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21_oddělení\Čech\02_ISP\2024\2024_1-12\ISP_svodky\"/>
    </mc:Choice>
  </mc:AlternateContent>
  <xr:revisionPtr revIDLastSave="0" documentId="13_ncr:1_{48C111EB-6987-42FF-B2D5-C51E9BD7C841}" xr6:coauthVersionLast="47" xr6:coauthVersionMax="47" xr10:uidLastSave="{00000000-0000-0000-0000-000000000000}"/>
  <bookViews>
    <workbookView xWindow="-120" yWindow="-120" windowWidth="29040" windowHeight="15720" tabRatio="620" xr2:uid="{00000000-000D-0000-FFFF-FFFF00000000}"/>
  </bookViews>
  <sheets>
    <sheet name="Obsah" sheetId="1" r:id="rId1"/>
    <sheet name="Úvod" sheetId="24" r:id="rId2"/>
    <sheet name="Číselník" sheetId="94" r:id="rId3"/>
    <sheet name="1" sheetId="39" r:id="rId4"/>
    <sheet name="2a" sheetId="40" r:id="rId5"/>
    <sheet name="2b" sheetId="70" r:id="rId6"/>
    <sheet name="2c" sheetId="97" r:id="rId7"/>
    <sheet name="3a" sheetId="42" r:id="rId8"/>
    <sheet name="3b" sheetId="69" r:id="rId9"/>
    <sheet name="3c" sheetId="98" r:id="rId10"/>
    <sheet name="4a" sheetId="79" r:id="rId11"/>
    <sheet name="4b" sheetId="82" r:id="rId12"/>
    <sheet name="5a" sheetId="77" r:id="rId13"/>
    <sheet name="5b" sheetId="78" r:id="rId14"/>
    <sheet name="5c" sheetId="95" r:id="rId15"/>
    <sheet name="5d" sheetId="46" r:id="rId16"/>
    <sheet name="6a" sheetId="35" r:id="rId17"/>
    <sheet name="6b" sheetId="86" r:id="rId18"/>
    <sheet name="6c" sheetId="91" r:id="rId19"/>
  </sheets>
  <externalReferences>
    <externalReference r:id="rId20"/>
    <externalReference r:id="rId21"/>
  </externalReferences>
  <definedNames>
    <definedName name="ARCHIV">[1]Archiv!$A$1:$Z$65536</definedName>
    <definedName name="_xlnm.Database">'[2]seznam.posl.xls'!$A$1:$B$7901</definedName>
    <definedName name="_xlnm.Print_Titles" localSheetId="12">'5a'!$B:$C</definedName>
    <definedName name="_xlnm.Print_Titles" localSheetId="13">'5b'!$B:$C</definedName>
    <definedName name="_xlnm.Print_Titles" localSheetId="14">'5c'!$B:$C</definedName>
    <definedName name="_xlnm.Print_Titles" localSheetId="15">'5d'!$B:$C</definedName>
    <definedName name="_xlnm.Print_Area" localSheetId="3">'1'!$B$1:$AK$157</definedName>
    <definedName name="_xlnm.Print_Area" localSheetId="4">'2a'!$B$1:$AG$313</definedName>
    <definedName name="_xlnm.Print_Area" localSheetId="5">'2b'!$B$1:$AJ$313</definedName>
    <definedName name="_xlnm.Print_Area" localSheetId="6">'2c'!$B$1:$W$313</definedName>
    <definedName name="_xlnm.Print_Area" localSheetId="7">'3a'!$B$1:$U$318</definedName>
    <definedName name="_xlnm.Print_Area" localSheetId="8">'3b'!$B$1:$X$318</definedName>
    <definedName name="_xlnm.Print_Area" localSheetId="9">'3c'!$B$1:$O$318</definedName>
    <definedName name="_xlnm.Print_Area" localSheetId="10">'4a'!$B$1:$Z$82</definedName>
    <definedName name="_xlnm.Print_Area" localSheetId="11">'4b'!$B$1:$Z$82</definedName>
    <definedName name="_xlnm.Print_Area" localSheetId="12">'5a'!$B$135:$AJ$187,'5a'!$B$1:$X$134</definedName>
    <definedName name="_xlnm.Print_Area" localSheetId="13">'5b'!$B$1:$X$134,'5b'!$B$135:$AJ$187</definedName>
    <definedName name="_xlnm.Print_Area" localSheetId="14">'5c'!$B$1:$X$134,'5c'!$B$135:$AJ$187</definedName>
    <definedName name="_xlnm.Print_Area" localSheetId="15">'5d'!$B$1:$X$134,'5d'!$B$135:$AJ$187</definedName>
    <definedName name="_xlnm.Print_Area" localSheetId="16">'6a'!$B$1:$M$141</definedName>
    <definedName name="_xlnm.Print_Area" localSheetId="17">'6b'!$B$1:$M$161</definedName>
    <definedName name="_xlnm.Print_Area" localSheetId="18">'6c'!$B$1:$M$121</definedName>
    <definedName name="_xlnm.Print_Area" localSheetId="2">Číselník!$B$1:$F$41</definedName>
    <definedName name="_xlnm.Print_Area" localSheetId="0">Obsah!$B$1:$R$26</definedName>
    <definedName name="_xlnm.Print_Area" localSheetId="1">Úvod!$A$1:$N$70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6" i="1" l="1"/>
  <c r="B25" i="1"/>
  <c r="B24" i="1"/>
  <c r="B22" i="1"/>
  <c r="B21" i="1"/>
  <c r="B20" i="1"/>
  <c r="B19" i="1"/>
  <c r="B17" i="1"/>
  <c r="B16" i="1"/>
  <c r="B14" i="1"/>
  <c r="B13" i="1"/>
  <c r="B12" i="1"/>
  <c r="B10" i="1"/>
  <c r="B9" i="1"/>
  <c r="B8" i="1"/>
  <c r="B6" i="1" l="1"/>
</calcChain>
</file>

<file path=xl/sharedStrings.xml><?xml version="1.0" encoding="utf-8"?>
<sst xmlns="http://schemas.openxmlformats.org/spreadsheetml/2006/main" count="17178" uniqueCount="363">
  <si>
    <t xml:space="preserve">Plat za práci přesčas </t>
  </si>
  <si>
    <t>Plat při výkonu jiné práce</t>
  </si>
  <si>
    <t>Ostatní složky platu jinde nespecifikované</t>
  </si>
  <si>
    <t>Odměna za pracovní pohotovost celkem</t>
  </si>
  <si>
    <t>z toho</t>
  </si>
  <si>
    <t>Podíl mužů z celkového počtu</t>
  </si>
  <si>
    <t>Rok</t>
  </si>
  <si>
    <t>Průměrný
plat
 v regionu</t>
  </si>
  <si>
    <t>Podíl
plat žen /
 plat
v regionu</t>
  </si>
  <si>
    <t>Podíl
plat muži /
 plat
v regionu</t>
  </si>
  <si>
    <t>Podíl
plat celkem /
 plat
v regionu</t>
  </si>
  <si>
    <t>Zřizovatelé: MŠMT, obec, kraj
Zákon č. 262/2006, § 109 odst. 3</t>
  </si>
  <si>
    <t>Vysokoškolské vzdělání - kód R, T, V</t>
  </si>
  <si>
    <t>NUTS</t>
  </si>
  <si>
    <t>Česká republika</t>
  </si>
  <si>
    <t>CZ010</t>
  </si>
  <si>
    <t>CZ020</t>
  </si>
  <si>
    <t>Středočeský</t>
  </si>
  <si>
    <t>CZ031</t>
  </si>
  <si>
    <t>Jihočeský</t>
  </si>
  <si>
    <t>CZ032</t>
  </si>
  <si>
    <t>Plzeňský</t>
  </si>
  <si>
    <t>CZ041</t>
  </si>
  <si>
    <t>Karlovarský</t>
  </si>
  <si>
    <t>CZ042</t>
  </si>
  <si>
    <t>Ústecký</t>
  </si>
  <si>
    <t>CZ051</t>
  </si>
  <si>
    <t>Liberecký</t>
  </si>
  <si>
    <t>CZ052</t>
  </si>
  <si>
    <t>Královéhradecký</t>
  </si>
  <si>
    <t>CZ053</t>
  </si>
  <si>
    <t>Pardubický</t>
  </si>
  <si>
    <t>Vysočina</t>
  </si>
  <si>
    <t>Jihomoravský</t>
  </si>
  <si>
    <t>CZ071</t>
  </si>
  <si>
    <t>Olomoucký</t>
  </si>
  <si>
    <t>CZ072</t>
  </si>
  <si>
    <t>Zlínský</t>
  </si>
  <si>
    <t>CZ080</t>
  </si>
  <si>
    <t>Moravskoslezský</t>
  </si>
  <si>
    <t>Ženy</t>
  </si>
  <si>
    <t>Muži</t>
  </si>
  <si>
    <t>Celkem</t>
  </si>
  <si>
    <t>ženy</t>
  </si>
  <si>
    <t>muži</t>
  </si>
  <si>
    <t>Zřizovatelé: MŠMT, obec, kraj
Zákon č. 262/2006, § 109 odst. 3</t>
  </si>
  <si>
    <t>celkem</t>
  </si>
  <si>
    <t>KKOV kód D, E, H, J</t>
  </si>
  <si>
    <t>KKOV kód K, L, M</t>
  </si>
  <si>
    <t>KKOV kód N</t>
  </si>
  <si>
    <t>KKOV kód R, T, V</t>
  </si>
  <si>
    <t>Úvod</t>
  </si>
  <si>
    <t>Vysvětlivky základních ukazatelů:</t>
  </si>
  <si>
    <t>Informačním systémem o platech se rozumí shromažďování, zpracovávání a uchovávání údajů o prostředcích na platy a na odměny za pracovní pohotovost, průměrných výdělcích a o osobních údajích zaměstnanců ovlivňujících výši platu s půlroční periodicitou.</t>
  </si>
  <si>
    <t>Základním souborem je soubor ekonomických subjektů definovaný „Automatizovaným rozpočtovým informačním systémem“ (ARIS) spravovaným Ministerstvem financí (MF). Informační systém MF – ARIS obsahuje informace z účetního a finančního výkaznictví organizačních složek státu, kapitol státního rozpočtu, státních příspěvkových organizací, státních fondů, územních samosprávných celků a jimi zřizovaných příspěvkových organizací v ČR.</t>
  </si>
  <si>
    <t xml:space="preserve">Upozornění </t>
  </si>
  <si>
    <t xml:space="preserve">Ležatá čárka ( – ) v tabulce na místě údaje značí, že se jev nevyskytoval. </t>
  </si>
  <si>
    <t>Tečka ( . ) na místě čísla značí, že údaj není k dispozici nebo je nespolehlivý.</t>
  </si>
  <si>
    <t>Ležatý křížek (x) značí, že zápis není možný z logických důvodů.</t>
  </si>
  <si>
    <t>Výraz “v tom” ... jde o úplný výčet, tj. součet dílčích údajů se musí rovnat údaji celkovému.</t>
  </si>
  <si>
    <t>Výraz “z toho” ... jde o neúplný výčet, tj. součet dílčích údajů se celkovému údaji rovnat nemusí.</t>
  </si>
  <si>
    <t>vyšší odborné vzdělání</t>
  </si>
  <si>
    <t>Střední a střední vzdělání s výučním listem - kód D, E, H, J</t>
  </si>
  <si>
    <t>Střední vzdělání s maturitní zkouškou - kód K, L, M</t>
  </si>
  <si>
    <t>střední vzdělání s maturitní zkouškou</t>
  </si>
  <si>
    <t>střední a střední vzdělání s výučním listem</t>
  </si>
  <si>
    <t>Podíl
mužů</t>
  </si>
  <si>
    <t>věk</t>
  </si>
  <si>
    <t>Zřizovatelé: MŠMT, obec, kraj
Zákon č. 262/2006, § 109 odst. 3</t>
  </si>
  <si>
    <t>.</t>
  </si>
  <si>
    <t>CZ063</t>
  </si>
  <si>
    <t>CZ064</t>
  </si>
  <si>
    <t>(uvedené písmenné kódy se nachází na 5. pozici v kódu oboru vzdělání)</t>
  </si>
  <si>
    <t>index
2013/2012</t>
  </si>
  <si>
    <t>Hl. m. Praha</t>
  </si>
  <si>
    <t>Platový stupeň /
Délka praxe</t>
  </si>
  <si>
    <t>index
2014/2013</t>
  </si>
  <si>
    <t>Vyšší odborné vzdělání - kód N, P</t>
  </si>
  <si>
    <t>8. platová třída</t>
  </si>
  <si>
    <t>9. platová třída</t>
  </si>
  <si>
    <t>10. platová třída</t>
  </si>
  <si>
    <t>11. platová třída</t>
  </si>
  <si>
    <t>12. platová třída</t>
  </si>
  <si>
    <t>13. platová třída</t>
  </si>
  <si>
    <t>index
2015/2014</t>
  </si>
  <si>
    <t>index
2016/2015</t>
  </si>
  <si>
    <t xml:space="preserve">Příplatek za práci ve svátek </t>
  </si>
  <si>
    <t xml:space="preserve">Platový tarif </t>
  </si>
  <si>
    <t>Příplatky celkem</t>
  </si>
  <si>
    <t>Příplatek za práci přesčas</t>
  </si>
  <si>
    <t>Příplatek za práci v sobotu a neděli</t>
  </si>
  <si>
    <t>Příplatek za vedení</t>
  </si>
  <si>
    <t>Příplatek osobní</t>
  </si>
  <si>
    <t>Příplatky zvláštní</t>
  </si>
  <si>
    <t>Příplatek za práci v noční době</t>
  </si>
  <si>
    <t>Příplatek za práci ve ztíženém pracovním prostředí</t>
  </si>
  <si>
    <t>Příplatek za rozdělenou směnu</t>
  </si>
  <si>
    <t>Příplatek specializační pedagogického pracovníka</t>
  </si>
  <si>
    <t>Odměny a cílové odměny</t>
  </si>
  <si>
    <t>Náhrady platu celkem</t>
  </si>
  <si>
    <t>Náhrady za dovolenou</t>
  </si>
  <si>
    <t>Doplatek do nejnižší úrovně zaručené mzdy</t>
  </si>
  <si>
    <t>Příplatky ostatní</t>
  </si>
  <si>
    <t>5         do 27 let</t>
  </si>
  <si>
    <t>2         do 6 let</t>
  </si>
  <si>
    <t>4         do 19 let</t>
  </si>
  <si>
    <t>6         do 32 let</t>
  </si>
  <si>
    <t>7         nad 32 let</t>
  </si>
  <si>
    <t>1         do 2 let</t>
  </si>
  <si>
    <t>3         do 12 let</t>
  </si>
  <si>
    <t>Zdroj: Vlastní výpočty MŠMT na základě dat z ISP</t>
  </si>
  <si>
    <t>Řídící pracovníci pro pedagogické záležitosti</t>
  </si>
  <si>
    <t>Speciální pedagogové</t>
  </si>
  <si>
    <t>Pedagogičtí psychologové</t>
  </si>
  <si>
    <t>65+</t>
  </si>
  <si>
    <t>Ostatní pedagogičtí pracovníci</t>
  </si>
  <si>
    <t>index
2017/2016</t>
  </si>
  <si>
    <t>nejvyšší dosažené vzdělání</t>
  </si>
  <si>
    <r>
      <t>Nejvyšší dosažené vzdělání</t>
    </r>
    <r>
      <rPr>
        <sz val="10"/>
        <rFont val="Calibri"/>
        <family val="2"/>
        <charset val="238"/>
        <scheme val="minor"/>
      </rPr>
      <t xml:space="preserve"> je rozděleno dle soustavy oborů vzdělání (nařízení vlády č. 211/2010 Sb., o soustavě oborů vzdělání v základním, středním a vyšším odborném vzdělávání, ve znění pozdějších předpisů) na:</t>
    </r>
  </si>
  <si>
    <t>Ostatní školy</t>
  </si>
  <si>
    <t>PEDAGOGIČTÍ PRACOVNÍCI</t>
  </si>
  <si>
    <t>Pedagogové volného času</t>
  </si>
  <si>
    <t>Pedagogové v oblasti DVPP</t>
  </si>
  <si>
    <t xml:space="preserve">Podíly mužů z celkového počtu pedagogických pracovníků v regionálním školství </t>
  </si>
  <si>
    <t>Předškolní výchova</t>
  </si>
  <si>
    <t>Základní školy</t>
  </si>
  <si>
    <t>Střední školy a konzervatoře</t>
  </si>
  <si>
    <t>Vyšší odborné školy</t>
  </si>
  <si>
    <t>OSTATNÍ PEDAGOGIČTÍ PRACOVNÍCI</t>
  </si>
  <si>
    <t>35-39</t>
  </si>
  <si>
    <t>40-44</t>
  </si>
  <si>
    <t>45-49</t>
  </si>
  <si>
    <t>50-54</t>
  </si>
  <si>
    <t>55-59</t>
  </si>
  <si>
    <t>60-64</t>
  </si>
  <si>
    <t>25-29</t>
  </si>
  <si>
    <t>30-34</t>
  </si>
  <si>
    <t>Oblast vzdělávání</t>
  </si>
  <si>
    <r>
      <t xml:space="preserve">Údaje o </t>
    </r>
    <r>
      <rPr>
        <b/>
        <u/>
        <sz val="10"/>
        <rFont val="Calibri"/>
        <family val="2"/>
        <charset val="238"/>
        <scheme val="minor"/>
      </rPr>
      <t>ostatních pedagogických pracovnících</t>
    </r>
    <r>
      <rPr>
        <sz val="10"/>
        <rFont val="Calibri"/>
        <family val="2"/>
        <charset val="238"/>
        <scheme val="minor"/>
      </rPr>
      <t xml:space="preserve"> jsou analyzovány v tomto členění:</t>
    </r>
  </si>
  <si>
    <t xml:space="preserve">Do kategorie řídících pracovníků jsou zařazeni na základě klasifikace CZ-ISCO pouze řídící pracovníci, u kterých činí řídící činnost více než 50 % pracovní doby. </t>
  </si>
  <si>
    <r>
      <rPr>
        <b/>
        <u/>
        <sz val="10"/>
        <rFont val="Calibri"/>
        <family val="2"/>
        <charset val="238"/>
        <scheme val="minor"/>
      </rPr>
      <t>Zdrojem</t>
    </r>
    <r>
      <rPr>
        <b/>
        <sz val="10"/>
        <rFont val="Calibri"/>
        <family val="2"/>
        <charset val="238"/>
        <scheme val="minor"/>
      </rPr>
      <t xml:space="preserve"> jsou data z Informačního systému o platech</t>
    </r>
    <r>
      <rPr>
        <sz val="10"/>
        <rFont val="Calibri"/>
        <family val="2"/>
        <charset val="238"/>
        <scheme val="minor"/>
      </rPr>
      <t xml:space="preserve"> spravovaného Ministerstvem financí. Informační systém o platech pro zaměstnance je realizován na základě zákona č. 262/2006 Sb., zákoníku práce, § 137 a nařízení vlády č. 289/2002 Sb., ve znění nařízení vlády č. 514/2004 Sb. V rámci regionálního školství sem předávají údaje všechny právní subjekty vykonávající činnost školy nebo školského zařízení odměňující své zaměstnance na základě §109 odst. 3 zákona č. 262/2006 Sb., zákoníku práce. </t>
    </r>
  </si>
  <si>
    <r>
      <t xml:space="preserve">Průměrný měsíční plat </t>
    </r>
    <r>
      <rPr>
        <sz val="10"/>
        <rFont val="Calibri"/>
        <family val="2"/>
        <charset val="238"/>
        <scheme val="minor"/>
      </rPr>
      <t>– je vypočten z celkového platu zúčtovaného k výplatě vydělením koeficientem průměrného evidenčního přepočteného stavu zaměstnance a vydělením počtem měsíců za sledované období. Představuje tedy podíl platu připadající na jednoho zaměstnance evidenčního počtu za měsíc. Do platu se zahrnují základní platy, příplatky a doplatky k platu, odměny, náhrady  platů, odměny za pracovní pohotovost a jiné složky platu, které byly v daném období zaměstnancům zúčtovány k výplatě.</t>
    </r>
  </si>
  <si>
    <r>
      <t xml:space="preserve">Od roku 2011 vycházejí údaje o pracovním zařazení z kategorií nově zavedené </t>
    </r>
    <r>
      <rPr>
        <b/>
        <sz val="10"/>
        <rFont val="Calibri"/>
        <family val="2"/>
        <charset val="238"/>
        <scheme val="minor"/>
      </rPr>
      <t>klasifikace zaměstnání CZ-ISCO</t>
    </r>
    <r>
      <rPr>
        <sz val="10"/>
        <rFont val="Calibri"/>
        <family val="2"/>
        <charset val="238"/>
        <scheme val="minor"/>
      </rPr>
      <t xml:space="preserve">, proto v tabulkách nejsou publikovány dřívější roky. </t>
    </r>
  </si>
  <si>
    <r>
      <t xml:space="preserve">Jedná se o údaje za oblast regionálního školství, kdy </t>
    </r>
    <r>
      <rPr>
        <b/>
        <sz val="10"/>
        <rFont val="Calibri"/>
        <family val="2"/>
        <charset val="238"/>
        <scheme val="minor"/>
      </rPr>
      <t>zřizovatelem</t>
    </r>
    <r>
      <rPr>
        <sz val="10"/>
        <rFont val="Calibri"/>
        <family val="2"/>
        <charset val="238"/>
        <scheme val="minor"/>
      </rPr>
      <t xml:space="preserve"> je: </t>
    </r>
  </si>
  <si>
    <r>
      <t xml:space="preserve">Při odměňování zaměstnanců je uplatňován </t>
    </r>
    <r>
      <rPr>
        <b/>
        <sz val="10"/>
        <rFont val="Calibri"/>
        <family val="2"/>
        <charset val="238"/>
        <scheme val="minor"/>
      </rPr>
      <t>zákon č. 262/2006 Sb., zákoník práce, § 109 odst. 3</t>
    </r>
    <r>
      <rPr>
        <sz val="10"/>
        <rFont val="Calibri"/>
        <family val="2"/>
        <charset val="238"/>
        <scheme val="minor"/>
      </rPr>
      <t>.</t>
    </r>
  </si>
  <si>
    <t>vysokoškolské</t>
  </si>
  <si>
    <t>bakalářské</t>
  </si>
  <si>
    <t>magisterské</t>
  </si>
  <si>
    <t>doktorské</t>
  </si>
  <si>
    <t>CELKEM</t>
  </si>
  <si>
    <t>ŽENY</t>
  </si>
  <si>
    <t>MUŽI</t>
  </si>
  <si>
    <t>4. platová třída</t>
  </si>
  <si>
    <t>5. platová třída</t>
  </si>
  <si>
    <t>6. platová třída</t>
  </si>
  <si>
    <t>7. platová třída</t>
  </si>
  <si>
    <t>Příplatek za přímou pedagogickou činnost nad stanovený rozsah</t>
  </si>
  <si>
    <t>Pohlaví</t>
  </si>
  <si>
    <t>CZ0</t>
  </si>
  <si>
    <t>Řídící pracovníci ostatních škol podle pohlaví a území</t>
  </si>
  <si>
    <t>Ostatní pedagogičtí pracovníci v RgŠ  podle pohlaví a území</t>
  </si>
  <si>
    <t>Řídící pracovníci v oblasti předškolní výchovy (kromě pracovníků pro žáky se speciálními vzdělávacími potřebami)</t>
  </si>
  <si>
    <t>Řídící pracovníci v oblasti předškolní výchovy pro žáky se speciálními vzdělávacími potřebami</t>
  </si>
  <si>
    <t>Řídící pracovníci na základních školách (kromě pracovníků pro žáky se speciálními vzdělávacími potřebami)</t>
  </si>
  <si>
    <t>Řídící pracovníci na středních školách (kromě pracovníků pro žáky se speciálními vzdělávacími potřebami)</t>
  </si>
  <si>
    <t>Řídící pracovníci na konzervatořích (kromě pracovníků pro žáky se speciálními vzdělávacími potřebami)</t>
  </si>
  <si>
    <t>Řídící pracovníci na vyšších odborných školách (kromě pracovníků pro žáky se speciálními vzdělávacími potřebami)</t>
  </si>
  <si>
    <t>Řídící pracovníci na školách pro žáky se speciálními vzdělávacími potřebami</t>
  </si>
  <si>
    <t>Ostatní řídící pracovníci v oblasti vzdělávání</t>
  </si>
  <si>
    <t>Učitelé v přípravných třídách ZŠ</t>
  </si>
  <si>
    <t>Učitelé v oblasti předškolní výchovy (kromě učitelů pro děti se SVP)</t>
  </si>
  <si>
    <t>Učitelé v MŠ pro děti se SVP</t>
  </si>
  <si>
    <t>Učitelé na 1. stupni základních škol (kromě v přípravných třídách ZŠ)</t>
  </si>
  <si>
    <t>Učitelé na 2. stupni základních škol</t>
  </si>
  <si>
    <t>Učitelé na ZŠ pro děti se SVP</t>
  </si>
  <si>
    <t>Učitelé odborných předmětů (kromě pro žáky se speciálními vzdělávacími potřebami)</t>
  </si>
  <si>
    <t>Učitelé praktického vyučování (kromě pro žáky se speciálními vzdělávacími potřebami)</t>
  </si>
  <si>
    <t>Učitelé odborného výcviku (kromě pro žáky se speciálními vzdělávacími potřebami)</t>
  </si>
  <si>
    <t>Učitelé všeobecně vzdělávacích předmětů na středních školách (kromě pro žáky se speciálními vzdělávacími potřebami)</t>
  </si>
  <si>
    <t>Učitelé na konzervatořích (kromě pro žáky se speciálními vzdělávacími potřebami)</t>
  </si>
  <si>
    <t>Učitelé na středních školách a konzervatořích pro žáky se SVP</t>
  </si>
  <si>
    <t>Učitelé na vyšších odborných školách (kromě pro studenty se speciálními vzdělávacími potřebami)</t>
  </si>
  <si>
    <t>Učitelé na vyšších odborných školách pro žáky se speciálními vzdělávacími potřebami</t>
  </si>
  <si>
    <t>Lektoři a učitelé jazyků na ostatních školách</t>
  </si>
  <si>
    <t>Lektoři a učitelé hudby na ostatních školách</t>
  </si>
  <si>
    <t>Lektoři a učitelé umění na ostatních školách (učitel tance, kreslení, divadla a dalších uměleckých předmětů, kromě hudby)</t>
  </si>
  <si>
    <t>Lektoři a učitelé ICT na ostatních školách</t>
  </si>
  <si>
    <t>Vychovatelé pro děti se speciálními vzdělávacími potřebami</t>
  </si>
  <si>
    <t>Vychovatelé (kromě vychovatelů pro osoby se speciálními vzdělávacími potřebami)</t>
  </si>
  <si>
    <t>Asistenti učitelů</t>
  </si>
  <si>
    <t>Asistenti vychovatelů</t>
  </si>
  <si>
    <t>Asistenti pedagogů v poradenských zařízeních</t>
  </si>
  <si>
    <t>Sportovní trenéři a instruktoři na školách se sportovním zaměřením</t>
  </si>
  <si>
    <t>Ostatní specialisté a odborní pracovníci v oblasti výchovy a vzdělávání jinde neuvedení</t>
  </si>
  <si>
    <t>Učitelé na 1. stupni základních škol (včetně přípravných tříd ZŠ)</t>
  </si>
  <si>
    <t>Klasifikace zaměstnání CZ-ISCO</t>
  </si>
  <si>
    <t>Kategorie pedagogů</t>
  </si>
  <si>
    <t>Věk</t>
  </si>
  <si>
    <t>Nejvyšší dosažené vzdělání</t>
  </si>
  <si>
    <t>Složky platu</t>
  </si>
  <si>
    <t>Platové třídy a platové stupně</t>
  </si>
  <si>
    <t>Krajské srovnání</t>
  </si>
  <si>
    <t>Základní přehled</t>
  </si>
  <si>
    <r>
      <t xml:space="preserve">Údaje o </t>
    </r>
    <r>
      <rPr>
        <b/>
        <u/>
        <sz val="10"/>
        <rFont val="Calibri"/>
        <family val="2"/>
        <charset val="238"/>
        <scheme val="minor"/>
      </rPr>
      <t>řídících pracovnících pro pedagogické záležitosti</t>
    </r>
    <r>
      <rPr>
        <sz val="10"/>
        <rFont val="Calibri"/>
        <family val="2"/>
        <charset val="238"/>
        <scheme val="minor"/>
      </rPr>
      <t xml:space="preserve"> jsou analyzovány v tomto členění:</t>
    </r>
  </si>
  <si>
    <t>•  řídící pracovníci škol určených pro žáky se SVP (kromě předškolní výchovy),</t>
  </si>
  <si>
    <t>•  ostatní řídící pracovníci v oblasti vzdělávání.</t>
  </si>
  <si>
    <t>•  MŠMT,</t>
  </si>
  <si>
    <t>•  obec (včetně DSO),</t>
  </si>
  <si>
    <t>•  kraj.</t>
  </si>
  <si>
    <t>•  pohlaví,</t>
  </si>
  <si>
    <t>•  nejvyššího dosaženého vzdělání.</t>
  </si>
  <si>
    <t>•  do 34 let; 35–39 let; 40–44 let; 45-49 let; 50-54 let; 55–59 let; 60-64 let; 65 let a více (v případě řídících pracovníků),</t>
  </si>
  <si>
    <t>ŘÍDÍCÍ PRACOVNÍCI 
PRO PEDAGOGICKÉ ZÁLEŽITOSTI</t>
  </si>
  <si>
    <t>Kód zaměstnání (AA0013)</t>
  </si>
  <si>
    <t>Řídící pracovníci škol zřizovaných podle § 16 odst. 9 ŠZ (kromě předškolní výchovy) podle pohlaví a území</t>
  </si>
  <si>
    <t>Školy zřizované podle § 16 odst. 9 ŠZ (kromě předškolní výchovy)</t>
  </si>
  <si>
    <t>Základní školy podle § 16 odst. 9 ŠZ</t>
  </si>
  <si>
    <t>Střední školy a konzervatoře podle § 16 odst. 9 ŠZ</t>
  </si>
  <si>
    <t>Vyšší odborné školy podle § 16 odst. 9 ŠZ</t>
  </si>
  <si>
    <t>•  řídící pracovníci v oblasti předškolní výchovy (včetně § 16 odst. 9 ŠZ),</t>
  </si>
  <si>
    <t>•  řídící pracovníci základních škol (bez § 16 odst. 9 ŠZ),</t>
  </si>
  <si>
    <t>•  řídící pracovníci středních škol a konzervatoří (bez § 16 odst. 9 ŠZ),</t>
  </si>
  <si>
    <t>•  řídící pracovníci vyšších odborných škol (bez § 16 odst. 9 ŠZ),</t>
  </si>
  <si>
    <t>Řídící pracovníci v RgŠ (včetně § 16 odst. 9 ŠZ) podle pohlaví a území</t>
  </si>
  <si>
    <t>Řídící pracovníci v oblasti předškolní výchovy (včetně § 16 odst. 9 ŠZ) podle pohlaví a území</t>
  </si>
  <si>
    <t>Řídící pracovníci základních škol (bez § 16 odst. 9 ŠZ) podle pohlaví a území</t>
  </si>
  <si>
    <t>Řídící pracovníci středních škol a konzervatoří (bez § 16 odst. 9 ŠZ) podle pohlaví a území</t>
  </si>
  <si>
    <t>Řídící pracovníci vyšších odborných škol (bez § 16 odst. 9 ŠZ) podle pohlaví a území</t>
  </si>
  <si>
    <t>Předškolní výchova 
(včetně § 16 odst. 9 ŠZ)</t>
  </si>
  <si>
    <t>Základní školy
(bez § 16 odst. 9 ŠZ)</t>
  </si>
  <si>
    <t>Střední školy a konzervatoře
(bez § 16 odst. 9 ŠZ)</t>
  </si>
  <si>
    <t>Vyšší odborné školy
(bez § 16 odst. 9 ŠZ)</t>
  </si>
  <si>
    <t>Předškolní výchova
(včetně § 16 odst. 9 ŠZ)</t>
  </si>
  <si>
    <t>Základní školy
(včetně § 16 odst. 9 ŠZ)</t>
  </si>
  <si>
    <t>ZŠ - 1. stupeň
(bez § 16 odst. 9 ŠZ)</t>
  </si>
  <si>
    <t>ZŠ - 2. stupeň
(bez § 16 odst. 9 ŠZ)</t>
  </si>
  <si>
    <t>Střední školy a konzervatoře
(včetně § 16 odst. 9 ŠZ)</t>
  </si>
  <si>
    <t>Vyšší odborné školy
(včetně § 16 odst. 9 ŠZ)</t>
  </si>
  <si>
    <t>Předškolní výchova (včetně § 16 odst. 9 ŠZ)</t>
  </si>
  <si>
    <t>Základní školy (bez § 16 odst. 9 ŠZ)</t>
  </si>
  <si>
    <t>Střední školy a konzervatoře (bez § 16 odst. 9 ŠZ)</t>
  </si>
  <si>
    <t>Vyšší odborné školy (bez § 16 odst. 9 ŠZ)</t>
  </si>
  <si>
    <t>Základní školy (včetně § 16 odst. 9 ŠZ)</t>
  </si>
  <si>
    <t>Základní školy - 1. stupeň (bez § 16 odst. 9 ŠZ)</t>
  </si>
  <si>
    <t>Základní školy - 2. stupeň (bez § 16 odst. 9 ŠZ)</t>
  </si>
  <si>
    <t>Střední školy a konzervatoře (včetně § 16 odst. 9 ŠZ)</t>
  </si>
  <si>
    <t>Střední školy (bez § 16 odst. 9 ŠZ)</t>
  </si>
  <si>
    <t>Konzervatoře (bez § 16 odst. 9 ŠZ)</t>
  </si>
  <si>
    <t>Vyšší odborné školy (včetně § 16 odst. 9 ŠZ)</t>
  </si>
  <si>
    <t xml:space="preserve">Školy podle § 16 odst. 9 ŠZ (kromě předškolní výchovy) </t>
  </si>
  <si>
    <t>index
2018/2017</t>
  </si>
  <si>
    <t>MŠ podle § 16 odst. 9 ŠZ</t>
  </si>
  <si>
    <t>ZŠ - 1. stupeň (bez § 16 odst. 9 ŠZ)</t>
  </si>
  <si>
    <t>ZŠ - 2. stupeň (bez § 16 odst. 9 ŠZ)</t>
  </si>
  <si>
    <t>ZŠ podle § 16 odst. 9 ŠZ</t>
  </si>
  <si>
    <t>SŠ (bez § 16 odst. 9 ŠZ)</t>
  </si>
  <si>
    <t>SŠ a konzervatoře podle § 16 odst. 9 ŠZ</t>
  </si>
  <si>
    <t>VOŠ (bez § 16 odst. 9 ŠZ)</t>
  </si>
  <si>
    <t>VOŠ podle § 16 odst. 9 ŠZ</t>
  </si>
  <si>
    <t>Přípravné třídy ZŠ</t>
  </si>
  <si>
    <t>Mateřské školy (bez § 16 odst. 9 ŠZ)</t>
  </si>
  <si>
    <t>Asistenti/asistentky pedagoga</t>
  </si>
  <si>
    <t>Speciální pedagogové/pedagožky</t>
  </si>
  <si>
    <t>Pedagogičtí psychologové/psycholožky</t>
  </si>
  <si>
    <t>Pedagogové/pedagožky volného času</t>
  </si>
  <si>
    <t>Ostatní školy  (ZUŠ, jazykové školy, ...)</t>
  </si>
  <si>
    <t>UČITELÉ /UČITELKY
(BEZ ŘÍDÍCÍCH PRACOVNÍKŮ)</t>
  </si>
  <si>
    <t>Ostatní školy (ZUŠ, jazykové školy, ...)</t>
  </si>
  <si>
    <t>Vychovatelé/vychovatelky</t>
  </si>
  <si>
    <t>Ostatní pedagogové/pedagožky (trenéři, pedagogové v oblasti DVPP, metodoco prevence, …)</t>
  </si>
  <si>
    <t>Ostatní pedagogové/pedagožky (trenéři, pedagogové v oblasti DVPP, metodici prevence,…)</t>
  </si>
  <si>
    <t>Ostatní školy 
(ZUŠ, jazykové školy, ...)</t>
  </si>
  <si>
    <t>Vychovatelé/vychovatelky podle pohlaví a území</t>
  </si>
  <si>
    <t>Asistenti/asistentky pedagoga podle pohlaví a území</t>
  </si>
  <si>
    <t>Speciální pedagogové/pedagožky podle pohlaví a území</t>
  </si>
  <si>
    <t>Pedagogičtí psychologové/psycholožky podle pohlaví a území</t>
  </si>
  <si>
    <t>Pedagogové/pedagožky volného času podle pohlaví a území</t>
  </si>
  <si>
    <t>Učitelé/učitelky (bez řídících pracovníků)</t>
  </si>
  <si>
    <t>UČITELÉ/UČITELKY
(BEZ ŘÍDÍCÍCH PRACOVNÍKŮ)</t>
  </si>
  <si>
    <t>V tomto materiálu jsou uvedeny údaje o průměrném přepočteném počtu pedagogických pracovníků v regionálním školství (resp. řídících pracovníků pro pedagogické záležitosti, učitelů/učitelek a ostatních pedagogických pracovníků) a údaje o jejich průměrném hrubém měsíčním platu. Údaje jsou sledovány zejména podle:</t>
  </si>
  <si>
    <t>•  věku (resp. pětiletých věkových skupin),</t>
  </si>
  <si>
    <t>•  do 24 let; 25-29 let; 30-34 let; 35–39 let; 40–44 let; 45-49 let; 50-54 let; 55–59 let; 60-64 let; 65 let a více (v případě učitelů/učitelek a ostatních pedagogů).</t>
  </si>
  <si>
    <r>
      <rPr>
        <b/>
        <sz val="10"/>
        <rFont val="Calibri"/>
        <family val="2"/>
        <charset val="238"/>
        <scheme val="minor"/>
      </rPr>
      <t>Údaje o pedagogických pracovnících</t>
    </r>
    <r>
      <rPr>
        <sz val="10"/>
        <rFont val="Calibri"/>
        <family val="2"/>
        <charset val="238"/>
        <scheme val="minor"/>
      </rPr>
      <t xml:space="preserve"> jsou zpracovány v následujícím členění:</t>
    </r>
  </si>
  <si>
    <t>•  řídící pracovníci pro pedagogické záležitosti (ředitelé/ředitelky, zástupci/zástupkyně ředitele),</t>
  </si>
  <si>
    <t>•  ostatní pedagogičtí pracovníci - vychovatelé/vychovatelky, asistenti/asistentky pedagoga, speciální pedagogové/pedagožky, psychologové/psycholožky, pedagogové/pedagožky volného času, ostatní pedagogové/pedagožky (trenéři, pedagogové v oblasti DVPP, metodici prevence, …).</t>
  </si>
  <si>
    <t>•  učitelé/učitelky v oblasti předškolní výchovy (včetně § 16 odst. 9 ŠZ),</t>
  </si>
  <si>
    <t>•  učitelé/učitelky základních škol (včetně § 16 odst. 9 ŠZ) – rovněž zvlášť za 1. a 2. stupeň,</t>
  </si>
  <si>
    <t>•  učitelé/učitelky středních škol a konzervatoří (včetně § 16 odst. 9 ŠZ),</t>
  </si>
  <si>
    <t>•  učitelé/učitelky vyšších odborných škol (včetně § 16 odst. 9 ŠZ),</t>
  </si>
  <si>
    <t>•  učitelé/učitelky v ostatních školách (ZUŠ, jazykové školy, ...).</t>
  </si>
  <si>
    <t>•  vychovatelé/vychovatelky,</t>
  </si>
  <si>
    <t>•  asistenti/asistentky pedagoga,</t>
  </si>
  <si>
    <t>•  speciální pedagogové/pedagožky,</t>
  </si>
  <si>
    <t>•  pedagogičtí psychologové/psycholožky,</t>
  </si>
  <si>
    <t>Řídící pracovníci pro pedagogické záležitosti v RgŠ</t>
  </si>
  <si>
    <t>Učitelé/učitelky v RgŠ (bez řídících pracovníků)</t>
  </si>
  <si>
    <t>Ostatní pedagogičtí pracovníci v RgŠ</t>
  </si>
  <si>
    <t>Učitelé/učitelky v RgŠ (včetně § 16 odst. 9 ŠZ) podle pohlaví a území</t>
  </si>
  <si>
    <t>Učitelé/učitelky v oblasti předškolní výchovy (včetně § 16 odst. 9 ŠZ) podle pohlaví a území</t>
  </si>
  <si>
    <t>Učitelé/učitelky základních škol (včetně § 16 odst. 9 ŠZ) podle pohlaví a území</t>
  </si>
  <si>
    <t>Učitelé/učitelky 1. stupně ZŠ (bez § 16 odst. 9 ŠZ) podle pohlaví a území</t>
  </si>
  <si>
    <t>Učitelé/učitelky 2. stupně ZŠ (bez § 16 odst. 9 ŠZ) podle pohlaví a území</t>
  </si>
  <si>
    <t>Učitelé/učitelky středních škol a konzervatoří (včetně § 16 odst. 9 ŠZ) podle pohlaví a území</t>
  </si>
  <si>
    <t>Učitelé/učitelky vyšších odborných škol (včetně § 16 odst. 9 ŠZ) podle pohlaví a území</t>
  </si>
  <si>
    <t>Učitelé/učitelky ostatních škol (ZUŠ, jazykové školy, ...) podle pohlaví a území</t>
  </si>
  <si>
    <t>Mateřské školy podle § 16 odst. 9 ŠZ</t>
  </si>
  <si>
    <t xml:space="preserve">Komentář: </t>
  </si>
  <si>
    <r>
      <t>Věk</t>
    </r>
    <r>
      <rPr>
        <sz val="10"/>
        <rFont val="Calibri"/>
        <family val="2"/>
        <charset val="238"/>
        <scheme val="minor"/>
      </rPr>
      <t xml:space="preserve"> je rozčleněn do následujících pětiletých věkových skupin:</t>
    </r>
  </si>
  <si>
    <t xml:space="preserve">Průměrný hrubý měsíční plat pedagogických pracovníků v regionálním školství </t>
  </si>
  <si>
    <t>Průměrný hrubý měsíční plat</t>
  </si>
  <si>
    <t>Průměrný hrubý měsíční plat pedagogických pracovníků v regionálním školství – porovnání platů mužů a žen</t>
  </si>
  <si>
    <t>Meziroční srovnání průměrného hrubého měsíčního platu pedagogických pracovníků v regionálním školství</t>
  </si>
  <si>
    <t>Meziroční srovnání průměrného hrubého měsíčního platu</t>
  </si>
  <si>
    <t>Členění průměrného hrubého měsíčního platu podle jednotlivých složek platu (v Kč)</t>
  </si>
  <si>
    <t>Procentuální složení průměrného hrubého měsíčního platu pedagogických pracovníků podle jednotlivých složek platu</t>
  </si>
  <si>
    <t>Podíl
plat ženy /
plat muži</t>
  </si>
  <si>
    <t>Rozdíl
plat ženy -
plat muži</t>
  </si>
  <si>
    <t>Rozdíl 
plat ženy - plat muži</t>
  </si>
  <si>
    <t>Rozdíl
plat ženy - plat muži</t>
  </si>
  <si>
    <t>Podíl
plat ženy / plat muži</t>
  </si>
  <si>
    <t>Pedagogičtí pracovníci v regionálním školství 
podle údajů z Informačního systému o platech (ISP)</t>
  </si>
  <si>
    <t>Číselník</t>
  </si>
  <si>
    <t>index
2012/2011</t>
  </si>
  <si>
    <t>V roce 2016 došlo k metodické změně, která se týkala kategorie učitelů přípravných tříd ZŠ. V rámci klasifikace změstnání CZ-ISCO byla v roce 2016 nově zavedena kategorie učitelů přípravných tříd ZŠ (dříve byli tito učitelé vykazováni v rámci kategorie učitelů na 1. stupni ZŠ). Od roku 2016 jsou učitelé přípravných tříd ZŠ řazeni k předškolnímu vzdělávání, neboť děti v přípravných třídách ZŠ neplní povinnou školní docházku.</t>
  </si>
  <si>
    <r>
      <t xml:space="preserve">Údaje o </t>
    </r>
    <r>
      <rPr>
        <b/>
        <u/>
        <sz val="10"/>
        <rFont val="Calibri"/>
        <family val="2"/>
        <charset val="238"/>
        <scheme val="minor"/>
      </rPr>
      <t>učitelích/učitelkách</t>
    </r>
    <r>
      <rPr>
        <b/>
        <sz val="10"/>
        <rFont val="Calibri"/>
        <family val="2"/>
        <charset val="238"/>
        <scheme val="minor"/>
      </rPr>
      <t xml:space="preserve"> (bez řídících pracovníků, ale včetně učitelů pobírající příplatek za vedení podle § 124 ZP) </t>
    </r>
    <r>
      <rPr>
        <sz val="10"/>
        <rFont val="Calibri"/>
        <family val="2"/>
        <charset val="238"/>
        <scheme val="minor"/>
      </rPr>
      <t>jsou analyzovány v tomto členění:</t>
    </r>
  </si>
  <si>
    <t>Ostatní pedagogové/pedagožky (trenéři, metodici prevence, pedagogové v oblasti DVPP, metodici prevence)</t>
  </si>
  <si>
    <t>•  pedagogové /pedagožky volného času.</t>
  </si>
  <si>
    <t>•  učitelé/učitelky (bez řídících pracovníků, ale včetně učitelů pobírající příplatek za vedení podle § 124 ZP),</t>
  </si>
  <si>
    <t>'Zdroj: Vlastní výpočty MŠMT na základě dat z ISP</t>
  </si>
  <si>
    <t>index
2019/2018</t>
  </si>
  <si>
    <t>;</t>
  </si>
  <si>
    <t>GENDER PAY GAP
rozdíl průměrného platu muže a ženy vyjádřený v % průměrného platu muže</t>
  </si>
  <si>
    <t>index
2020/2019</t>
  </si>
  <si>
    <t>index
2021/2020</t>
  </si>
  <si>
    <t>index
2022/2021</t>
  </si>
  <si>
    <t>index
2023/2022</t>
  </si>
  <si>
    <t>1. Pedagogičtí pracovníci v regionálním školství podle pohlaví v letech 2011–2024</t>
  </si>
  <si>
    <t>2a. Věková struktura pedagogických pracovníků v regionálním školství podle pohlaví v letech 2011–2024</t>
  </si>
  <si>
    <t>2b. Průměrný hrubý měsíční plat pedagogických pracovníků v regionálním školství podle pohlaví a věku v letech 2011–2024</t>
  </si>
  <si>
    <t>2c. Rozdíl v průměrném hrubém měsíčním platu pedagogických pracovníků v regionálním školství podle pohlaví a věku v letech 2011–2024</t>
  </si>
  <si>
    <t>3a. Vzdělanostní struktura pedagogických pracovníků v regionálním školství podle pohlaví v letech 2011–2024</t>
  </si>
  <si>
    <t>3b. Průměrný hrubý měsíční plat pedagogickcých pracovníků v regionálním školství podle pohlaví a nejvyššího dosaženého vzdělání v letech 2011–2024</t>
  </si>
  <si>
    <t>3c. Rozdíl v průměrném hrubém měsíčním platu pedagogických pracovníků v regionálním školství podle pohlaví a nejvyššího dosaženého vzdělání v letech 2011–2024</t>
  </si>
  <si>
    <t>4a. Procentuální složení průměrného hrubého měsíčního platu pedagogických pracovníků podle jednotlivých složek platu v regionálním školství podle pohlaví v roce 2024</t>
  </si>
  <si>
    <t>Řídící pracovníci pro pedagogické záležitosti v RgŠ – rok 2024</t>
  </si>
  <si>
    <t>Učitelé/učitelky v RgŠ (bez řídících pracovníků) – rok 2024</t>
  </si>
  <si>
    <t>Ostatní pedagogičtí pracovníci v RgŠ – rok 2024</t>
  </si>
  <si>
    <t>4b. Členění průměrného hrubého měsíčního platu pedagogických pracovníků v regionálním školství podle jednotlivých složek platu (v Kč) a podle pohlaví v roce 2024</t>
  </si>
  <si>
    <t>5a. Struktura pedagogických pracovníků v regionálním školství podle platových tříd a stupňů v roce 2024 - řádková %</t>
  </si>
  <si>
    <t>Učitelé/učitelky v Rgš (bez řídících pracovníků) – rok 2024</t>
  </si>
  <si>
    <t>5b. Struktura pedagogických pracovníků v regionálním školství podle platových tříd a stupňů v roce 2024 - sloupcová %</t>
  </si>
  <si>
    <t>5c. Struktura pedagogických pracovníků v regionálním školství podle platových tříd a stupňů v roce 2024 - tabulková %</t>
  </si>
  <si>
    <t>5d. Průměrný hrubý měsíční plat pedagogických pracovníků v regionálním školství podle pohlaví a podle platových tříd a stupňů v roce 2024</t>
  </si>
  <si>
    <t>6a. Řídící pracovníci pro pedagogické záležitosti v RgŠ podle pohlaví a území v roce 2024</t>
  </si>
  <si>
    <t>6b. Učitelé/učitelky v RgŠ (bez řídící pracovníků) podle pohlaví a území v roce 2024</t>
  </si>
  <si>
    <t>6c. Ostatní pedagogičtí pracovníci v RgŠ podle pohlaví a území v roce 2024</t>
  </si>
  <si>
    <t>index
2024/2023</t>
  </si>
  <si>
    <t>index
2024/2011</t>
  </si>
  <si>
    <t>Školští logopedi</t>
  </si>
  <si>
    <t>Školští logopedi podle pohlaví a území</t>
  </si>
  <si>
    <t>x</t>
  </si>
  <si>
    <t/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</si>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</sst>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#,##0\ &quot;Kč&quot;;\-#,##0\ &quot;Kč&quot;"/>
    <numFmt numFmtId="6" formatCode="#,##0\ &quot;Kč&quot;;[Red]\-#,##0\ &quot;Kč&quot;"/>
    <numFmt numFmtId="165" formatCode="#,##0\ &quot;Kč&quot;\ ;[Red]\-#,##0\ &quot;Kč&quot;\ ;\–\ "/>
    <numFmt numFmtId="166" formatCode="#,##0\ &quot;Kč&quot;"/>
    <numFmt numFmtId="167" formatCode="0.0%"/>
    <numFmt numFmtId="168" formatCode="#,##0.0%_ ;[Red]\-#,##0.00\ ;\–\ "/>
    <numFmt numFmtId="169" formatCode="#,##0\ &quot;Kč&quot;\ ;\-#,##0\ &quot;Kč&quot;\ ;\–\ "/>
    <numFmt numFmtId="170" formatCode="0.0%\ ;;\–\ "/>
    <numFmt numFmtId="171" formatCode="###0,;[Red]\-###0,;\–\ "/>
    <numFmt numFmtId="172" formatCode="#,##0\ &quot;Kč&quot;\ ;[Black]\-#,##0\ &quot;Kč&quot;\ ;\–\ "/>
    <numFmt numFmtId="175" formatCode="#,##0.0_ ;\-#,##0.0\ "/>
  </numFmts>
  <fonts count="21" x14ac:knownFonts="1">
    <font>
      <sz val="10"/>
      <name val="Arial Narrow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9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9" fontId="4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125">
    <xf numFmtId="0" fontId="0" fillId="0" borderId="0" xfId="0"/>
    <xf numFmtId="0" fontId="9" fillId="2" borderId="0" xfId="0" applyFont="1" applyFill="1"/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wrapText="1"/>
    </xf>
    <xf numFmtId="0" fontId="10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quotePrefix="1" applyFont="1" applyFill="1" applyAlignment="1">
      <alignment horizontal="left" wrapText="1"/>
    </xf>
    <xf numFmtId="0" fontId="8" fillId="2" borderId="0" xfId="1" applyFont="1" applyFill="1" applyAlignment="1">
      <alignment horizontal="center" vertical="center"/>
    </xf>
    <xf numFmtId="10" fontId="9" fillId="2" borderId="0" xfId="0" applyNumberFormat="1" applyFont="1" applyFill="1"/>
    <xf numFmtId="0" fontId="10" fillId="2" borderId="0" xfId="0" applyFont="1" applyFill="1"/>
    <xf numFmtId="10" fontId="9" fillId="2" borderId="0" xfId="0" applyNumberFormat="1" applyFont="1" applyFill="1" applyAlignment="1">
      <alignment horizontal="left" indent="1"/>
    </xf>
    <xf numFmtId="0" fontId="9" fillId="2" borderId="0" xfId="1" applyFont="1" applyFill="1" applyAlignment="1">
      <alignment horizontal="left" indent="1"/>
    </xf>
    <xf numFmtId="167" fontId="9" fillId="2" borderId="0" xfId="1" applyNumberFormat="1" applyFont="1" applyFill="1" applyAlignment="1">
      <alignment horizontal="right"/>
    </xf>
    <xf numFmtId="0" fontId="11" fillId="2" borderId="0" xfId="0" quotePrefix="1" applyFont="1" applyFill="1" applyAlignment="1">
      <alignment horizontal="right"/>
    </xf>
    <xf numFmtId="0" fontId="8" fillId="2" borderId="0" xfId="1" applyFont="1" applyFill="1" applyAlignment="1">
      <alignment vertical="center"/>
    </xf>
    <xf numFmtId="0" fontId="0" fillId="2" borderId="0" xfId="0" applyFill="1"/>
    <xf numFmtId="6" fontId="10" fillId="2" borderId="20" xfId="0" applyNumberFormat="1" applyFont="1" applyFill="1" applyBorder="1" applyAlignment="1">
      <alignment horizontal="right"/>
    </xf>
    <xf numFmtId="6" fontId="10" fillId="2" borderId="10" xfId="0" applyNumberFormat="1" applyFont="1" applyFill="1" applyBorder="1" applyAlignment="1">
      <alignment horizontal="right"/>
    </xf>
    <xf numFmtId="6" fontId="10" fillId="2" borderId="22" xfId="0" applyNumberFormat="1" applyFont="1" applyFill="1" applyBorder="1" applyAlignment="1">
      <alignment horizontal="right"/>
    </xf>
    <xf numFmtId="6" fontId="10" fillId="2" borderId="29" xfId="0" applyNumberFormat="1" applyFont="1" applyFill="1" applyBorder="1" applyAlignment="1">
      <alignment horizontal="right"/>
    </xf>
    <xf numFmtId="6" fontId="10" fillId="2" borderId="26" xfId="0" applyNumberFormat="1" applyFont="1" applyFill="1" applyBorder="1" applyAlignment="1">
      <alignment horizontal="right"/>
    </xf>
    <xf numFmtId="6" fontId="10" fillId="2" borderId="36" xfId="0" applyNumberFormat="1" applyFont="1" applyFill="1" applyBorder="1" applyAlignment="1">
      <alignment horizontal="right"/>
    </xf>
    <xf numFmtId="6" fontId="10" fillId="2" borderId="15" xfId="0" applyNumberFormat="1" applyFont="1" applyFill="1" applyBorder="1" applyAlignment="1">
      <alignment horizontal="right"/>
    </xf>
    <xf numFmtId="6" fontId="10" fillId="2" borderId="76" xfId="0" applyNumberFormat="1" applyFont="1" applyFill="1" applyBorder="1" applyAlignment="1">
      <alignment horizontal="right"/>
    </xf>
    <xf numFmtId="6" fontId="10" fillId="2" borderId="32" xfId="0" applyNumberFormat="1" applyFont="1" applyFill="1" applyBorder="1" applyAlignment="1">
      <alignment horizontal="right"/>
    </xf>
    <xf numFmtId="6" fontId="10" fillId="2" borderId="31" xfId="0" applyNumberFormat="1" applyFont="1" applyFill="1" applyBorder="1" applyAlignment="1">
      <alignment horizontal="right"/>
    </xf>
    <xf numFmtId="6" fontId="10" fillId="2" borderId="17" xfId="0" applyNumberFormat="1" applyFont="1" applyFill="1" applyBorder="1" applyAlignment="1">
      <alignment horizontal="right"/>
    </xf>
    <xf numFmtId="6" fontId="10" fillId="2" borderId="47" xfId="0" applyNumberFormat="1" applyFont="1" applyFill="1" applyBorder="1" applyAlignment="1">
      <alignment horizontal="right"/>
    </xf>
    <xf numFmtId="6" fontId="9" fillId="2" borderId="20" xfId="0" applyNumberFormat="1" applyFont="1" applyFill="1" applyBorder="1" applyAlignment="1">
      <alignment horizontal="right"/>
    </xf>
    <xf numFmtId="6" fontId="9" fillId="2" borderId="10" xfId="0" applyNumberFormat="1" applyFont="1" applyFill="1" applyBorder="1" applyAlignment="1">
      <alignment horizontal="right"/>
    </xf>
    <xf numFmtId="6" fontId="9" fillId="2" borderId="22" xfId="0" applyNumberFormat="1" applyFont="1" applyFill="1" applyBorder="1" applyAlignment="1">
      <alignment horizontal="right"/>
    </xf>
    <xf numFmtId="6" fontId="9" fillId="2" borderId="29" xfId="0" applyNumberFormat="1" applyFont="1" applyFill="1" applyBorder="1" applyAlignment="1">
      <alignment horizontal="right"/>
    </xf>
    <xf numFmtId="6" fontId="9" fillId="2" borderId="26" xfId="0" applyNumberFormat="1" applyFont="1" applyFill="1" applyBorder="1" applyAlignment="1">
      <alignment horizontal="right"/>
    </xf>
    <xf numFmtId="6" fontId="9" fillId="2" borderId="36" xfId="0" applyNumberFormat="1" applyFont="1" applyFill="1" applyBorder="1" applyAlignment="1">
      <alignment horizontal="right"/>
    </xf>
    <xf numFmtId="6" fontId="9" fillId="2" borderId="15" xfId="0" applyNumberFormat="1" applyFont="1" applyFill="1" applyBorder="1" applyAlignment="1">
      <alignment horizontal="right"/>
    </xf>
    <xf numFmtId="6" fontId="9" fillId="2" borderId="76" xfId="0" applyNumberFormat="1" applyFont="1" applyFill="1" applyBorder="1" applyAlignment="1">
      <alignment horizontal="right"/>
    </xf>
    <xf numFmtId="6" fontId="9" fillId="2" borderId="32" xfId="0" applyNumberFormat="1" applyFont="1" applyFill="1" applyBorder="1" applyAlignment="1">
      <alignment horizontal="right"/>
    </xf>
    <xf numFmtId="6" fontId="9" fillId="2" borderId="31" xfId="0" applyNumberFormat="1" applyFont="1" applyFill="1" applyBorder="1" applyAlignment="1">
      <alignment horizontal="right"/>
    </xf>
    <xf numFmtId="6" fontId="9" fillId="2" borderId="17" xfId="0" applyNumberFormat="1" applyFont="1" applyFill="1" applyBorder="1" applyAlignment="1">
      <alignment horizontal="right"/>
    </xf>
    <xf numFmtId="6" fontId="9" fillId="2" borderId="47" xfId="0" applyNumberFormat="1" applyFont="1" applyFill="1" applyBorder="1" applyAlignment="1">
      <alignment horizontal="right"/>
    </xf>
    <xf numFmtId="6" fontId="9" fillId="2" borderId="159" xfId="0" applyNumberFormat="1" applyFont="1" applyFill="1" applyBorder="1" applyAlignment="1">
      <alignment horizontal="right"/>
    </xf>
    <xf numFmtId="6" fontId="9" fillId="2" borderId="157" xfId="0" applyNumberFormat="1" applyFont="1" applyFill="1" applyBorder="1" applyAlignment="1">
      <alignment horizontal="right"/>
    </xf>
    <xf numFmtId="6" fontId="9" fillId="2" borderId="158" xfId="0" applyNumberFormat="1" applyFont="1" applyFill="1" applyBorder="1" applyAlignment="1">
      <alignment horizontal="right"/>
    </xf>
    <xf numFmtId="6" fontId="9" fillId="2" borderId="214" xfId="0" applyNumberFormat="1" applyFont="1" applyFill="1" applyBorder="1" applyAlignment="1">
      <alignment horizontal="right"/>
    </xf>
    <xf numFmtId="6" fontId="9" fillId="2" borderId="215" xfId="0" applyNumberFormat="1" applyFont="1" applyFill="1" applyBorder="1" applyAlignment="1">
      <alignment horizontal="right"/>
    </xf>
    <xf numFmtId="6" fontId="9" fillId="2" borderId="200" xfId="0" applyNumberFormat="1" applyFont="1" applyFill="1" applyBorder="1" applyAlignment="1">
      <alignment horizontal="right"/>
    </xf>
    <xf numFmtId="6" fontId="9" fillId="2" borderId="213" xfId="0" applyNumberFormat="1" applyFont="1" applyFill="1" applyBorder="1" applyAlignment="1">
      <alignment horizontal="right"/>
    </xf>
    <xf numFmtId="6" fontId="9" fillId="2" borderId="201" xfId="0" applyNumberFormat="1" applyFont="1" applyFill="1" applyBorder="1" applyAlignment="1">
      <alignment horizontal="right"/>
    </xf>
    <xf numFmtId="6" fontId="9" fillId="2" borderId="203" xfId="0" applyNumberFormat="1" applyFont="1" applyFill="1" applyBorder="1" applyAlignment="1">
      <alignment horizontal="right"/>
    </xf>
    <xf numFmtId="6" fontId="9" fillId="2" borderId="204" xfId="0" applyNumberFormat="1" applyFont="1" applyFill="1" applyBorder="1" applyAlignment="1">
      <alignment horizontal="right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right"/>
    </xf>
    <xf numFmtId="0" fontId="8" fillId="2" borderId="0" xfId="0" applyFont="1" applyFill="1" applyAlignment="1">
      <alignment vertical="center"/>
    </xf>
    <xf numFmtId="170" fontId="10" fillId="2" borderId="81" xfId="1" applyNumberFormat="1" applyFont="1" applyFill="1" applyBorder="1"/>
    <xf numFmtId="165" fontId="10" fillId="2" borderId="118" xfId="1" applyNumberFormat="1" applyFont="1" applyFill="1" applyBorder="1"/>
    <xf numFmtId="165" fontId="10" fillId="2" borderId="83" xfId="1" applyNumberFormat="1" applyFont="1" applyFill="1" applyBorder="1"/>
    <xf numFmtId="170" fontId="10" fillId="2" borderId="79" xfId="1" applyNumberFormat="1" applyFont="1" applyFill="1" applyBorder="1"/>
    <xf numFmtId="172" fontId="12" fillId="2" borderId="86" xfId="1" applyNumberFormat="1" applyFont="1" applyFill="1" applyBorder="1"/>
    <xf numFmtId="1" fontId="9" fillId="2" borderId="0" xfId="0" applyNumberFormat="1" applyFont="1" applyFill="1"/>
    <xf numFmtId="170" fontId="9" fillId="2" borderId="82" xfId="1" applyNumberFormat="1" applyFont="1" applyFill="1" applyBorder="1"/>
    <xf numFmtId="165" fontId="9" fillId="2" borderId="119" xfId="1" applyNumberFormat="1" applyFont="1" applyFill="1" applyBorder="1"/>
    <xf numFmtId="165" fontId="9" fillId="2" borderId="84" xfId="1" applyNumberFormat="1" applyFont="1" applyFill="1" applyBorder="1"/>
    <xf numFmtId="170" fontId="9" fillId="2" borderId="80" xfId="1" applyNumberFormat="1" applyFont="1" applyFill="1" applyBorder="1"/>
    <xf numFmtId="172" fontId="13" fillId="2" borderId="87" xfId="1" applyNumberFormat="1" applyFont="1" applyFill="1" applyBorder="1"/>
    <xf numFmtId="170" fontId="9" fillId="2" borderId="44" xfId="1" applyNumberFormat="1" applyFont="1" applyFill="1" applyBorder="1"/>
    <xf numFmtId="165" fontId="9" fillId="2" borderId="59" xfId="1" applyNumberFormat="1" applyFont="1" applyFill="1" applyBorder="1"/>
    <xf numFmtId="165" fontId="9" fillId="2" borderId="5" xfId="1" applyNumberFormat="1" applyFont="1" applyFill="1" applyBorder="1"/>
    <xf numFmtId="170" fontId="9" fillId="2" borderId="11" xfId="1" applyNumberFormat="1" applyFont="1" applyFill="1" applyBorder="1"/>
    <xf numFmtId="172" fontId="13" fillId="2" borderId="14" xfId="1" applyNumberFormat="1" applyFont="1" applyFill="1" applyBorder="1"/>
    <xf numFmtId="165" fontId="9" fillId="2" borderId="60" xfId="1" applyNumberFormat="1" applyFont="1" applyFill="1" applyBorder="1"/>
    <xf numFmtId="165" fontId="9" fillId="2" borderId="21" xfId="1" applyNumberFormat="1" applyFont="1" applyFill="1" applyBorder="1"/>
    <xf numFmtId="165" fontId="9" fillId="2" borderId="61" xfId="1" applyNumberFormat="1" applyFont="1" applyFill="1" applyBorder="1"/>
    <xf numFmtId="165" fontId="9" fillId="2" borderId="22" xfId="1" applyNumberFormat="1" applyFont="1" applyFill="1" applyBorder="1"/>
    <xf numFmtId="170" fontId="9" fillId="2" borderId="47" xfId="1" applyNumberFormat="1" applyFont="1" applyFill="1" applyBorder="1"/>
    <xf numFmtId="165" fontId="9" fillId="2" borderId="120" xfId="1" applyNumberFormat="1" applyFont="1" applyFill="1" applyBorder="1"/>
    <xf numFmtId="165" fontId="9" fillId="2" borderId="32" xfId="1" applyNumberFormat="1" applyFont="1" applyFill="1" applyBorder="1"/>
    <xf numFmtId="170" fontId="9" fillId="2" borderId="76" xfId="1" applyNumberFormat="1" applyFont="1" applyFill="1" applyBorder="1"/>
    <xf numFmtId="172" fontId="13" fillId="2" borderId="31" xfId="1" applyNumberFormat="1" applyFont="1" applyFill="1" applyBorder="1"/>
    <xf numFmtId="165" fontId="10" fillId="2" borderId="83" xfId="1" applyNumberFormat="1" applyFont="1" applyFill="1" applyBorder="1" applyAlignment="1">
      <alignment horizontal="right"/>
    </xf>
    <xf numFmtId="170" fontId="10" fillId="2" borderId="79" xfId="1" applyNumberFormat="1" applyFont="1" applyFill="1" applyBorder="1" applyAlignment="1">
      <alignment horizontal="right"/>
    </xf>
    <xf numFmtId="172" fontId="12" fillId="2" borderId="86" xfId="1" applyNumberFormat="1" applyFont="1" applyFill="1" applyBorder="1" applyAlignment="1">
      <alignment horizontal="right"/>
    </xf>
    <xf numFmtId="165" fontId="9" fillId="2" borderId="84" xfId="1" applyNumberFormat="1" applyFont="1" applyFill="1" applyBorder="1" applyAlignment="1">
      <alignment horizontal="right"/>
    </xf>
    <xf numFmtId="170" fontId="9" fillId="2" borderId="80" xfId="1" applyNumberFormat="1" applyFont="1" applyFill="1" applyBorder="1" applyAlignment="1">
      <alignment horizontal="right"/>
    </xf>
    <xf numFmtId="172" fontId="13" fillId="2" borderId="87" xfId="1" applyNumberFormat="1" applyFont="1" applyFill="1" applyBorder="1" applyAlignment="1">
      <alignment horizontal="right"/>
    </xf>
    <xf numFmtId="165" fontId="9" fillId="2" borderId="5" xfId="1" applyNumberFormat="1" applyFont="1" applyFill="1" applyBorder="1" applyAlignment="1">
      <alignment horizontal="right"/>
    </xf>
    <xf numFmtId="170" fontId="9" fillId="2" borderId="11" xfId="1" applyNumberFormat="1" applyFont="1" applyFill="1" applyBorder="1" applyAlignment="1">
      <alignment horizontal="right"/>
    </xf>
    <xf numFmtId="172" fontId="13" fillId="2" borderId="14" xfId="1" applyNumberFormat="1" applyFont="1" applyFill="1" applyBorder="1" applyAlignment="1">
      <alignment horizontal="right"/>
    </xf>
    <xf numFmtId="165" fontId="9" fillId="2" borderId="21" xfId="1" applyNumberFormat="1" applyFont="1" applyFill="1" applyBorder="1" applyAlignment="1">
      <alignment horizontal="right"/>
    </xf>
    <xf numFmtId="165" fontId="9" fillId="2" borderId="22" xfId="1" applyNumberFormat="1" applyFont="1" applyFill="1" applyBorder="1" applyAlignment="1">
      <alignment horizontal="right"/>
    </xf>
    <xf numFmtId="165" fontId="9" fillId="2" borderId="32" xfId="1" applyNumberFormat="1" applyFont="1" applyFill="1" applyBorder="1" applyAlignment="1">
      <alignment horizontal="right"/>
    </xf>
    <xf numFmtId="170" fontId="9" fillId="2" borderId="76" xfId="1" applyNumberFormat="1" applyFont="1" applyFill="1" applyBorder="1" applyAlignment="1">
      <alignment horizontal="right"/>
    </xf>
    <xf numFmtId="172" fontId="13" fillId="2" borderId="31" xfId="1" applyNumberFormat="1" applyFont="1" applyFill="1" applyBorder="1" applyAlignment="1">
      <alignment horizontal="right"/>
    </xf>
    <xf numFmtId="167" fontId="9" fillId="2" borderId="0" xfId="0" applyNumberFormat="1" applyFont="1" applyFill="1"/>
    <xf numFmtId="0" fontId="9" fillId="2" borderId="0" xfId="3" applyFont="1" applyFill="1"/>
    <xf numFmtId="0" fontId="9" fillId="2" borderId="0" xfId="0" applyFont="1" applyFill="1" applyAlignment="1">
      <alignment vertical="center"/>
    </xf>
    <xf numFmtId="0" fontId="8" fillId="2" borderId="0" xfId="1" quotePrefix="1" applyFont="1" applyFill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9" fillId="2" borderId="155" xfId="0" applyFont="1" applyFill="1" applyBorder="1" applyAlignment="1">
      <alignment horizontal="right" vertical="center"/>
    </xf>
    <xf numFmtId="0" fontId="10" fillId="2" borderId="155" xfId="0" quotePrefix="1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0" xfId="0" quotePrefix="1" applyFont="1" applyFill="1" applyAlignment="1">
      <alignment horizontal="center" vertical="center"/>
    </xf>
    <xf numFmtId="0" fontId="10" fillId="2" borderId="0" xfId="0" quotePrefix="1" applyFont="1" applyFill="1" applyAlignment="1">
      <alignment horizontal="center" vertical="center" wrapText="1"/>
    </xf>
    <xf numFmtId="0" fontId="10" fillId="2" borderId="0" xfId="0" quotePrefix="1" applyFont="1" applyFill="1" applyAlignment="1">
      <alignment vertical="center" wrapText="1"/>
    </xf>
    <xf numFmtId="169" fontId="9" fillId="2" borderId="0" xfId="0" applyNumberFormat="1" applyFont="1" applyFill="1" applyAlignment="1">
      <alignment horizontal="right" vertical="center"/>
    </xf>
    <xf numFmtId="0" fontId="8" fillId="2" borderId="0" xfId="1" quotePrefix="1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0" fillId="3" borderId="195" xfId="0" applyFont="1" applyFill="1" applyBorder="1" applyAlignment="1">
      <alignment horizontal="center" vertical="center" textRotation="90" wrapText="1"/>
    </xf>
    <xf numFmtId="0" fontId="10" fillId="3" borderId="52" xfId="0" applyFont="1" applyFill="1" applyBorder="1" applyAlignment="1">
      <alignment horizontal="center" vertical="center" textRotation="90" wrapText="1"/>
    </xf>
    <xf numFmtId="0" fontId="10" fillId="3" borderId="55" xfId="0" applyFont="1" applyFill="1" applyBorder="1" applyAlignment="1">
      <alignment horizontal="center" vertical="center" textRotation="90" wrapText="1"/>
    </xf>
    <xf numFmtId="0" fontId="10" fillId="3" borderId="63" xfId="0" applyFont="1" applyFill="1" applyBorder="1" applyAlignment="1">
      <alignment horizontal="left" indent="1"/>
    </xf>
    <xf numFmtId="0" fontId="10" fillId="3" borderId="65" xfId="0" applyFont="1" applyFill="1" applyBorder="1" applyAlignment="1">
      <alignment horizontal="left" indent="1"/>
    </xf>
    <xf numFmtId="0" fontId="9" fillId="3" borderId="63" xfId="0" applyFont="1" applyFill="1" applyBorder="1" applyAlignment="1">
      <alignment horizontal="left" indent="1"/>
    </xf>
    <xf numFmtId="0" fontId="9" fillId="3" borderId="65" xfId="0" applyFont="1" applyFill="1" applyBorder="1" applyAlignment="1">
      <alignment horizontal="left" indent="1"/>
    </xf>
    <xf numFmtId="0" fontId="10" fillId="3" borderId="52" xfId="1" applyFont="1" applyFill="1" applyBorder="1" applyAlignment="1">
      <alignment horizontal="center" vertical="center" wrapText="1"/>
    </xf>
    <xf numFmtId="0" fontId="10" fillId="3" borderId="53" xfId="1" applyFont="1" applyFill="1" applyBorder="1" applyAlignment="1">
      <alignment horizontal="center" vertical="center" wrapText="1"/>
    </xf>
    <xf numFmtId="0" fontId="10" fillId="3" borderId="55" xfId="1" applyFont="1" applyFill="1" applyBorder="1" applyAlignment="1">
      <alignment horizontal="center" vertical="center" wrapText="1"/>
    </xf>
    <xf numFmtId="0" fontId="10" fillId="3" borderId="54" xfId="1" applyFont="1" applyFill="1" applyBorder="1" applyAlignment="1">
      <alignment horizontal="center" vertical="center" wrapText="1"/>
    </xf>
    <xf numFmtId="0" fontId="10" fillId="3" borderId="224" xfId="0" applyFont="1" applyFill="1" applyBorder="1" applyAlignment="1">
      <alignment horizontal="left" vertical="center" wrapText="1" indent="1"/>
    </xf>
    <xf numFmtId="0" fontId="9" fillId="3" borderId="136" xfId="1" applyFont="1" applyFill="1" applyBorder="1" applyAlignment="1">
      <alignment horizontal="left" indent="2"/>
    </xf>
    <xf numFmtId="0" fontId="9" fillId="3" borderId="137" xfId="1" applyFont="1" applyFill="1" applyBorder="1" applyAlignment="1">
      <alignment horizontal="left" indent="2"/>
    </xf>
    <xf numFmtId="0" fontId="9" fillId="3" borderId="138" xfId="1" applyFont="1" applyFill="1" applyBorder="1" applyAlignment="1">
      <alignment horizontal="left" indent="2"/>
    </xf>
    <xf numFmtId="0" fontId="10" fillId="3" borderId="224" xfId="0" applyFont="1" applyFill="1" applyBorder="1" applyAlignment="1">
      <alignment horizontal="left" vertical="center" indent="1"/>
    </xf>
    <xf numFmtId="0" fontId="9" fillId="3" borderId="136" xfId="1" applyFont="1" applyFill="1" applyBorder="1" applyAlignment="1">
      <alignment horizontal="left" indent="4"/>
    </xf>
    <xf numFmtId="0" fontId="10" fillId="3" borderId="210" xfId="0" applyFont="1" applyFill="1" applyBorder="1" applyAlignment="1">
      <alignment horizontal="left" vertical="center" indent="1"/>
    </xf>
    <xf numFmtId="0" fontId="17" fillId="3" borderId="53" xfId="1" quotePrefix="1" applyFont="1" applyFill="1" applyBorder="1" applyAlignment="1">
      <alignment horizontal="center" vertical="center" wrapText="1"/>
    </xf>
    <xf numFmtId="0" fontId="17" fillId="3" borderId="55" xfId="1" quotePrefix="1" applyFont="1" applyFill="1" applyBorder="1" applyAlignment="1">
      <alignment horizontal="center" vertical="center" wrapText="1"/>
    </xf>
    <xf numFmtId="0" fontId="10" fillId="3" borderId="50" xfId="0" applyFont="1" applyFill="1" applyBorder="1" applyAlignment="1">
      <alignment horizontal="center"/>
    </xf>
    <xf numFmtId="0" fontId="10" fillId="3" borderId="54" xfId="0" applyFont="1" applyFill="1" applyBorder="1" applyAlignment="1">
      <alignment horizontal="center"/>
    </xf>
    <xf numFmtId="0" fontId="10" fillId="3" borderId="53" xfId="0" applyFont="1" applyFill="1" applyBorder="1" applyAlignment="1">
      <alignment horizontal="center"/>
    </xf>
    <xf numFmtId="0" fontId="10" fillId="3" borderId="51" xfId="0" applyFont="1" applyFill="1" applyBorder="1" applyAlignment="1">
      <alignment horizontal="center"/>
    </xf>
    <xf numFmtId="0" fontId="10" fillId="3" borderId="55" xfId="0" applyFont="1" applyFill="1" applyBorder="1" applyAlignment="1">
      <alignment horizontal="center"/>
    </xf>
    <xf numFmtId="1" fontId="10" fillId="3" borderId="63" xfId="0" applyNumberFormat="1" applyFont="1" applyFill="1" applyBorder="1" applyAlignment="1">
      <alignment horizontal="left" indent="1"/>
    </xf>
    <xf numFmtId="1" fontId="10" fillId="3" borderId="65" xfId="0" applyNumberFormat="1" applyFont="1" applyFill="1" applyBorder="1" applyAlignment="1">
      <alignment horizontal="left" indent="1"/>
    </xf>
    <xf numFmtId="1" fontId="9" fillId="3" borderId="63" xfId="0" applyNumberFormat="1" applyFont="1" applyFill="1" applyBorder="1" applyAlignment="1">
      <alignment horizontal="left" indent="1"/>
    </xf>
    <xf numFmtId="1" fontId="9" fillId="3" borderId="65" xfId="0" applyNumberFormat="1" applyFont="1" applyFill="1" applyBorder="1" applyAlignment="1">
      <alignment horizontal="left" indent="1"/>
    </xf>
    <xf numFmtId="0" fontId="10" fillId="3" borderId="52" xfId="0" applyFont="1" applyFill="1" applyBorder="1" applyAlignment="1">
      <alignment horizontal="center"/>
    </xf>
    <xf numFmtId="0" fontId="10" fillId="3" borderId="207" xfId="0" applyFont="1" applyFill="1" applyBorder="1" applyAlignment="1">
      <alignment horizontal="center"/>
    </xf>
    <xf numFmtId="1" fontId="9" fillId="3" borderId="148" xfId="0" applyNumberFormat="1" applyFont="1" applyFill="1" applyBorder="1" applyAlignment="1">
      <alignment horizontal="left" indent="1"/>
    </xf>
    <xf numFmtId="1" fontId="9" fillId="3" borderId="129" xfId="0" applyNumberFormat="1" applyFont="1" applyFill="1" applyBorder="1" applyAlignment="1">
      <alignment horizontal="left" indent="1"/>
    </xf>
    <xf numFmtId="0" fontId="10" fillId="3" borderId="50" xfId="0" applyFont="1" applyFill="1" applyBorder="1" applyAlignment="1">
      <alignment horizontal="center" vertical="center"/>
    </xf>
    <xf numFmtId="0" fontId="10" fillId="3" borderId="54" xfId="0" applyFont="1" applyFill="1" applyBorder="1" applyAlignment="1">
      <alignment horizontal="center" vertical="center"/>
    </xf>
    <xf numFmtId="0" fontId="10" fillId="3" borderId="52" xfId="0" applyFont="1" applyFill="1" applyBorder="1" applyAlignment="1">
      <alignment horizontal="center" vertical="center"/>
    </xf>
    <xf numFmtId="0" fontId="10" fillId="3" borderId="51" xfId="0" applyFont="1" applyFill="1" applyBorder="1" applyAlignment="1">
      <alignment horizontal="center" vertical="center"/>
    </xf>
    <xf numFmtId="0" fontId="10" fillId="3" borderId="207" xfId="0" applyFont="1" applyFill="1" applyBorder="1" applyAlignment="1">
      <alignment horizontal="center" vertical="center"/>
    </xf>
    <xf numFmtId="175" fontId="9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 wrapText="1"/>
    </xf>
    <xf numFmtId="5" fontId="9" fillId="2" borderId="132" xfId="0" applyNumberFormat="1" applyFont="1" applyFill="1" applyBorder="1" applyAlignment="1">
      <alignment horizontal="right" vertical="center"/>
    </xf>
    <xf numFmtId="5" fontId="9" fillId="2" borderId="150" xfId="0" applyNumberFormat="1" applyFont="1" applyFill="1" applyBorder="1" applyAlignment="1">
      <alignment horizontal="right" vertical="center"/>
    </xf>
    <xf numFmtId="5" fontId="9" fillId="2" borderId="69" xfId="0" applyNumberFormat="1" applyFont="1" applyFill="1" applyBorder="1" applyAlignment="1">
      <alignment horizontal="right" vertical="center"/>
    </xf>
    <xf numFmtId="5" fontId="9" fillId="2" borderId="152" xfId="0" applyNumberFormat="1" applyFont="1" applyFill="1" applyBorder="1" applyAlignment="1">
      <alignment horizontal="right" vertical="center"/>
    </xf>
    <xf numFmtId="5" fontId="9" fillId="2" borderId="67" xfId="0" applyNumberFormat="1" applyFont="1" applyFill="1" applyBorder="1" applyAlignment="1">
      <alignment horizontal="right" vertical="center"/>
    </xf>
    <xf numFmtId="5" fontId="9" fillId="2" borderId="66" xfId="0" applyNumberFormat="1" applyFont="1" applyFill="1" applyBorder="1" applyAlignment="1">
      <alignment horizontal="right" vertical="center"/>
    </xf>
    <xf numFmtId="5" fontId="9" fillId="2" borderId="122" xfId="0" applyNumberFormat="1" applyFont="1" applyFill="1" applyBorder="1" applyAlignment="1">
      <alignment horizontal="right" vertical="center"/>
    </xf>
    <xf numFmtId="5" fontId="9" fillId="2" borderId="179" xfId="0" applyNumberFormat="1" applyFont="1" applyFill="1" applyBorder="1" applyAlignment="1">
      <alignment horizontal="right" vertical="center"/>
    </xf>
    <xf numFmtId="5" fontId="9" fillId="2" borderId="102" xfId="0" applyNumberFormat="1" applyFont="1" applyFill="1" applyBorder="1" applyAlignment="1">
      <alignment horizontal="right" vertical="center"/>
    </xf>
    <xf numFmtId="5" fontId="9" fillId="2" borderId="183" xfId="0" applyNumberFormat="1" applyFont="1" applyFill="1" applyBorder="1" applyAlignment="1">
      <alignment horizontal="right" vertical="center"/>
    </xf>
    <xf numFmtId="5" fontId="9" fillId="2" borderId="42" xfId="0" applyNumberFormat="1" applyFont="1" applyFill="1" applyBorder="1" applyAlignment="1">
      <alignment horizontal="right" vertical="center"/>
    </xf>
    <xf numFmtId="5" fontId="9" fillId="2" borderId="89" xfId="0" applyNumberFormat="1" applyFont="1" applyFill="1" applyBorder="1" applyAlignment="1">
      <alignment horizontal="right" vertical="center"/>
    </xf>
    <xf numFmtId="5" fontId="9" fillId="2" borderId="101" xfId="0" applyNumberFormat="1" applyFont="1" applyFill="1" applyBorder="1" applyAlignment="1">
      <alignment horizontal="right" vertical="center"/>
    </xf>
    <xf numFmtId="5" fontId="9" fillId="2" borderId="103" xfId="0" applyNumberFormat="1" applyFont="1" applyFill="1" applyBorder="1" applyAlignment="1">
      <alignment horizontal="right" vertical="center"/>
    </xf>
    <xf numFmtId="5" fontId="9" fillId="2" borderId="133" xfId="0" applyNumberFormat="1" applyFont="1" applyFill="1" applyBorder="1" applyAlignment="1">
      <alignment horizontal="right" vertical="center"/>
    </xf>
    <xf numFmtId="5" fontId="9" fillId="2" borderId="104" xfId="0" applyNumberFormat="1" applyFont="1" applyFill="1" applyBorder="1" applyAlignment="1">
      <alignment horizontal="right" vertical="center"/>
    </xf>
    <xf numFmtId="5" fontId="9" fillId="2" borderId="72" xfId="0" applyNumberFormat="1" applyFont="1" applyFill="1" applyBorder="1" applyAlignment="1">
      <alignment horizontal="right" vertical="center"/>
    </xf>
    <xf numFmtId="5" fontId="9" fillId="2" borderId="46" xfId="0" applyNumberFormat="1" applyFont="1" applyFill="1" applyBorder="1" applyAlignment="1">
      <alignment horizontal="right" vertical="center"/>
    </xf>
    <xf numFmtId="5" fontId="9" fillId="2" borderId="71" xfId="0" applyNumberFormat="1" applyFont="1" applyFill="1" applyBorder="1" applyAlignment="1">
      <alignment horizontal="right" vertical="center"/>
    </xf>
    <xf numFmtId="5" fontId="9" fillId="2" borderId="70" xfId="0" applyNumberFormat="1" applyFont="1" applyFill="1" applyBorder="1" applyAlignment="1">
      <alignment horizontal="right" vertical="center"/>
    </xf>
    <xf numFmtId="5" fontId="9" fillId="2" borderId="98" xfId="0" applyNumberFormat="1" applyFont="1" applyFill="1" applyBorder="1" applyAlignment="1">
      <alignment horizontal="right" vertical="center"/>
    </xf>
    <xf numFmtId="5" fontId="9" fillId="2" borderId="134" xfId="0" applyNumberFormat="1" applyFont="1" applyFill="1" applyBorder="1" applyAlignment="1">
      <alignment horizontal="right" vertical="center"/>
    </xf>
    <xf numFmtId="5" fontId="9" fillId="2" borderId="115" xfId="0" applyNumberFormat="1" applyFont="1" applyFill="1" applyBorder="1" applyAlignment="1">
      <alignment horizontal="right" vertical="center"/>
    </xf>
    <xf numFmtId="5" fontId="9" fillId="2" borderId="75" xfId="0" applyNumberFormat="1" applyFont="1" applyFill="1" applyBorder="1" applyAlignment="1">
      <alignment horizontal="right" vertical="center"/>
    </xf>
    <xf numFmtId="5" fontId="9" fillId="2" borderId="88" xfId="0" applyNumberFormat="1" applyFont="1" applyFill="1" applyBorder="1" applyAlignment="1">
      <alignment horizontal="right" vertical="center"/>
    </xf>
    <xf numFmtId="5" fontId="9" fillId="2" borderId="74" xfId="0" applyNumberFormat="1" applyFont="1" applyFill="1" applyBorder="1" applyAlignment="1">
      <alignment horizontal="right" vertical="center"/>
    </xf>
    <xf numFmtId="5" fontId="9" fillId="2" borderId="73" xfId="0" applyNumberFormat="1" applyFont="1" applyFill="1" applyBorder="1" applyAlignment="1">
      <alignment horizontal="right" vertical="center"/>
    </xf>
    <xf numFmtId="5" fontId="9" fillId="2" borderId="100" xfId="0" applyNumberFormat="1" applyFont="1" applyFill="1" applyBorder="1" applyAlignment="1">
      <alignment horizontal="right" vertical="center"/>
    </xf>
    <xf numFmtId="0" fontId="10" fillId="3" borderId="116" xfId="0" applyFont="1" applyFill="1" applyBorder="1" applyAlignment="1">
      <alignment horizontal="left" vertical="center" wrapText="1"/>
    </xf>
    <xf numFmtId="0" fontId="10" fillId="3" borderId="64" xfId="0" applyFont="1" applyFill="1" applyBorder="1" applyAlignment="1">
      <alignment horizontal="left" vertical="center" wrapText="1"/>
    </xf>
    <xf numFmtId="0" fontId="10" fillId="3" borderId="62" xfId="0" quotePrefix="1" applyFont="1" applyFill="1" applyBorder="1" applyAlignment="1">
      <alignment horizontal="left" vertical="center"/>
    </xf>
    <xf numFmtId="0" fontId="10" fillId="3" borderId="65" xfId="0" applyFont="1" applyFill="1" applyBorder="1" applyAlignment="1">
      <alignment horizontal="left" vertical="center"/>
    </xf>
    <xf numFmtId="167" fontId="9" fillId="2" borderId="154" xfId="0" applyNumberFormat="1" applyFont="1" applyFill="1" applyBorder="1" applyAlignment="1">
      <alignment horizontal="right" vertical="center"/>
    </xf>
    <xf numFmtId="167" fontId="9" fillId="2" borderId="80" xfId="0" applyNumberFormat="1" applyFont="1" applyFill="1" applyBorder="1" applyAlignment="1">
      <alignment horizontal="right" vertical="center"/>
    </xf>
    <xf numFmtId="167" fontId="9" fillId="2" borderId="91" xfId="0" applyNumberFormat="1" applyFont="1" applyFill="1" applyBorder="1" applyAlignment="1">
      <alignment horizontal="right" vertical="center"/>
    </xf>
    <xf numFmtId="167" fontId="9" fillId="2" borderId="151" xfId="0" applyNumberFormat="1" applyFont="1" applyFill="1" applyBorder="1" applyAlignment="1">
      <alignment horizontal="right" vertical="center"/>
    </xf>
    <xf numFmtId="167" fontId="9" fillId="2" borderId="228" xfId="0" applyNumberFormat="1" applyFont="1" applyFill="1" applyBorder="1" applyAlignment="1">
      <alignment horizontal="right" vertical="center"/>
    </xf>
    <xf numFmtId="167" fontId="9" fillId="2" borderId="233" xfId="0" applyNumberFormat="1" applyFont="1" applyFill="1" applyBorder="1" applyAlignment="1">
      <alignment horizontal="right" vertical="center"/>
    </xf>
    <xf numFmtId="167" fontId="9" fillId="2" borderId="92" xfId="0" applyNumberFormat="1" applyFont="1" applyFill="1" applyBorder="1" applyAlignment="1">
      <alignment horizontal="right" vertical="center"/>
    </xf>
    <xf numFmtId="167" fontId="9" fillId="2" borderId="41" xfId="0" applyNumberFormat="1" applyFont="1" applyFill="1" applyBorder="1" applyAlignment="1">
      <alignment horizontal="right" vertical="center"/>
    </xf>
    <xf numFmtId="167" fontId="9" fillId="2" borderId="153" xfId="0" applyNumberFormat="1" applyFont="1" applyFill="1" applyBorder="1" applyAlignment="1">
      <alignment horizontal="right" vertical="center"/>
    </xf>
    <xf numFmtId="167" fontId="9" fillId="2" borderId="11" xfId="0" applyNumberFormat="1" applyFont="1" applyFill="1" applyBorder="1" applyAlignment="1">
      <alignment horizontal="right" vertical="center"/>
    </xf>
    <xf numFmtId="167" fontId="9" fillId="2" borderId="93" xfId="0" applyNumberFormat="1" applyFont="1" applyFill="1" applyBorder="1" applyAlignment="1">
      <alignment horizontal="right" vertical="center"/>
    </xf>
    <xf numFmtId="167" fontId="9" fillId="2" borderId="45" xfId="0" applyNumberFormat="1" applyFont="1" applyFill="1" applyBorder="1" applyAlignment="1">
      <alignment horizontal="right" vertical="center"/>
    </xf>
    <xf numFmtId="167" fontId="9" fillId="2" borderId="229" xfId="0" applyNumberFormat="1" applyFont="1" applyFill="1" applyBorder="1" applyAlignment="1">
      <alignment horizontal="right" vertical="center"/>
    </xf>
    <xf numFmtId="167" fontId="9" fillId="2" borderId="76" xfId="0" applyNumberFormat="1" applyFont="1" applyFill="1" applyBorder="1" applyAlignment="1">
      <alignment horizontal="right" vertical="center"/>
    </xf>
    <xf numFmtId="167" fontId="9" fillId="2" borderId="95" xfId="0" applyNumberFormat="1" applyFont="1" applyFill="1" applyBorder="1" applyAlignment="1">
      <alignment horizontal="right" vertical="center"/>
    </xf>
    <xf numFmtId="167" fontId="9" fillId="2" borderId="231" xfId="0" applyNumberFormat="1" applyFont="1" applyFill="1" applyBorder="1" applyAlignment="1">
      <alignment horizontal="right" vertical="center"/>
    </xf>
    <xf numFmtId="167" fontId="9" fillId="2" borderId="68" xfId="0" applyNumberFormat="1" applyFont="1" applyFill="1" applyBorder="1" applyAlignment="1">
      <alignment horizontal="right" vertical="center"/>
    </xf>
    <xf numFmtId="167" fontId="9" fillId="2" borderId="7" xfId="0" applyNumberFormat="1" applyFont="1" applyFill="1" applyBorder="1" applyAlignment="1">
      <alignment horizontal="right" vertical="center"/>
    </xf>
    <xf numFmtId="167" fontId="9" fillId="2" borderId="8" xfId="0" applyNumberFormat="1" applyFont="1" applyFill="1" applyBorder="1" applyAlignment="1">
      <alignment horizontal="right" vertical="center"/>
    </xf>
    <xf numFmtId="167" fontId="9" fillId="2" borderId="9" xfId="0" applyNumberFormat="1" applyFont="1" applyFill="1" applyBorder="1" applyAlignment="1">
      <alignment horizontal="right" vertical="center"/>
    </xf>
    <xf numFmtId="0" fontId="9" fillId="3" borderId="110" xfId="0" applyFont="1" applyFill="1" applyBorder="1" applyAlignment="1">
      <alignment horizontal="center" vertical="center" wrapText="1"/>
    </xf>
    <xf numFmtId="0" fontId="9" fillId="3" borderId="207" xfId="0" applyFont="1" applyFill="1" applyBorder="1" applyAlignment="1">
      <alignment horizontal="center" vertical="center" wrapText="1"/>
    </xf>
    <xf numFmtId="0" fontId="9" fillId="3" borderId="54" xfId="0" applyFont="1" applyFill="1" applyBorder="1" applyAlignment="1">
      <alignment horizontal="center" vertical="center" wrapText="1"/>
    </xf>
    <xf numFmtId="0" fontId="9" fillId="3" borderId="52" xfId="0" applyFont="1" applyFill="1" applyBorder="1" applyAlignment="1">
      <alignment horizontal="center" vertical="center" wrapText="1"/>
    </xf>
    <xf numFmtId="0" fontId="9" fillId="3" borderId="238" xfId="0" applyFont="1" applyFill="1" applyBorder="1" applyAlignment="1">
      <alignment horizontal="center" vertical="center" wrapText="1"/>
    </xf>
    <xf numFmtId="167" fontId="9" fillId="2" borderId="10" xfId="0" applyNumberFormat="1" applyFont="1" applyFill="1" applyBorder="1" applyAlignment="1">
      <alignment horizontal="right" vertical="center"/>
    </xf>
    <xf numFmtId="167" fontId="9" fillId="2" borderId="74" xfId="0" applyNumberFormat="1" applyFont="1" applyFill="1" applyBorder="1" applyAlignment="1">
      <alignment vertical="center"/>
    </xf>
    <xf numFmtId="167" fontId="9" fillId="2" borderId="231" xfId="0" applyNumberFormat="1" applyFont="1" applyFill="1" applyBorder="1" applyAlignment="1">
      <alignment vertical="center"/>
    </xf>
    <xf numFmtId="167" fontId="9" fillId="2" borderId="185" xfId="0" applyNumberFormat="1" applyFont="1" applyFill="1" applyBorder="1" applyAlignment="1">
      <alignment vertical="center"/>
    </xf>
    <xf numFmtId="0" fontId="9" fillId="3" borderId="125" xfId="0" applyFont="1" applyFill="1" applyBorder="1"/>
    <xf numFmtId="0" fontId="9" fillId="3" borderId="75" xfId="0" applyFont="1" applyFill="1" applyBorder="1"/>
    <xf numFmtId="0" fontId="9" fillId="3" borderId="245" xfId="0" applyFont="1" applyFill="1" applyBorder="1"/>
    <xf numFmtId="0" fontId="9" fillId="3" borderId="242" xfId="0" applyFont="1" applyFill="1" applyBorder="1"/>
    <xf numFmtId="166" fontId="9" fillId="2" borderId="16" xfId="0" applyNumberFormat="1" applyFont="1" applyFill="1" applyBorder="1" applyAlignment="1">
      <alignment horizontal="right" vertical="center"/>
    </xf>
    <xf numFmtId="166" fontId="9" fillId="2" borderId="10" xfId="0" applyNumberFormat="1" applyFont="1" applyFill="1" applyBorder="1" applyAlignment="1">
      <alignment horizontal="right" vertical="center"/>
    </xf>
    <xf numFmtId="166" fontId="9" fillId="2" borderId="71" xfId="0" applyNumberFormat="1" applyFont="1" applyFill="1" applyBorder="1" applyAlignment="1">
      <alignment horizontal="right" vertical="center"/>
    </xf>
    <xf numFmtId="166" fontId="9" fillId="2" borderId="45" xfId="0" applyNumberFormat="1" applyFont="1" applyFill="1" applyBorder="1" applyAlignment="1">
      <alignment horizontal="right" vertical="center"/>
    </xf>
    <xf numFmtId="166" fontId="9" fillId="2" borderId="131" xfId="0" applyNumberFormat="1" applyFont="1" applyFill="1" applyBorder="1" applyAlignment="1">
      <alignment horizontal="right" vertical="center"/>
    </xf>
    <xf numFmtId="166" fontId="9" fillId="2" borderId="113" xfId="0" applyNumberFormat="1" applyFont="1" applyFill="1" applyBorder="1" applyAlignment="1">
      <alignment horizontal="right" vertical="center"/>
    </xf>
    <xf numFmtId="166" fontId="9" fillId="2" borderId="246" xfId="0" applyNumberFormat="1" applyFont="1" applyFill="1" applyBorder="1" applyAlignment="1">
      <alignment horizontal="right" vertical="center"/>
    </xf>
    <xf numFmtId="166" fontId="9" fillId="2" borderId="252" xfId="0" applyNumberFormat="1" applyFont="1" applyFill="1" applyBorder="1" applyAlignment="1">
      <alignment horizontal="right" vertical="center"/>
    </xf>
    <xf numFmtId="166" fontId="9" fillId="2" borderId="247" xfId="0" applyNumberFormat="1" applyFont="1" applyFill="1" applyBorder="1" applyAlignment="1">
      <alignment horizontal="right" vertical="center"/>
    </xf>
    <xf numFmtId="166" fontId="9" fillId="2" borderId="237" xfId="0" applyNumberFormat="1" applyFont="1" applyFill="1" applyBorder="1" applyAlignment="1">
      <alignment horizontal="right" vertical="center"/>
    </xf>
    <xf numFmtId="166" fontId="9" fillId="2" borderId="18" xfId="0" applyNumberFormat="1" applyFont="1" applyFill="1" applyBorder="1" applyAlignment="1">
      <alignment horizontal="right" vertical="center"/>
    </xf>
    <xf numFmtId="166" fontId="9" fillId="2" borderId="248" xfId="0" applyNumberFormat="1" applyFont="1" applyFill="1" applyBorder="1" applyAlignment="1">
      <alignment horizontal="right" vertical="center"/>
    </xf>
    <xf numFmtId="166" fontId="9" fillId="2" borderId="110" xfId="0" applyNumberFormat="1" applyFont="1" applyFill="1" applyBorder="1" applyAlignment="1">
      <alignment horizontal="right" vertical="center"/>
    </xf>
    <xf numFmtId="166" fontId="9" fillId="2" borderId="33" xfId="0" applyNumberFormat="1" applyFont="1" applyFill="1" applyBorder="1" applyAlignment="1">
      <alignment horizontal="right" vertical="center"/>
    </xf>
    <xf numFmtId="166" fontId="9" fillId="2" borderId="139" xfId="0" applyNumberFormat="1" applyFont="1" applyFill="1" applyBorder="1" applyAlignment="1">
      <alignment horizontal="right" vertical="center"/>
    </xf>
    <xf numFmtId="166" fontId="9" fillId="2" borderId="112" xfId="0" applyNumberFormat="1" applyFont="1" applyFill="1" applyBorder="1" applyAlignment="1">
      <alignment horizontal="right" vertical="center"/>
    </xf>
    <xf numFmtId="166" fontId="9" fillId="2" borderId="251" xfId="0" applyNumberFormat="1" applyFont="1" applyFill="1" applyBorder="1" applyAlignment="1">
      <alignment horizontal="right" vertical="center"/>
    </xf>
    <xf numFmtId="166" fontId="9" fillId="2" borderId="29" xfId="0" applyNumberFormat="1" applyFont="1" applyFill="1" applyBorder="1" applyAlignment="1">
      <alignment horizontal="right" vertical="center"/>
    </xf>
    <xf numFmtId="166" fontId="9" fillId="2" borderId="105" xfId="0" applyNumberFormat="1" applyFont="1" applyFill="1" applyBorder="1" applyAlignment="1">
      <alignment horizontal="right" vertical="center"/>
    </xf>
    <xf numFmtId="166" fontId="9" fillId="2" borderId="253" xfId="0" applyNumberFormat="1" applyFont="1" applyFill="1" applyBorder="1" applyAlignment="1">
      <alignment horizontal="right" vertical="center"/>
    </xf>
    <xf numFmtId="166" fontId="9" fillId="2" borderId="106" xfId="0" applyNumberFormat="1" applyFont="1" applyFill="1" applyBorder="1" applyAlignment="1">
      <alignment horizontal="right" vertical="center"/>
    </xf>
    <xf numFmtId="166" fontId="9" fillId="2" borderId="108" xfId="0" applyNumberFormat="1" applyFont="1" applyFill="1" applyBorder="1" applyAlignment="1">
      <alignment horizontal="right" vertical="center"/>
    </xf>
    <xf numFmtId="166" fontId="9" fillId="2" borderId="107" xfId="0" applyNumberFormat="1" applyFont="1" applyFill="1" applyBorder="1" applyAlignment="1">
      <alignment horizontal="right" vertical="center"/>
    </xf>
    <xf numFmtId="166" fontId="9" fillId="2" borderId="123" xfId="0" applyNumberFormat="1" applyFont="1" applyFill="1" applyBorder="1" applyAlignment="1">
      <alignment horizontal="right" vertical="center"/>
    </xf>
    <xf numFmtId="166" fontId="9" fillId="2" borderId="241" xfId="0" applyNumberFormat="1" applyFont="1" applyFill="1" applyBorder="1" applyAlignment="1">
      <alignment horizontal="right" vertical="center"/>
    </xf>
    <xf numFmtId="166" fontId="9" fillId="2" borderId="186" xfId="0" applyNumberFormat="1" applyFont="1" applyFill="1" applyBorder="1" applyAlignment="1">
      <alignment horizontal="right" vertical="center"/>
    </xf>
    <xf numFmtId="166" fontId="9" fillId="2" borderId="73" xfId="0" applyNumberFormat="1" applyFont="1" applyFill="1" applyBorder="1" applyAlignment="1">
      <alignment horizontal="right" vertical="center"/>
    </xf>
    <xf numFmtId="166" fontId="9" fillId="2" borderId="88" xfId="0" applyNumberFormat="1" applyFont="1" applyFill="1" applyBorder="1" applyAlignment="1">
      <alignment horizontal="right" vertical="center"/>
    </xf>
    <xf numFmtId="166" fontId="9" fillId="2" borderId="74" xfId="0" applyNumberFormat="1" applyFont="1" applyFill="1" applyBorder="1" applyAlignment="1">
      <alignment horizontal="right" vertical="center"/>
    </xf>
    <xf numFmtId="166" fontId="9" fillId="2" borderId="9" xfId="0" applyNumberFormat="1" applyFont="1" applyFill="1" applyBorder="1" applyAlignment="1">
      <alignment horizontal="right" vertical="center"/>
    </xf>
    <xf numFmtId="166" fontId="9" fillId="2" borderId="76" xfId="0" applyNumberFormat="1" applyFont="1" applyFill="1" applyBorder="1" applyAlignment="1">
      <alignment horizontal="right" vertical="center"/>
    </xf>
    <xf numFmtId="166" fontId="9" fillId="2" borderId="31" xfId="0" applyNumberFormat="1" applyFont="1" applyFill="1" applyBorder="1" applyAlignment="1">
      <alignment horizontal="right" vertical="center"/>
    </xf>
    <xf numFmtId="166" fontId="9" fillId="2" borderId="231" xfId="0" applyNumberFormat="1" applyFont="1" applyFill="1" applyBorder="1" applyAlignment="1">
      <alignment horizontal="right" vertical="center"/>
    </xf>
    <xf numFmtId="166" fontId="9" fillId="2" borderId="185" xfId="0" applyNumberFormat="1" applyFont="1" applyFill="1" applyBorder="1" applyAlignment="1">
      <alignment horizontal="right" vertical="center"/>
    </xf>
    <xf numFmtId="167" fontId="9" fillId="2" borderId="16" xfId="0" applyNumberFormat="1" applyFont="1" applyFill="1" applyBorder="1" applyAlignment="1">
      <alignment horizontal="right" vertical="center"/>
    </xf>
    <xf numFmtId="167" fontId="9" fillId="2" borderId="71" xfId="0" applyNumberFormat="1" applyFont="1" applyFill="1" applyBorder="1" applyAlignment="1">
      <alignment horizontal="right" vertical="center"/>
    </xf>
    <xf numFmtId="167" fontId="9" fillId="2" borderId="131" xfId="0" applyNumberFormat="1" applyFont="1" applyFill="1" applyBorder="1" applyAlignment="1">
      <alignment horizontal="right" vertical="center"/>
    </xf>
    <xf numFmtId="167" fontId="9" fillId="2" borderId="113" xfId="0" applyNumberFormat="1" applyFont="1" applyFill="1" applyBorder="1" applyAlignment="1">
      <alignment horizontal="right" vertical="center"/>
    </xf>
    <xf numFmtId="167" fontId="9" fillId="2" borderId="246" xfId="0" applyNumberFormat="1" applyFont="1" applyFill="1" applyBorder="1" applyAlignment="1">
      <alignment horizontal="right" vertical="center"/>
    </xf>
    <xf numFmtId="167" fontId="9" fillId="2" borderId="252" xfId="0" applyNumberFormat="1" applyFont="1" applyFill="1" applyBorder="1" applyAlignment="1">
      <alignment horizontal="right" vertical="center"/>
    </xf>
    <xf numFmtId="167" fontId="9" fillId="2" borderId="247" xfId="0" applyNumberFormat="1" applyFont="1" applyFill="1" applyBorder="1" applyAlignment="1">
      <alignment horizontal="right" vertical="center"/>
    </xf>
    <xf numFmtId="167" fontId="9" fillId="2" borderId="237" xfId="0" applyNumberFormat="1" applyFont="1" applyFill="1" applyBorder="1" applyAlignment="1">
      <alignment horizontal="right" vertical="center"/>
    </xf>
    <xf numFmtId="167" fontId="9" fillId="2" borderId="18" xfId="0" applyNumberFormat="1" applyFont="1" applyFill="1" applyBorder="1" applyAlignment="1">
      <alignment horizontal="right" vertical="center"/>
    </xf>
    <xf numFmtId="167" fontId="9" fillId="2" borderId="248" xfId="0" applyNumberFormat="1" applyFont="1" applyFill="1" applyBorder="1" applyAlignment="1">
      <alignment horizontal="right" vertical="center"/>
    </xf>
    <xf numFmtId="167" fontId="9" fillId="2" borderId="110" xfId="0" applyNumberFormat="1" applyFont="1" applyFill="1" applyBorder="1" applyAlignment="1">
      <alignment horizontal="right" vertical="center"/>
    </xf>
    <xf numFmtId="167" fontId="9" fillId="2" borderId="33" xfId="0" applyNumberFormat="1" applyFont="1" applyFill="1" applyBorder="1" applyAlignment="1">
      <alignment horizontal="right" vertical="center"/>
    </xf>
    <xf numFmtId="167" fontId="9" fillId="2" borderId="139" xfId="0" applyNumberFormat="1" applyFont="1" applyFill="1" applyBorder="1" applyAlignment="1">
      <alignment horizontal="right" vertical="center"/>
    </xf>
    <xf numFmtId="167" fontId="9" fillId="2" borderId="112" xfId="0" applyNumberFormat="1" applyFont="1" applyFill="1" applyBorder="1" applyAlignment="1">
      <alignment horizontal="right" vertical="center"/>
    </xf>
    <xf numFmtId="167" fontId="9" fillId="2" borderId="251" xfId="0" applyNumberFormat="1" applyFont="1" applyFill="1" applyBorder="1" applyAlignment="1">
      <alignment horizontal="right" vertical="center"/>
    </xf>
    <xf numFmtId="167" fontId="9" fillId="2" borderId="29" xfId="0" applyNumberFormat="1" applyFont="1" applyFill="1" applyBorder="1" applyAlignment="1">
      <alignment horizontal="right" vertical="center"/>
    </xf>
    <xf numFmtId="167" fontId="9" fillId="2" borderId="105" xfId="0" applyNumberFormat="1" applyFont="1" applyFill="1" applyBorder="1" applyAlignment="1">
      <alignment horizontal="right" vertical="center"/>
    </xf>
    <xf numFmtId="167" fontId="9" fillId="2" borderId="253" xfId="0" applyNumberFormat="1" applyFont="1" applyFill="1" applyBorder="1" applyAlignment="1">
      <alignment horizontal="right" vertical="center"/>
    </xf>
    <xf numFmtId="167" fontId="9" fillId="2" borderId="106" xfId="0" applyNumberFormat="1" applyFont="1" applyFill="1" applyBorder="1" applyAlignment="1">
      <alignment horizontal="right" vertical="center"/>
    </xf>
    <xf numFmtId="167" fontId="9" fillId="2" borderId="108" xfId="0" applyNumberFormat="1" applyFont="1" applyFill="1" applyBorder="1" applyAlignment="1">
      <alignment horizontal="right" vertical="center"/>
    </xf>
    <xf numFmtId="167" fontId="9" fillId="2" borderId="107" xfId="0" applyNumberFormat="1" applyFont="1" applyFill="1" applyBorder="1" applyAlignment="1">
      <alignment horizontal="right" vertical="center"/>
    </xf>
    <xf numFmtId="167" fontId="9" fillId="2" borderId="123" xfId="0" applyNumberFormat="1" applyFont="1" applyFill="1" applyBorder="1" applyAlignment="1">
      <alignment horizontal="right" vertical="center"/>
    </xf>
    <xf numFmtId="167" fontId="9" fillId="2" borderId="241" xfId="0" applyNumberFormat="1" applyFont="1" applyFill="1" applyBorder="1" applyAlignment="1">
      <alignment horizontal="right" vertical="center"/>
    </xf>
    <xf numFmtId="167" fontId="9" fillId="2" borderId="186" xfId="0" applyNumberFormat="1" applyFont="1" applyFill="1" applyBorder="1" applyAlignment="1">
      <alignment horizontal="right" vertical="center"/>
    </xf>
    <xf numFmtId="167" fontId="9" fillId="2" borderId="73" xfId="0" applyNumberFormat="1" applyFont="1" applyFill="1" applyBorder="1" applyAlignment="1">
      <alignment horizontal="right" vertical="center"/>
    </xf>
    <xf numFmtId="167" fontId="9" fillId="2" borderId="88" xfId="0" applyNumberFormat="1" applyFont="1" applyFill="1" applyBorder="1" applyAlignment="1">
      <alignment horizontal="right" vertical="center"/>
    </xf>
    <xf numFmtId="167" fontId="9" fillId="2" borderId="74" xfId="0" applyNumberFormat="1" applyFont="1" applyFill="1" applyBorder="1" applyAlignment="1">
      <alignment horizontal="right" vertical="center"/>
    </xf>
    <xf numFmtId="167" fontId="9" fillId="2" borderId="31" xfId="0" applyNumberFormat="1" applyFont="1" applyFill="1" applyBorder="1" applyAlignment="1">
      <alignment horizontal="right" vertical="center"/>
    </xf>
    <xf numFmtId="167" fontId="9" fillId="2" borderId="185" xfId="0" applyNumberFormat="1" applyFont="1" applyFill="1" applyBorder="1" applyAlignment="1">
      <alignment horizontal="right" vertical="center"/>
    </xf>
    <xf numFmtId="167" fontId="9" fillId="2" borderId="112" xfId="0" applyNumberFormat="1" applyFont="1" applyFill="1" applyBorder="1" applyAlignment="1">
      <alignment vertical="center"/>
    </xf>
    <xf numFmtId="167" fontId="9" fillId="2" borderId="251" xfId="0" applyNumberFormat="1" applyFont="1" applyFill="1" applyBorder="1" applyAlignment="1">
      <alignment vertical="center"/>
    </xf>
    <xf numFmtId="167" fontId="9" fillId="2" borderId="113" xfId="0" applyNumberFormat="1" applyFont="1" applyFill="1" applyBorder="1" applyAlignment="1">
      <alignment vertical="center"/>
    </xf>
    <xf numFmtId="167" fontId="9" fillId="2" borderId="16" xfId="0" applyNumberFormat="1" applyFont="1" applyFill="1" applyBorder="1" applyAlignment="1">
      <alignment vertical="center"/>
    </xf>
    <xf numFmtId="167" fontId="9" fillId="2" borderId="10" xfId="0" applyNumberFormat="1" applyFont="1" applyFill="1" applyBorder="1" applyAlignment="1">
      <alignment vertical="center"/>
    </xf>
    <xf numFmtId="167" fontId="9" fillId="2" borderId="29" xfId="0" applyNumberFormat="1" applyFont="1" applyFill="1" applyBorder="1" applyAlignment="1">
      <alignment vertical="center"/>
    </xf>
    <xf numFmtId="167" fontId="9" fillId="2" borderId="71" xfId="0" applyNumberFormat="1" applyFont="1" applyFill="1" applyBorder="1" applyAlignment="1">
      <alignment vertical="center"/>
    </xf>
    <xf numFmtId="167" fontId="9" fillId="2" borderId="45" xfId="0" applyNumberFormat="1" applyFont="1" applyFill="1" applyBorder="1" applyAlignment="1">
      <alignment vertical="center"/>
    </xf>
    <xf numFmtId="167" fontId="9" fillId="2" borderId="131" xfId="0" applyNumberFormat="1" applyFont="1" applyFill="1" applyBorder="1" applyAlignment="1">
      <alignment vertical="center"/>
    </xf>
    <xf numFmtId="167" fontId="9" fillId="2" borderId="106" xfId="0" applyNumberFormat="1" applyFont="1" applyFill="1" applyBorder="1" applyAlignment="1">
      <alignment vertical="center"/>
    </xf>
    <xf numFmtId="167" fontId="9" fillId="2" borderId="241" xfId="0" applyNumberFormat="1" applyFont="1" applyFill="1" applyBorder="1" applyAlignment="1">
      <alignment vertical="center"/>
    </xf>
    <xf numFmtId="167" fontId="9" fillId="2" borderId="186" xfId="0" applyNumberFormat="1" applyFont="1" applyFill="1" applyBorder="1" applyAlignment="1">
      <alignment vertical="center"/>
    </xf>
    <xf numFmtId="167" fontId="9" fillId="2" borderId="246" xfId="0" applyNumberFormat="1" applyFont="1" applyFill="1" applyBorder="1" applyAlignment="1">
      <alignment vertical="center"/>
    </xf>
    <xf numFmtId="167" fontId="9" fillId="2" borderId="252" xfId="0" applyNumberFormat="1" applyFont="1" applyFill="1" applyBorder="1" applyAlignment="1">
      <alignment vertical="center"/>
    </xf>
    <xf numFmtId="167" fontId="9" fillId="2" borderId="247" xfId="0" applyNumberFormat="1" applyFont="1" applyFill="1" applyBorder="1" applyAlignment="1">
      <alignment vertical="center"/>
    </xf>
    <xf numFmtId="167" fontId="9" fillId="2" borderId="237" xfId="0" applyNumberFormat="1" applyFont="1" applyFill="1" applyBorder="1" applyAlignment="1">
      <alignment vertical="center"/>
    </xf>
    <xf numFmtId="167" fontId="9" fillId="2" borderId="18" xfId="0" applyNumberFormat="1" applyFont="1" applyFill="1" applyBorder="1" applyAlignment="1">
      <alignment vertical="center"/>
    </xf>
    <xf numFmtId="167" fontId="9" fillId="2" borderId="248" xfId="0" applyNumberFormat="1" applyFont="1" applyFill="1" applyBorder="1" applyAlignment="1">
      <alignment vertical="center"/>
    </xf>
    <xf numFmtId="167" fontId="9" fillId="2" borderId="110" xfId="0" applyNumberFormat="1" applyFont="1" applyFill="1" applyBorder="1" applyAlignment="1">
      <alignment vertical="center"/>
    </xf>
    <xf numFmtId="167" fontId="9" fillId="2" borderId="33" xfId="0" applyNumberFormat="1" applyFont="1" applyFill="1" applyBorder="1" applyAlignment="1">
      <alignment vertical="center"/>
    </xf>
    <xf numFmtId="167" fontId="9" fillId="2" borderId="139" xfId="0" applyNumberFormat="1" applyFont="1" applyFill="1" applyBorder="1" applyAlignment="1">
      <alignment vertical="center"/>
    </xf>
    <xf numFmtId="167" fontId="9" fillId="2" borderId="105" xfId="0" applyNumberFormat="1" applyFont="1" applyFill="1" applyBorder="1" applyAlignment="1">
      <alignment vertical="center"/>
    </xf>
    <xf numFmtId="167" fontId="9" fillId="2" borderId="253" xfId="0" applyNumberFormat="1" applyFont="1" applyFill="1" applyBorder="1" applyAlignment="1">
      <alignment vertical="center"/>
    </xf>
    <xf numFmtId="167" fontId="9" fillId="2" borderId="108" xfId="0" applyNumberFormat="1" applyFont="1" applyFill="1" applyBorder="1" applyAlignment="1">
      <alignment vertical="center"/>
    </xf>
    <xf numFmtId="167" fontId="9" fillId="2" borderId="107" xfId="0" applyNumberFormat="1" applyFont="1" applyFill="1" applyBorder="1" applyAlignment="1">
      <alignment vertical="center"/>
    </xf>
    <xf numFmtId="167" fontId="9" fillId="2" borderId="123" xfId="0" applyNumberFormat="1" applyFont="1" applyFill="1" applyBorder="1" applyAlignment="1">
      <alignment vertical="center"/>
    </xf>
    <xf numFmtId="167" fontId="9" fillId="2" borderId="73" xfId="0" applyNumberFormat="1" applyFont="1" applyFill="1" applyBorder="1" applyAlignment="1">
      <alignment vertical="center"/>
    </xf>
    <xf numFmtId="167" fontId="9" fillId="2" borderId="88" xfId="0" applyNumberFormat="1" applyFont="1" applyFill="1" applyBorder="1" applyAlignment="1">
      <alignment vertical="center"/>
    </xf>
    <xf numFmtId="167" fontId="9" fillId="2" borderId="9" xfId="0" applyNumberFormat="1" applyFont="1" applyFill="1" applyBorder="1" applyAlignment="1">
      <alignment vertical="center"/>
    </xf>
    <xf numFmtId="167" fontId="9" fillId="2" borderId="76" xfId="0" applyNumberFormat="1" applyFont="1" applyFill="1" applyBorder="1" applyAlignment="1">
      <alignment vertical="center"/>
    </xf>
    <xf numFmtId="167" fontId="9" fillId="2" borderId="31" xfId="0" applyNumberFormat="1" applyFont="1" applyFill="1" applyBorder="1" applyAlignment="1">
      <alignment vertical="center"/>
    </xf>
    <xf numFmtId="0" fontId="9" fillId="2" borderId="219" xfId="0" applyFont="1" applyFill="1" applyBorder="1" applyAlignment="1">
      <alignment horizontal="center" vertical="center" wrapText="1"/>
    </xf>
    <xf numFmtId="0" fontId="9" fillId="2" borderId="176" xfId="0" applyFont="1" applyFill="1" applyBorder="1" applyAlignment="1">
      <alignment horizontal="center" vertical="center" wrapText="1"/>
    </xf>
    <xf numFmtId="170" fontId="10" fillId="2" borderId="189" xfId="1" applyNumberFormat="1" applyFont="1" applyFill="1" applyBorder="1"/>
    <xf numFmtId="170" fontId="9" fillId="2" borderId="117" xfId="1" applyNumberFormat="1" applyFont="1" applyFill="1" applyBorder="1"/>
    <xf numFmtId="170" fontId="9" fillId="2" borderId="97" xfId="1" applyNumberFormat="1" applyFont="1" applyFill="1" applyBorder="1"/>
    <xf numFmtId="170" fontId="9" fillId="2" borderId="99" xfId="1" applyNumberFormat="1" applyFont="1" applyFill="1" applyBorder="1"/>
    <xf numFmtId="170" fontId="10" fillId="0" borderId="189" xfId="1" applyNumberFormat="1" applyFont="1" applyBorder="1"/>
    <xf numFmtId="165" fontId="10" fillId="0" borderId="118" xfId="1" applyNumberFormat="1" applyFont="1" applyBorder="1"/>
    <xf numFmtId="165" fontId="10" fillId="0" borderId="83" xfId="1" applyNumberFormat="1" applyFont="1" applyBorder="1"/>
    <xf numFmtId="170" fontId="10" fillId="0" borderId="79" xfId="1" applyNumberFormat="1" applyFont="1" applyBorder="1"/>
    <xf numFmtId="172" fontId="12" fillId="0" borderId="86" xfId="1" applyNumberFormat="1" applyFont="1" applyBorder="1"/>
    <xf numFmtId="165" fontId="10" fillId="0" borderId="90" xfId="1" applyNumberFormat="1" applyFont="1" applyBorder="1" applyAlignment="1">
      <alignment vertical="center"/>
    </xf>
    <xf numFmtId="170" fontId="10" fillId="0" borderId="81" xfId="1" applyNumberFormat="1" applyFont="1" applyBorder="1"/>
    <xf numFmtId="170" fontId="9" fillId="0" borderId="117" xfId="1" applyNumberFormat="1" applyFont="1" applyBorder="1"/>
    <xf numFmtId="165" fontId="9" fillId="0" borderId="119" xfId="1" applyNumberFormat="1" applyFont="1" applyBorder="1"/>
    <xf numFmtId="165" fontId="9" fillId="0" borderId="84" xfId="1" applyNumberFormat="1" applyFont="1" applyBorder="1"/>
    <xf numFmtId="170" fontId="9" fillId="0" borderId="80" xfId="1" applyNumberFormat="1" applyFont="1" applyBorder="1"/>
    <xf numFmtId="172" fontId="13" fillId="0" borderId="87" xfId="1" applyNumberFormat="1" applyFont="1" applyBorder="1"/>
    <xf numFmtId="165" fontId="9" fillId="0" borderId="91" xfId="1" applyNumberFormat="1" applyFont="1" applyBorder="1" applyAlignment="1">
      <alignment vertical="center"/>
    </xf>
    <xf numFmtId="170" fontId="9" fillId="0" borderId="82" xfId="1" applyNumberFormat="1" applyFont="1" applyBorder="1"/>
    <xf numFmtId="170" fontId="9" fillId="0" borderId="97" xfId="1" applyNumberFormat="1" applyFont="1" applyBorder="1"/>
    <xf numFmtId="165" fontId="9" fillId="0" borderId="59" xfId="1" applyNumberFormat="1" applyFont="1" applyBorder="1"/>
    <xf numFmtId="165" fontId="9" fillId="0" borderId="5" xfId="1" applyNumberFormat="1" applyFont="1" applyBorder="1"/>
    <xf numFmtId="170" fontId="9" fillId="0" borderId="11" xfId="1" applyNumberFormat="1" applyFont="1" applyBorder="1"/>
    <xf numFmtId="172" fontId="13" fillId="0" borderId="14" xfId="1" applyNumberFormat="1" applyFont="1" applyBorder="1"/>
    <xf numFmtId="165" fontId="9" fillId="0" borderId="92" xfId="1" applyNumberFormat="1" applyFont="1" applyBorder="1" applyAlignment="1">
      <alignment vertical="center"/>
    </xf>
    <xf numFmtId="170" fontId="9" fillId="0" borderId="44" xfId="1" applyNumberFormat="1" applyFont="1" applyBorder="1"/>
    <xf numFmtId="165" fontId="9" fillId="0" borderId="60" xfId="1" applyNumberFormat="1" applyFont="1" applyBorder="1"/>
    <xf numFmtId="165" fontId="9" fillId="0" borderId="21" xfId="1" applyNumberFormat="1" applyFont="1" applyBorder="1"/>
    <xf numFmtId="165" fontId="9" fillId="0" borderId="93" xfId="1" applyNumberFormat="1" applyFont="1" applyBorder="1" applyAlignment="1">
      <alignment vertical="center"/>
    </xf>
    <xf numFmtId="165" fontId="9" fillId="0" borderId="61" xfId="1" applyNumberFormat="1" applyFont="1" applyBorder="1"/>
    <xf numFmtId="165" fontId="9" fillId="0" borderId="22" xfId="1" applyNumberFormat="1" applyFont="1" applyBorder="1"/>
    <xf numFmtId="165" fontId="9" fillId="0" borderId="94" xfId="1" applyNumberFormat="1" applyFont="1" applyBorder="1" applyAlignment="1">
      <alignment vertical="center"/>
    </xf>
    <xf numFmtId="170" fontId="9" fillId="0" borderId="99" xfId="1" applyNumberFormat="1" applyFont="1" applyBorder="1"/>
    <xf numFmtId="165" fontId="9" fillId="0" borderId="120" xfId="1" applyNumberFormat="1" applyFont="1" applyBorder="1"/>
    <xf numFmtId="165" fontId="9" fillId="0" borderId="32" xfId="1" applyNumberFormat="1" applyFont="1" applyBorder="1"/>
    <xf numFmtId="170" fontId="9" fillId="0" borderId="76" xfId="1" applyNumberFormat="1" applyFont="1" applyBorder="1"/>
    <xf numFmtId="172" fontId="13" fillId="0" borderId="31" xfId="1" applyNumberFormat="1" applyFont="1" applyBorder="1"/>
    <xf numFmtId="165" fontId="9" fillId="0" borderId="95" xfId="1" applyNumberFormat="1" applyFont="1" applyBorder="1" applyAlignment="1">
      <alignment vertical="center"/>
    </xf>
    <xf numFmtId="170" fontId="9" fillId="0" borderId="47" xfId="1" applyNumberFormat="1" applyFont="1" applyBorder="1"/>
    <xf numFmtId="170" fontId="10" fillId="0" borderId="189" xfId="1" applyNumberFormat="1" applyFont="1" applyBorder="1" applyAlignment="1">
      <alignment horizontal="right"/>
    </xf>
    <xf numFmtId="165" fontId="10" fillId="0" borderId="118" xfId="1" applyNumberFormat="1" applyFont="1" applyBorder="1" applyAlignment="1">
      <alignment horizontal="right"/>
    </xf>
    <xf numFmtId="165" fontId="10" fillId="0" borderId="83" xfId="1" applyNumberFormat="1" applyFont="1" applyBorder="1" applyAlignment="1">
      <alignment horizontal="right"/>
    </xf>
    <xf numFmtId="170" fontId="10" fillId="0" borderId="79" xfId="1" applyNumberFormat="1" applyFont="1" applyBorder="1" applyAlignment="1">
      <alignment horizontal="right"/>
    </xf>
    <xf numFmtId="172" fontId="10" fillId="0" borderId="86" xfId="1" applyNumberFormat="1" applyFont="1" applyBorder="1" applyAlignment="1">
      <alignment horizontal="right"/>
    </xf>
    <xf numFmtId="170" fontId="10" fillId="0" borderId="81" xfId="1" applyNumberFormat="1" applyFont="1" applyBorder="1" applyAlignment="1">
      <alignment horizontal="right"/>
    </xf>
    <xf numFmtId="170" fontId="9" fillId="0" borderId="117" xfId="1" applyNumberFormat="1" applyFont="1" applyBorder="1" applyAlignment="1">
      <alignment horizontal="right"/>
    </xf>
    <xf numFmtId="165" fontId="9" fillId="0" borderId="119" xfId="1" applyNumberFormat="1" applyFont="1" applyBorder="1" applyAlignment="1">
      <alignment horizontal="right"/>
    </xf>
    <xf numFmtId="165" fontId="9" fillId="0" borderId="84" xfId="1" applyNumberFormat="1" applyFont="1" applyBorder="1" applyAlignment="1">
      <alignment horizontal="right"/>
    </xf>
    <xf numFmtId="170" fontId="9" fillId="0" borderId="80" xfId="1" applyNumberFormat="1" applyFont="1" applyBorder="1" applyAlignment="1">
      <alignment horizontal="right"/>
    </xf>
    <xf numFmtId="172" fontId="9" fillId="0" borderId="87" xfId="1" applyNumberFormat="1" applyFont="1" applyBorder="1" applyAlignment="1">
      <alignment horizontal="right"/>
    </xf>
    <xf numFmtId="170" fontId="9" fillId="0" borderId="82" xfId="1" applyNumberFormat="1" applyFont="1" applyBorder="1" applyAlignment="1">
      <alignment horizontal="right"/>
    </xf>
    <xf numFmtId="170" fontId="9" fillId="0" borderId="97" xfId="1" applyNumberFormat="1" applyFont="1" applyBorder="1" applyAlignment="1">
      <alignment horizontal="right"/>
    </xf>
    <xf numFmtId="165" fontId="9" fillId="0" borderId="59" xfId="1" applyNumberFormat="1" applyFont="1" applyBorder="1" applyAlignment="1">
      <alignment horizontal="right"/>
    </xf>
    <xf numFmtId="165" fontId="9" fillId="0" borderId="5" xfId="1" applyNumberFormat="1" applyFont="1" applyBorder="1" applyAlignment="1">
      <alignment horizontal="right"/>
    </xf>
    <xf numFmtId="170" fontId="9" fillId="0" borderId="11" xfId="1" applyNumberFormat="1" applyFont="1" applyBorder="1" applyAlignment="1">
      <alignment horizontal="right"/>
    </xf>
    <xf numFmtId="172" fontId="9" fillId="0" borderId="14" xfId="1" applyNumberFormat="1" applyFont="1" applyBorder="1" applyAlignment="1">
      <alignment horizontal="right"/>
    </xf>
    <xf numFmtId="170" fontId="9" fillId="0" borderId="44" xfId="1" applyNumberFormat="1" applyFont="1" applyBorder="1" applyAlignment="1">
      <alignment horizontal="right"/>
    </xf>
    <xf numFmtId="165" fontId="9" fillId="0" borderId="60" xfId="1" applyNumberFormat="1" applyFont="1" applyBorder="1" applyAlignment="1">
      <alignment horizontal="right"/>
    </xf>
    <xf numFmtId="165" fontId="9" fillId="0" borderId="21" xfId="1" applyNumberFormat="1" applyFont="1" applyBorder="1" applyAlignment="1">
      <alignment horizontal="right"/>
    </xf>
    <xf numFmtId="165" fontId="9" fillId="0" borderId="61" xfId="1" applyNumberFormat="1" applyFont="1" applyBorder="1" applyAlignment="1">
      <alignment horizontal="right"/>
    </xf>
    <xf numFmtId="165" fontId="9" fillId="0" borderId="22" xfId="1" applyNumberFormat="1" applyFont="1" applyBorder="1" applyAlignment="1">
      <alignment horizontal="right"/>
    </xf>
    <xf numFmtId="170" fontId="9" fillId="0" borderId="99" xfId="1" applyNumberFormat="1" applyFont="1" applyBorder="1" applyAlignment="1">
      <alignment horizontal="right"/>
    </xf>
    <xf numFmtId="165" fontId="9" fillId="0" borderId="120" xfId="1" applyNumberFormat="1" applyFont="1" applyBorder="1" applyAlignment="1">
      <alignment horizontal="right"/>
    </xf>
    <xf numFmtId="165" fontId="9" fillId="0" borderId="32" xfId="1" applyNumberFormat="1" applyFont="1" applyBorder="1" applyAlignment="1">
      <alignment horizontal="right"/>
    </xf>
    <xf numFmtId="170" fontId="9" fillId="0" borderId="76" xfId="1" applyNumberFormat="1" applyFont="1" applyBorder="1" applyAlignment="1">
      <alignment horizontal="right"/>
    </xf>
    <xf numFmtId="172" fontId="9" fillId="0" borderId="31" xfId="1" applyNumberFormat="1" applyFont="1" applyBorder="1" applyAlignment="1">
      <alignment horizontal="right"/>
    </xf>
    <xf numFmtId="170" fontId="9" fillId="0" borderId="47" xfId="1" applyNumberFormat="1" applyFont="1" applyBorder="1" applyAlignment="1">
      <alignment horizontal="right"/>
    </xf>
    <xf numFmtId="0" fontId="9" fillId="2" borderId="0" xfId="0" applyFont="1" applyFill="1" applyAlignment="1">
      <alignment horizontal="left" vertical="center" wrapText="1"/>
    </xf>
    <xf numFmtId="0" fontId="10" fillId="3" borderId="78" xfId="1" applyFont="1" applyFill="1" applyBorder="1"/>
    <xf numFmtId="171" fontId="10" fillId="3" borderId="85" xfId="1" applyNumberFormat="1" applyFont="1" applyFill="1" applyBorder="1" applyAlignment="1">
      <alignment horizontal="right"/>
    </xf>
    <xf numFmtId="0" fontId="9" fillId="3" borderId="66" xfId="1" applyFont="1" applyFill="1" applyBorder="1" applyAlignment="1">
      <alignment horizontal="left" indent="1"/>
    </xf>
    <xf numFmtId="171" fontId="9" fillId="3" borderId="69" xfId="1" applyNumberFormat="1" applyFont="1" applyFill="1" applyBorder="1" applyAlignment="1">
      <alignment horizontal="right"/>
    </xf>
    <xf numFmtId="0" fontId="9" fillId="3" borderId="70" xfId="1" applyFont="1" applyFill="1" applyBorder="1" applyAlignment="1">
      <alignment horizontal="left" indent="1"/>
    </xf>
    <xf numFmtId="171" fontId="9" fillId="3" borderId="72" xfId="1" applyNumberFormat="1" applyFont="1" applyFill="1" applyBorder="1" applyAlignment="1">
      <alignment horizontal="right"/>
    </xf>
    <xf numFmtId="0" fontId="9" fillId="3" borderId="73" xfId="1" applyFont="1" applyFill="1" applyBorder="1" applyAlignment="1">
      <alignment horizontal="left" indent="1"/>
    </xf>
    <xf numFmtId="171" fontId="9" fillId="3" borderId="75" xfId="1" applyNumberFormat="1" applyFont="1" applyFill="1" applyBorder="1" applyAlignment="1">
      <alignment horizontal="right"/>
    </xf>
    <xf numFmtId="170" fontId="10" fillId="2" borderId="189" xfId="1" applyNumberFormat="1" applyFont="1" applyFill="1" applyBorder="1" applyAlignment="1">
      <alignment horizontal="right"/>
    </xf>
    <xf numFmtId="165" fontId="10" fillId="2" borderId="118" xfId="1" applyNumberFormat="1" applyFont="1" applyFill="1" applyBorder="1" applyAlignment="1">
      <alignment horizontal="right"/>
    </xf>
    <xf numFmtId="170" fontId="10" fillId="2" borderId="81" xfId="1" applyNumberFormat="1" applyFont="1" applyFill="1" applyBorder="1" applyAlignment="1">
      <alignment horizontal="right"/>
    </xf>
    <xf numFmtId="170" fontId="9" fillId="2" borderId="117" xfId="1" applyNumberFormat="1" applyFont="1" applyFill="1" applyBorder="1" applyAlignment="1">
      <alignment horizontal="right"/>
    </xf>
    <xf numFmtId="165" fontId="9" fillId="2" borderId="119" xfId="1" applyNumberFormat="1" applyFont="1" applyFill="1" applyBorder="1" applyAlignment="1">
      <alignment horizontal="right"/>
    </xf>
    <xf numFmtId="170" fontId="9" fillId="2" borderId="82" xfId="1" applyNumberFormat="1" applyFont="1" applyFill="1" applyBorder="1" applyAlignment="1">
      <alignment horizontal="right"/>
    </xf>
    <xf numFmtId="170" fontId="9" fillId="2" borderId="97" xfId="1" applyNumberFormat="1" applyFont="1" applyFill="1" applyBorder="1" applyAlignment="1">
      <alignment horizontal="right"/>
    </xf>
    <xf numFmtId="165" fontId="9" fillId="2" borderId="59" xfId="1" applyNumberFormat="1" applyFont="1" applyFill="1" applyBorder="1" applyAlignment="1">
      <alignment horizontal="right"/>
    </xf>
    <xf numFmtId="170" fontId="9" fillId="2" borderId="44" xfId="1" applyNumberFormat="1" applyFont="1" applyFill="1" applyBorder="1" applyAlignment="1">
      <alignment horizontal="right"/>
    </xf>
    <xf numFmtId="165" fontId="9" fillId="2" borderId="60" xfId="1" applyNumberFormat="1" applyFont="1" applyFill="1" applyBorder="1" applyAlignment="1">
      <alignment horizontal="right"/>
    </xf>
    <xf numFmtId="165" fontId="9" fillId="2" borderId="61" xfId="1" applyNumberFormat="1" applyFont="1" applyFill="1" applyBorder="1" applyAlignment="1">
      <alignment horizontal="right"/>
    </xf>
    <xf numFmtId="170" fontId="9" fillId="2" borderId="99" xfId="1" applyNumberFormat="1" applyFont="1" applyFill="1" applyBorder="1" applyAlignment="1">
      <alignment horizontal="right"/>
    </xf>
    <xf numFmtId="165" fontId="9" fillId="2" borderId="120" xfId="1" applyNumberFormat="1" applyFont="1" applyFill="1" applyBorder="1" applyAlignment="1">
      <alignment horizontal="right"/>
    </xf>
    <xf numFmtId="170" fontId="9" fillId="2" borderId="47" xfId="1" applyNumberFormat="1" applyFont="1" applyFill="1" applyBorder="1" applyAlignment="1">
      <alignment horizontal="right"/>
    </xf>
    <xf numFmtId="167" fontId="9" fillId="2" borderId="26" xfId="0" applyNumberFormat="1" applyFont="1" applyFill="1" applyBorder="1" applyAlignment="1">
      <alignment horizontal="right"/>
    </xf>
    <xf numFmtId="167" fontId="9" fillId="2" borderId="10" xfId="0" applyNumberFormat="1" applyFont="1" applyFill="1" applyBorder="1" applyAlignment="1">
      <alignment horizontal="right"/>
    </xf>
    <xf numFmtId="167" fontId="9" fillId="2" borderId="22" xfId="0" applyNumberFormat="1" applyFont="1" applyFill="1" applyBorder="1" applyAlignment="1">
      <alignment horizontal="right"/>
    </xf>
    <xf numFmtId="167" fontId="9" fillId="2" borderId="17" xfId="0" applyNumberFormat="1" applyFont="1" applyFill="1" applyBorder="1" applyAlignment="1">
      <alignment horizontal="right"/>
    </xf>
    <xf numFmtId="167" fontId="9" fillId="2" borderId="76" xfId="0" applyNumberFormat="1" applyFont="1" applyFill="1" applyBorder="1" applyAlignment="1">
      <alignment horizontal="right"/>
    </xf>
    <xf numFmtId="167" fontId="9" fillId="2" borderId="32" xfId="0" applyNumberFormat="1" applyFont="1" applyFill="1" applyBorder="1" applyAlignment="1">
      <alignment horizontal="right"/>
    </xf>
    <xf numFmtId="167" fontId="9" fillId="2" borderId="61" xfId="0" applyNumberFormat="1" applyFont="1" applyFill="1" applyBorder="1" applyAlignment="1">
      <alignment horizontal="right"/>
    </xf>
    <xf numFmtId="167" fontId="9" fillId="2" borderId="120" xfId="0" applyNumberFormat="1" applyFont="1" applyFill="1" applyBorder="1" applyAlignment="1">
      <alignment horizontal="right"/>
    </xf>
    <xf numFmtId="0" fontId="10" fillId="3" borderId="183" xfId="0" applyFont="1" applyFill="1" applyBorder="1" applyAlignment="1">
      <alignment horizontal="left" vertical="center" wrapText="1"/>
    </xf>
    <xf numFmtId="0" fontId="10" fillId="3" borderId="72" xfId="0" quotePrefix="1" applyFont="1" applyFill="1" applyBorder="1" applyAlignment="1">
      <alignment horizontal="left" vertical="center"/>
    </xf>
    <xf numFmtId="0" fontId="10" fillId="3" borderId="75" xfId="0" applyFont="1" applyFill="1" applyBorder="1" applyAlignment="1">
      <alignment horizontal="left" vertical="center"/>
    </xf>
    <xf numFmtId="0" fontId="9" fillId="2" borderId="84" xfId="0" applyFont="1" applyFill="1" applyBorder="1" applyAlignment="1">
      <alignment horizontal="left" vertical="center" wrapText="1"/>
    </xf>
    <xf numFmtId="0" fontId="9" fillId="2" borderId="262" xfId="0" applyFont="1" applyFill="1" applyBorder="1" applyAlignment="1">
      <alignment horizontal="left" vertical="center" wrapText="1"/>
    </xf>
    <xf numFmtId="0" fontId="9" fillId="2" borderId="27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263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left" vertical="center" wrapText="1"/>
    </xf>
    <xf numFmtId="0" fontId="9" fillId="2" borderId="32" xfId="0" applyFont="1" applyFill="1" applyBorder="1" applyAlignment="1">
      <alignment horizontal="left" vertical="center" wrapText="1"/>
    </xf>
    <xf numFmtId="0" fontId="9" fillId="2" borderId="122" xfId="0" applyFont="1" applyFill="1" applyBorder="1" applyAlignment="1">
      <alignment horizontal="center" vertical="center" wrapText="1"/>
    </xf>
    <xf numFmtId="0" fontId="9" fillId="2" borderId="109" xfId="0" applyFont="1" applyFill="1" applyBorder="1" applyAlignment="1">
      <alignment horizontal="center" vertical="center" wrapText="1"/>
    </xf>
    <xf numFmtId="0" fontId="9" fillId="2" borderId="111" xfId="0" applyFont="1" applyFill="1" applyBorder="1" applyAlignment="1">
      <alignment horizontal="center" vertical="center" wrapText="1"/>
    </xf>
    <xf numFmtId="0" fontId="9" fillId="2" borderId="98" xfId="0" applyFont="1" applyFill="1" applyBorder="1" applyAlignment="1">
      <alignment horizontal="center" vertical="center" wrapText="1"/>
    </xf>
    <xf numFmtId="0" fontId="9" fillId="2" borderId="100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2" borderId="114" xfId="0" applyFont="1" applyFill="1" applyBorder="1" applyAlignment="1">
      <alignment horizontal="center" vertical="center" wrapText="1"/>
    </xf>
    <xf numFmtId="167" fontId="10" fillId="2" borderId="61" xfId="0" applyNumberFormat="1" applyFont="1" applyFill="1" applyBorder="1" applyAlignment="1">
      <alignment horizontal="right"/>
    </xf>
    <xf numFmtId="167" fontId="10" fillId="2" borderId="10" xfId="0" applyNumberFormat="1" applyFont="1" applyFill="1" applyBorder="1" applyAlignment="1">
      <alignment horizontal="right"/>
    </xf>
    <xf numFmtId="167" fontId="10" fillId="2" borderId="22" xfId="0" applyNumberFormat="1" applyFont="1" applyFill="1" applyBorder="1" applyAlignment="1">
      <alignment horizontal="right"/>
    </xf>
    <xf numFmtId="167" fontId="10" fillId="2" borderId="120" xfId="0" applyNumberFormat="1" applyFont="1" applyFill="1" applyBorder="1" applyAlignment="1">
      <alignment horizontal="right"/>
    </xf>
    <xf numFmtId="167" fontId="10" fillId="2" borderId="76" xfId="0" applyNumberFormat="1" applyFont="1" applyFill="1" applyBorder="1" applyAlignment="1">
      <alignment horizontal="right"/>
    </xf>
    <xf numFmtId="167" fontId="10" fillId="2" borderId="32" xfId="0" applyNumberFormat="1" applyFont="1" applyFill="1" applyBorder="1" applyAlignment="1">
      <alignment horizontal="right"/>
    </xf>
    <xf numFmtId="167" fontId="10" fillId="2" borderId="128" xfId="0" applyNumberFormat="1" applyFont="1" applyFill="1" applyBorder="1" applyAlignment="1">
      <alignment horizontal="right"/>
    </xf>
    <xf numFmtId="167" fontId="10" fillId="2" borderId="213" xfId="0" applyNumberFormat="1" applyFont="1" applyFill="1" applyBorder="1" applyAlignment="1">
      <alignment horizontal="right"/>
    </xf>
    <xf numFmtId="167" fontId="10" fillId="2" borderId="201" xfId="0" applyNumberFormat="1" applyFont="1" applyFill="1" applyBorder="1" applyAlignment="1">
      <alignment horizontal="right"/>
    </xf>
    <xf numFmtId="167" fontId="9" fillId="2" borderId="197" xfId="1" applyNumberFormat="1" applyFont="1" applyFill="1" applyBorder="1" applyAlignment="1">
      <alignment horizontal="right"/>
    </xf>
    <xf numFmtId="167" fontId="9" fillId="2" borderId="12" xfId="1" applyNumberFormat="1" applyFont="1" applyFill="1" applyBorder="1" applyAlignment="1">
      <alignment horizontal="right"/>
    </xf>
    <xf numFmtId="166" fontId="9" fillId="2" borderId="5" xfId="1" applyNumberFormat="1" applyFont="1" applyFill="1" applyBorder="1" applyAlignment="1">
      <alignment horizontal="right"/>
    </xf>
    <xf numFmtId="166" fontId="9" fillId="2" borderId="43" xfId="1" applyNumberFormat="1" applyFont="1" applyFill="1" applyBorder="1" applyAlignment="1">
      <alignment horizontal="right"/>
    </xf>
    <xf numFmtId="167" fontId="9" fillId="2" borderId="4" xfId="1" applyNumberFormat="1" applyFont="1" applyFill="1" applyBorder="1" applyAlignment="1">
      <alignment horizontal="right"/>
    </xf>
    <xf numFmtId="167" fontId="10" fillId="2" borderId="26" xfId="0" applyNumberFormat="1" applyFont="1" applyFill="1" applyBorder="1" applyAlignment="1">
      <alignment horizontal="right"/>
    </xf>
    <xf numFmtId="167" fontId="10" fillId="2" borderId="17" xfId="0" applyNumberFormat="1" applyFont="1" applyFill="1" applyBorder="1" applyAlignment="1">
      <alignment horizontal="right"/>
    </xf>
    <xf numFmtId="0" fontId="10" fillId="3" borderId="244" xfId="0" applyFont="1" applyFill="1" applyBorder="1"/>
    <xf numFmtId="167" fontId="10" fillId="2" borderId="239" xfId="0" applyNumberFormat="1" applyFont="1" applyFill="1" applyBorder="1" applyAlignment="1">
      <alignment horizontal="right" vertical="center"/>
    </xf>
    <xf numFmtId="167" fontId="10" fillId="2" borderId="218" xfId="0" applyNumberFormat="1" applyFont="1" applyFill="1" applyBorder="1" applyAlignment="1">
      <alignment horizontal="right" vertical="center"/>
    </xf>
    <xf numFmtId="167" fontId="10" fillId="2" borderId="240" xfId="0" applyNumberFormat="1" applyFont="1" applyFill="1" applyBorder="1" applyAlignment="1">
      <alignment horizontal="right" vertical="center"/>
    </xf>
    <xf numFmtId="167" fontId="10" fillId="2" borderId="202" xfId="0" applyNumberFormat="1" applyFont="1" applyFill="1" applyBorder="1" applyAlignment="1">
      <alignment horizontal="right" vertical="center"/>
    </xf>
    <xf numFmtId="167" fontId="10" fillId="2" borderId="213" xfId="0" applyNumberFormat="1" applyFont="1" applyFill="1" applyBorder="1" applyAlignment="1">
      <alignment horizontal="right" vertical="center"/>
    </xf>
    <xf numFmtId="167" fontId="10" fillId="2" borderId="204" xfId="0" applyNumberFormat="1" applyFont="1" applyFill="1" applyBorder="1" applyAlignment="1">
      <alignment horizontal="right" vertical="center"/>
    </xf>
    <xf numFmtId="167" fontId="10" fillId="2" borderId="89" xfId="0" applyNumberFormat="1" applyFont="1" applyFill="1" applyBorder="1" applyAlignment="1">
      <alignment horizontal="right" vertical="center"/>
    </xf>
    <xf numFmtId="167" fontId="10" fillId="2" borderId="41" xfId="0" applyNumberFormat="1" applyFont="1" applyFill="1" applyBorder="1" applyAlignment="1">
      <alignment horizontal="right" vertical="center"/>
    </xf>
    <xf numFmtId="167" fontId="10" fillId="2" borderId="141" xfId="0" applyNumberFormat="1" applyFont="1" applyFill="1" applyBorder="1" applyAlignment="1">
      <alignment horizontal="right" vertical="center"/>
    </xf>
    <xf numFmtId="0" fontId="10" fillId="3" borderId="125" xfId="0" applyFont="1" applyFill="1" applyBorder="1"/>
    <xf numFmtId="167" fontId="10" fillId="2" borderId="112" xfId="0" applyNumberFormat="1" applyFont="1" applyFill="1" applyBorder="1" applyAlignment="1">
      <alignment horizontal="right" vertical="center"/>
    </xf>
    <xf numFmtId="167" fontId="10" fillId="2" borderId="251" xfId="0" applyNumberFormat="1" applyFont="1" applyFill="1" applyBorder="1" applyAlignment="1">
      <alignment horizontal="right" vertical="center"/>
    </xf>
    <xf numFmtId="167" fontId="10" fillId="2" borderId="113" xfId="0" applyNumberFormat="1" applyFont="1" applyFill="1" applyBorder="1" applyAlignment="1">
      <alignment horizontal="right" vertical="center"/>
    </xf>
    <xf numFmtId="167" fontId="10" fillId="2" borderId="16" xfId="0" applyNumberFormat="1" applyFont="1" applyFill="1" applyBorder="1" applyAlignment="1">
      <alignment horizontal="right" vertical="center"/>
    </xf>
    <xf numFmtId="167" fontId="10" fillId="2" borderId="10" xfId="0" applyNumberFormat="1" applyFont="1" applyFill="1" applyBorder="1" applyAlignment="1">
      <alignment horizontal="right" vertical="center"/>
    </xf>
    <xf numFmtId="167" fontId="10" fillId="2" borderId="29" xfId="0" applyNumberFormat="1" applyFont="1" applyFill="1" applyBorder="1" applyAlignment="1">
      <alignment horizontal="right" vertical="center"/>
    </xf>
    <xf numFmtId="167" fontId="10" fillId="2" borderId="71" xfId="0" applyNumberFormat="1" applyFont="1" applyFill="1" applyBorder="1" applyAlignment="1">
      <alignment horizontal="right" vertical="center"/>
    </xf>
    <xf numFmtId="167" fontId="10" fillId="2" borderId="45" xfId="0" applyNumberFormat="1" applyFont="1" applyFill="1" applyBorder="1" applyAlignment="1">
      <alignment horizontal="right" vertical="center"/>
    </xf>
    <xf numFmtId="167" fontId="10" fillId="2" borderId="131" xfId="0" applyNumberFormat="1" applyFont="1" applyFill="1" applyBorder="1" applyAlignment="1">
      <alignment horizontal="right" vertical="center"/>
    </xf>
    <xf numFmtId="167" fontId="10" fillId="2" borderId="211" xfId="0" applyNumberFormat="1" applyFont="1" applyFill="1" applyBorder="1" applyAlignment="1">
      <alignment horizontal="right" vertical="center"/>
    </xf>
    <xf numFmtId="167" fontId="10" fillId="2" borderId="184" xfId="0" applyNumberFormat="1" applyFont="1" applyFill="1" applyBorder="1" applyAlignment="1">
      <alignment horizontal="right" vertical="center"/>
    </xf>
    <xf numFmtId="0" fontId="10" fillId="3" borderId="249" xfId="0" applyFont="1" applyFill="1" applyBorder="1"/>
    <xf numFmtId="167" fontId="10" fillId="2" borderId="106" xfId="0" applyNumberFormat="1" applyFont="1" applyFill="1" applyBorder="1" applyAlignment="1">
      <alignment horizontal="right" vertical="center"/>
    </xf>
    <xf numFmtId="167" fontId="10" fillId="2" borderId="241" xfId="0" applyNumberFormat="1" applyFont="1" applyFill="1" applyBorder="1" applyAlignment="1">
      <alignment horizontal="right" vertical="center"/>
    </xf>
    <xf numFmtId="167" fontId="10" fillId="2" borderId="186" xfId="0" applyNumberFormat="1" applyFont="1" applyFill="1" applyBorder="1" applyAlignment="1">
      <alignment horizontal="right" vertical="center"/>
    </xf>
    <xf numFmtId="167" fontId="10" fillId="2" borderId="239" xfId="0" applyNumberFormat="1" applyFont="1" applyFill="1" applyBorder="1" applyAlignment="1">
      <alignment vertical="center"/>
    </xf>
    <xf numFmtId="167" fontId="10" fillId="2" borderId="218" xfId="0" applyNumberFormat="1" applyFont="1" applyFill="1" applyBorder="1" applyAlignment="1">
      <alignment vertical="center"/>
    </xf>
    <xf numFmtId="167" fontId="10" fillId="2" borderId="240" xfId="0" applyNumberFormat="1" applyFont="1" applyFill="1" applyBorder="1" applyAlignment="1">
      <alignment vertical="center"/>
    </xf>
    <xf numFmtId="167" fontId="10" fillId="2" borderId="202" xfId="0" applyNumberFormat="1" applyFont="1" applyFill="1" applyBorder="1" applyAlignment="1">
      <alignment vertical="center"/>
    </xf>
    <xf numFmtId="167" fontId="10" fillId="2" borderId="213" xfId="0" applyNumberFormat="1" applyFont="1" applyFill="1" applyBorder="1" applyAlignment="1">
      <alignment vertical="center"/>
    </xf>
    <xf numFmtId="167" fontId="10" fillId="2" borderId="204" xfId="0" applyNumberFormat="1" applyFont="1" applyFill="1" applyBorder="1" applyAlignment="1">
      <alignment vertical="center"/>
    </xf>
    <xf numFmtId="167" fontId="10" fillId="2" borderId="89" xfId="0" applyNumberFormat="1" applyFont="1" applyFill="1" applyBorder="1" applyAlignment="1">
      <alignment vertical="center"/>
    </xf>
    <xf numFmtId="167" fontId="10" fillId="2" borderId="41" xfId="0" applyNumberFormat="1" applyFont="1" applyFill="1" applyBorder="1" applyAlignment="1">
      <alignment vertical="center"/>
    </xf>
    <xf numFmtId="167" fontId="10" fillId="2" borderId="141" xfId="0" applyNumberFormat="1" applyFont="1" applyFill="1" applyBorder="1" applyAlignment="1">
      <alignment vertical="center"/>
    </xf>
    <xf numFmtId="167" fontId="10" fillId="2" borderId="112" xfId="0" applyNumberFormat="1" applyFont="1" applyFill="1" applyBorder="1" applyAlignment="1">
      <alignment vertical="center"/>
    </xf>
    <xf numFmtId="167" fontId="10" fillId="2" borderId="251" xfId="0" applyNumberFormat="1" applyFont="1" applyFill="1" applyBorder="1" applyAlignment="1">
      <alignment vertical="center"/>
    </xf>
    <xf numFmtId="167" fontId="10" fillId="2" borderId="113" xfId="0" applyNumberFormat="1" applyFont="1" applyFill="1" applyBorder="1" applyAlignment="1">
      <alignment vertical="center"/>
    </xf>
    <xf numFmtId="167" fontId="10" fillId="2" borderId="16" xfId="0" applyNumberFormat="1" applyFont="1" applyFill="1" applyBorder="1" applyAlignment="1">
      <alignment vertical="center"/>
    </xf>
    <xf numFmtId="167" fontId="10" fillId="2" borderId="10" xfId="0" applyNumberFormat="1" applyFont="1" applyFill="1" applyBorder="1" applyAlignment="1">
      <alignment vertical="center"/>
    </xf>
    <xf numFmtId="167" fontId="10" fillId="2" borderId="29" xfId="0" applyNumberFormat="1" applyFont="1" applyFill="1" applyBorder="1" applyAlignment="1">
      <alignment vertical="center"/>
    </xf>
    <xf numFmtId="167" fontId="10" fillId="2" borderId="71" xfId="0" applyNumberFormat="1" applyFont="1" applyFill="1" applyBorder="1" applyAlignment="1">
      <alignment vertical="center"/>
    </xf>
    <xf numFmtId="167" fontId="10" fillId="2" borderId="45" xfId="0" applyNumberFormat="1" applyFont="1" applyFill="1" applyBorder="1" applyAlignment="1">
      <alignment vertical="center"/>
    </xf>
    <xf numFmtId="167" fontId="10" fillId="2" borderId="131" xfId="0" applyNumberFormat="1" applyFont="1" applyFill="1" applyBorder="1" applyAlignment="1">
      <alignment vertical="center"/>
    </xf>
    <xf numFmtId="167" fontId="10" fillId="2" borderId="106" xfId="0" applyNumberFormat="1" applyFont="1" applyFill="1" applyBorder="1" applyAlignment="1">
      <alignment vertical="center"/>
    </xf>
    <xf numFmtId="167" fontId="10" fillId="2" borderId="241" xfId="0" applyNumberFormat="1" applyFont="1" applyFill="1" applyBorder="1" applyAlignment="1">
      <alignment vertical="center"/>
    </xf>
    <xf numFmtId="167" fontId="10" fillId="2" borderId="186" xfId="0" applyNumberFormat="1" applyFont="1" applyFill="1" applyBorder="1" applyAlignment="1">
      <alignment vertical="center"/>
    </xf>
    <xf numFmtId="166" fontId="10" fillId="2" borderId="239" xfId="0" applyNumberFormat="1" applyFont="1" applyFill="1" applyBorder="1" applyAlignment="1">
      <alignment horizontal="right" vertical="center"/>
    </xf>
    <xf numFmtId="166" fontId="10" fillId="2" borderId="218" xfId="0" applyNumberFormat="1" applyFont="1" applyFill="1" applyBorder="1" applyAlignment="1">
      <alignment horizontal="right" vertical="center"/>
    </xf>
    <xf numFmtId="166" fontId="10" fillId="2" borderId="240" xfId="0" applyNumberFormat="1" applyFont="1" applyFill="1" applyBorder="1" applyAlignment="1">
      <alignment horizontal="right" vertical="center"/>
    </xf>
    <xf numFmtId="166" fontId="10" fillId="2" borderId="202" xfId="0" applyNumberFormat="1" applyFont="1" applyFill="1" applyBorder="1" applyAlignment="1">
      <alignment horizontal="right" vertical="center"/>
    </xf>
    <xf numFmtId="166" fontId="10" fillId="2" borderId="213" xfId="0" applyNumberFormat="1" applyFont="1" applyFill="1" applyBorder="1" applyAlignment="1">
      <alignment horizontal="right" vertical="center"/>
    </xf>
    <xf numFmtId="166" fontId="10" fillId="2" borderId="204" xfId="0" applyNumberFormat="1" applyFont="1" applyFill="1" applyBorder="1" applyAlignment="1">
      <alignment horizontal="right" vertical="center"/>
    </xf>
    <xf numFmtId="166" fontId="10" fillId="2" borderId="89" xfId="0" applyNumberFormat="1" applyFont="1" applyFill="1" applyBorder="1" applyAlignment="1">
      <alignment horizontal="right" vertical="center"/>
    </xf>
    <xf numFmtId="166" fontId="10" fillId="2" borderId="41" xfId="0" applyNumberFormat="1" applyFont="1" applyFill="1" applyBorder="1" applyAlignment="1">
      <alignment horizontal="right" vertical="center"/>
    </xf>
    <xf numFmtId="166" fontId="10" fillId="2" borderId="141" xfId="0" applyNumberFormat="1" applyFont="1" applyFill="1" applyBorder="1" applyAlignment="1">
      <alignment horizontal="right" vertical="center"/>
    </xf>
    <xf numFmtId="166" fontId="10" fillId="2" borderId="112" xfId="0" applyNumberFormat="1" applyFont="1" applyFill="1" applyBorder="1" applyAlignment="1">
      <alignment horizontal="right" vertical="center"/>
    </xf>
    <xf numFmtId="166" fontId="10" fillId="2" borderId="251" xfId="0" applyNumberFormat="1" applyFont="1" applyFill="1" applyBorder="1" applyAlignment="1">
      <alignment horizontal="right" vertical="center"/>
    </xf>
    <xf numFmtId="166" fontId="10" fillId="2" borderId="113" xfId="0" applyNumberFormat="1" applyFont="1" applyFill="1" applyBorder="1" applyAlignment="1">
      <alignment horizontal="right" vertical="center"/>
    </xf>
    <xf numFmtId="166" fontId="10" fillId="2" borderId="16" xfId="0" applyNumberFormat="1" applyFont="1" applyFill="1" applyBorder="1" applyAlignment="1">
      <alignment horizontal="right" vertical="center"/>
    </xf>
    <xf numFmtId="166" fontId="10" fillId="2" borderId="10" xfId="0" applyNumberFormat="1" applyFont="1" applyFill="1" applyBorder="1" applyAlignment="1">
      <alignment horizontal="right" vertical="center"/>
    </xf>
    <xf numFmtId="166" fontId="10" fillId="2" borderId="29" xfId="0" applyNumberFormat="1" applyFont="1" applyFill="1" applyBorder="1" applyAlignment="1">
      <alignment horizontal="right" vertical="center"/>
    </xf>
    <xf numFmtId="166" fontId="10" fillId="2" borderId="71" xfId="0" applyNumberFormat="1" applyFont="1" applyFill="1" applyBorder="1" applyAlignment="1">
      <alignment horizontal="right" vertical="center"/>
    </xf>
    <xf numFmtId="166" fontId="10" fillId="2" borderId="45" xfId="0" applyNumberFormat="1" applyFont="1" applyFill="1" applyBorder="1" applyAlignment="1">
      <alignment horizontal="right" vertical="center"/>
    </xf>
    <xf numFmtId="166" fontId="10" fillId="2" borderId="131" xfId="0" applyNumberFormat="1" applyFont="1" applyFill="1" applyBorder="1" applyAlignment="1">
      <alignment horizontal="right" vertical="center"/>
    </xf>
    <xf numFmtId="166" fontId="10" fillId="2" borderId="211" xfId="0" applyNumberFormat="1" applyFont="1" applyFill="1" applyBorder="1" applyAlignment="1">
      <alignment horizontal="right" vertical="center"/>
    </xf>
    <xf numFmtId="166" fontId="10" fillId="2" borderId="184" xfId="0" applyNumberFormat="1" applyFont="1" applyFill="1" applyBorder="1" applyAlignment="1">
      <alignment horizontal="right" vertical="center"/>
    </xf>
    <xf numFmtId="166" fontId="10" fillId="2" borderId="106" xfId="0" applyNumberFormat="1" applyFont="1" applyFill="1" applyBorder="1" applyAlignment="1">
      <alignment horizontal="right" vertical="center"/>
    </xf>
    <xf numFmtId="166" fontId="10" fillId="2" borderId="241" xfId="0" applyNumberFormat="1" applyFont="1" applyFill="1" applyBorder="1" applyAlignment="1">
      <alignment horizontal="right" vertical="center"/>
    </xf>
    <xf numFmtId="166" fontId="10" fillId="2" borderId="186" xfId="0" applyNumberFormat="1" applyFont="1" applyFill="1" applyBorder="1" applyAlignment="1">
      <alignment horizontal="right" vertical="center"/>
    </xf>
    <xf numFmtId="167" fontId="10" fillId="2" borderId="154" xfId="0" applyNumberFormat="1" applyFont="1" applyFill="1" applyBorder="1" applyAlignment="1">
      <alignment horizontal="right" vertical="center"/>
    </xf>
    <xf numFmtId="167" fontId="10" fillId="2" borderId="80" xfId="0" applyNumberFormat="1" applyFont="1" applyFill="1" applyBorder="1" applyAlignment="1">
      <alignment horizontal="right" vertical="center"/>
    </xf>
    <xf numFmtId="167" fontId="10" fillId="2" borderId="91" xfId="0" applyNumberFormat="1" applyFont="1" applyFill="1" applyBorder="1" applyAlignment="1">
      <alignment horizontal="right" vertical="center"/>
    </xf>
    <xf numFmtId="167" fontId="10" fillId="2" borderId="151" xfId="0" applyNumberFormat="1" applyFont="1" applyFill="1" applyBorder="1" applyAlignment="1">
      <alignment horizontal="right" vertical="center"/>
    </xf>
    <xf numFmtId="167" fontId="10" fillId="2" borderId="228" xfId="0" applyNumberFormat="1" applyFont="1" applyFill="1" applyBorder="1" applyAlignment="1">
      <alignment horizontal="right" vertical="center"/>
    </xf>
    <xf numFmtId="167" fontId="10" fillId="2" borderId="233" xfId="0" applyNumberFormat="1" applyFont="1" applyFill="1" applyBorder="1" applyAlignment="1">
      <alignment horizontal="right" vertical="center"/>
    </xf>
    <xf numFmtId="167" fontId="10" fillId="2" borderId="92" xfId="0" applyNumberFormat="1" applyFont="1" applyFill="1" applyBorder="1" applyAlignment="1">
      <alignment horizontal="right" vertical="center"/>
    </xf>
    <xf numFmtId="167" fontId="10" fillId="2" borderId="153" xfId="0" applyNumberFormat="1" applyFont="1" applyFill="1" applyBorder="1" applyAlignment="1">
      <alignment horizontal="right" vertical="center"/>
    </xf>
    <xf numFmtId="167" fontId="10" fillId="2" borderId="11" xfId="0" applyNumberFormat="1" applyFont="1" applyFill="1" applyBorder="1" applyAlignment="1">
      <alignment horizontal="right" vertical="center"/>
    </xf>
    <xf numFmtId="167" fontId="10" fillId="2" borderId="93" xfId="0" applyNumberFormat="1" applyFont="1" applyFill="1" applyBorder="1" applyAlignment="1">
      <alignment horizontal="right" vertical="center"/>
    </xf>
    <xf numFmtId="167" fontId="10" fillId="2" borderId="229" xfId="0" applyNumberFormat="1" applyFont="1" applyFill="1" applyBorder="1" applyAlignment="1">
      <alignment horizontal="right" vertical="center"/>
    </xf>
    <xf numFmtId="167" fontId="10" fillId="2" borderId="76" xfId="0" applyNumberFormat="1" applyFont="1" applyFill="1" applyBorder="1" applyAlignment="1">
      <alignment horizontal="right" vertical="center"/>
    </xf>
    <xf numFmtId="167" fontId="10" fillId="2" borderId="95" xfId="0" applyNumberFormat="1" applyFont="1" applyFill="1" applyBorder="1" applyAlignment="1">
      <alignment horizontal="right" vertical="center"/>
    </xf>
    <xf numFmtId="167" fontId="10" fillId="2" borderId="231" xfId="0" applyNumberFormat="1" applyFont="1" applyFill="1" applyBorder="1" applyAlignment="1">
      <alignment horizontal="right" vertical="center"/>
    </xf>
    <xf numFmtId="167" fontId="10" fillId="2" borderId="68" xfId="0" applyNumberFormat="1" applyFont="1" applyFill="1" applyBorder="1" applyAlignment="1">
      <alignment horizontal="right" vertical="center"/>
    </xf>
    <xf numFmtId="167" fontId="10" fillId="2" borderId="7" xfId="0" applyNumberFormat="1" applyFont="1" applyFill="1" applyBorder="1" applyAlignment="1">
      <alignment horizontal="right" vertical="center"/>
    </xf>
    <xf numFmtId="167" fontId="10" fillId="2" borderId="8" xfId="0" applyNumberFormat="1" applyFont="1" applyFill="1" applyBorder="1" applyAlignment="1">
      <alignment horizontal="right" vertical="center"/>
    </xf>
    <xf numFmtId="167" fontId="10" fillId="2" borderId="9" xfId="0" applyNumberFormat="1" applyFont="1" applyFill="1" applyBorder="1" applyAlignment="1">
      <alignment horizontal="right" vertical="center"/>
    </xf>
    <xf numFmtId="0" fontId="9" fillId="3" borderId="183" xfId="0" applyFont="1" applyFill="1" applyBorder="1" applyAlignment="1">
      <alignment horizontal="left" vertical="center" wrapText="1"/>
    </xf>
    <xf numFmtId="0" fontId="9" fillId="3" borderId="72" xfId="0" quotePrefix="1" applyFont="1" applyFill="1" applyBorder="1" applyAlignment="1">
      <alignment horizontal="left" vertical="center"/>
    </xf>
    <xf numFmtId="0" fontId="9" fillId="3" borderId="75" xfId="0" applyFont="1" applyFill="1" applyBorder="1" applyAlignment="1">
      <alignment horizontal="left" vertical="center"/>
    </xf>
    <xf numFmtId="0" fontId="9" fillId="3" borderId="116" xfId="0" applyFont="1" applyFill="1" applyBorder="1" applyAlignment="1">
      <alignment horizontal="left" vertical="center" wrapText="1"/>
    </xf>
    <xf numFmtId="0" fontId="9" fillId="3" borderId="64" xfId="0" applyFont="1" applyFill="1" applyBorder="1" applyAlignment="1">
      <alignment horizontal="left" vertical="center" wrapText="1"/>
    </xf>
    <xf numFmtId="0" fontId="9" fillId="3" borderId="62" xfId="0" quotePrefix="1" applyFont="1" applyFill="1" applyBorder="1" applyAlignment="1">
      <alignment horizontal="left" vertical="center"/>
    </xf>
    <xf numFmtId="0" fontId="9" fillId="3" borderId="65" xfId="0" applyFont="1" applyFill="1" applyBorder="1" applyAlignment="1">
      <alignment horizontal="left" vertical="center"/>
    </xf>
    <xf numFmtId="5" fontId="10" fillId="2" borderId="132" xfId="0" applyNumberFormat="1" applyFont="1" applyFill="1" applyBorder="1" applyAlignment="1">
      <alignment horizontal="right" vertical="center"/>
    </xf>
    <xf numFmtId="5" fontId="10" fillId="2" borderId="150" xfId="0" applyNumberFormat="1" applyFont="1" applyFill="1" applyBorder="1" applyAlignment="1">
      <alignment horizontal="right" vertical="center"/>
    </xf>
    <xf numFmtId="5" fontId="10" fillId="2" borderId="69" xfId="0" applyNumberFormat="1" applyFont="1" applyFill="1" applyBorder="1" applyAlignment="1">
      <alignment horizontal="right" vertical="center"/>
    </xf>
    <xf numFmtId="5" fontId="10" fillId="2" borderId="152" xfId="0" applyNumberFormat="1" applyFont="1" applyFill="1" applyBorder="1" applyAlignment="1">
      <alignment horizontal="right" vertical="center"/>
    </xf>
    <xf numFmtId="5" fontId="10" fillId="2" borderId="67" xfId="0" applyNumberFormat="1" applyFont="1" applyFill="1" applyBorder="1" applyAlignment="1">
      <alignment horizontal="right" vertical="center"/>
    </xf>
    <xf numFmtId="5" fontId="10" fillId="2" borderId="66" xfId="0" applyNumberFormat="1" applyFont="1" applyFill="1" applyBorder="1" applyAlignment="1">
      <alignment horizontal="right" vertical="center"/>
    </xf>
    <xf numFmtId="5" fontId="10" fillId="2" borderId="122" xfId="0" applyNumberFormat="1" applyFont="1" applyFill="1" applyBorder="1" applyAlignment="1">
      <alignment horizontal="right" vertical="center"/>
    </xf>
    <xf numFmtId="5" fontId="10" fillId="2" borderId="179" xfId="0" applyNumberFormat="1" applyFont="1" applyFill="1" applyBorder="1" applyAlignment="1">
      <alignment horizontal="right" vertical="center"/>
    </xf>
    <xf numFmtId="5" fontId="10" fillId="2" borderId="102" xfId="0" applyNumberFormat="1" applyFont="1" applyFill="1" applyBorder="1" applyAlignment="1">
      <alignment horizontal="right" vertical="center"/>
    </xf>
    <xf numFmtId="5" fontId="10" fillId="2" borderId="183" xfId="0" applyNumberFormat="1" applyFont="1" applyFill="1" applyBorder="1" applyAlignment="1">
      <alignment horizontal="right" vertical="center"/>
    </xf>
    <xf numFmtId="5" fontId="10" fillId="2" borderId="42" xfId="0" applyNumberFormat="1" applyFont="1" applyFill="1" applyBorder="1" applyAlignment="1">
      <alignment horizontal="right" vertical="center"/>
    </xf>
    <xf numFmtId="5" fontId="10" fillId="2" borderId="89" xfId="0" applyNumberFormat="1" applyFont="1" applyFill="1" applyBorder="1" applyAlignment="1">
      <alignment horizontal="right" vertical="center"/>
    </xf>
    <xf numFmtId="5" fontId="10" fillId="2" borderId="101" xfId="0" applyNumberFormat="1" applyFont="1" applyFill="1" applyBorder="1" applyAlignment="1">
      <alignment horizontal="right" vertical="center"/>
    </xf>
    <xf numFmtId="5" fontId="10" fillId="2" borderId="103" xfId="0" applyNumberFormat="1" applyFont="1" applyFill="1" applyBorder="1" applyAlignment="1">
      <alignment horizontal="right" vertical="center"/>
    </xf>
    <xf numFmtId="5" fontId="10" fillId="2" borderId="133" xfId="0" applyNumberFormat="1" applyFont="1" applyFill="1" applyBorder="1" applyAlignment="1">
      <alignment horizontal="right" vertical="center"/>
    </xf>
    <xf numFmtId="5" fontId="10" fillId="2" borderId="104" xfId="0" applyNumberFormat="1" applyFont="1" applyFill="1" applyBorder="1" applyAlignment="1">
      <alignment horizontal="right" vertical="center"/>
    </xf>
    <xf numFmtId="5" fontId="10" fillId="2" borderId="72" xfId="0" applyNumberFormat="1" applyFont="1" applyFill="1" applyBorder="1" applyAlignment="1">
      <alignment horizontal="right" vertical="center"/>
    </xf>
    <xf numFmtId="5" fontId="10" fillId="2" borderId="46" xfId="0" applyNumberFormat="1" applyFont="1" applyFill="1" applyBorder="1" applyAlignment="1">
      <alignment horizontal="right" vertical="center"/>
    </xf>
    <xf numFmtId="5" fontId="10" fillId="2" borderId="71" xfId="0" applyNumberFormat="1" applyFont="1" applyFill="1" applyBorder="1" applyAlignment="1">
      <alignment horizontal="right" vertical="center"/>
    </xf>
    <xf numFmtId="5" fontId="10" fillId="2" borderId="70" xfId="0" applyNumberFormat="1" applyFont="1" applyFill="1" applyBorder="1" applyAlignment="1">
      <alignment horizontal="right" vertical="center"/>
    </xf>
    <xf numFmtId="5" fontId="10" fillId="2" borderId="98" xfId="0" applyNumberFormat="1" applyFont="1" applyFill="1" applyBorder="1" applyAlignment="1">
      <alignment horizontal="right" vertical="center"/>
    </xf>
    <xf numFmtId="5" fontId="10" fillId="2" borderId="134" xfId="0" applyNumberFormat="1" applyFont="1" applyFill="1" applyBorder="1" applyAlignment="1">
      <alignment horizontal="right" vertical="center"/>
    </xf>
    <xf numFmtId="5" fontId="10" fillId="2" borderId="115" xfId="0" applyNumberFormat="1" applyFont="1" applyFill="1" applyBorder="1" applyAlignment="1">
      <alignment horizontal="right" vertical="center"/>
    </xf>
    <xf numFmtId="5" fontId="10" fillId="2" borderId="75" xfId="0" applyNumberFormat="1" applyFont="1" applyFill="1" applyBorder="1" applyAlignment="1">
      <alignment horizontal="right" vertical="center"/>
    </xf>
    <xf numFmtId="5" fontId="10" fillId="2" borderId="88" xfId="0" applyNumberFormat="1" applyFont="1" applyFill="1" applyBorder="1" applyAlignment="1">
      <alignment horizontal="right" vertical="center"/>
    </xf>
    <xf numFmtId="5" fontId="10" fillId="2" borderId="74" xfId="0" applyNumberFormat="1" applyFont="1" applyFill="1" applyBorder="1" applyAlignment="1">
      <alignment horizontal="right" vertical="center"/>
    </xf>
    <xf numFmtId="5" fontId="10" fillId="2" borderId="73" xfId="0" applyNumberFormat="1" applyFont="1" applyFill="1" applyBorder="1" applyAlignment="1">
      <alignment horizontal="right" vertical="center"/>
    </xf>
    <xf numFmtId="5" fontId="10" fillId="2" borderId="100" xfId="0" applyNumberFormat="1" applyFont="1" applyFill="1" applyBorder="1" applyAlignment="1">
      <alignment horizontal="right" vertical="center"/>
    </xf>
    <xf numFmtId="167" fontId="9" fillId="2" borderId="0" xfId="0" applyNumberFormat="1" applyFont="1" applyFill="1" applyAlignment="1">
      <alignment horizontal="left" indent="1"/>
    </xf>
    <xf numFmtId="166" fontId="9" fillId="2" borderId="0" xfId="1" applyNumberFormat="1" applyFont="1" applyFill="1" applyAlignment="1">
      <alignment horizontal="right"/>
    </xf>
    <xf numFmtId="166" fontId="10" fillId="2" borderId="38" xfId="1" applyNumberFormat="1" applyFont="1" applyFill="1" applyBorder="1" applyAlignment="1">
      <alignment horizontal="right"/>
    </xf>
    <xf numFmtId="166" fontId="10" fillId="2" borderId="199" xfId="1" applyNumberFormat="1" applyFont="1" applyFill="1" applyBorder="1" applyAlignment="1">
      <alignment horizontal="right"/>
    </xf>
    <xf numFmtId="166" fontId="10" fillId="2" borderId="39" xfId="1" applyNumberFormat="1" applyFont="1" applyFill="1" applyBorder="1" applyAlignment="1">
      <alignment horizontal="right"/>
    </xf>
    <xf numFmtId="166" fontId="10" fillId="2" borderId="40" xfId="1" applyNumberFormat="1" applyFont="1" applyFill="1" applyBorder="1" applyAlignment="1">
      <alignment horizontal="right"/>
    </xf>
    <xf numFmtId="166" fontId="9" fillId="2" borderId="4" xfId="1" applyNumberFormat="1" applyFont="1" applyFill="1" applyBorder="1" applyAlignment="1">
      <alignment horizontal="right"/>
    </xf>
    <xf numFmtId="166" fontId="9" fillId="2" borderId="12" xfId="1" applyNumberFormat="1" applyFont="1" applyFill="1" applyBorder="1" applyAlignment="1">
      <alignment horizontal="right"/>
    </xf>
    <xf numFmtId="166" fontId="9" fillId="2" borderId="21" xfId="1" applyNumberFormat="1" applyFont="1" applyFill="1" applyBorder="1" applyAlignment="1">
      <alignment horizontal="right"/>
    </xf>
    <xf numFmtId="166" fontId="9" fillId="2" borderId="6" xfId="1" applyNumberFormat="1" applyFont="1" applyFill="1" applyBorder="1" applyAlignment="1">
      <alignment horizontal="right"/>
    </xf>
    <xf numFmtId="166" fontId="9" fillId="2" borderId="14" xfId="1" applyNumberFormat="1" applyFont="1" applyFill="1" applyBorder="1" applyAlignment="1">
      <alignment horizontal="right"/>
    </xf>
    <xf numFmtId="166" fontId="9" fillId="2" borderId="44" xfId="1" applyNumberFormat="1" applyFont="1" applyFill="1" applyBorder="1" applyAlignment="1">
      <alignment horizontal="right"/>
    </xf>
    <xf numFmtId="166" fontId="9" fillId="2" borderId="22" xfId="1" applyNumberFormat="1" applyFont="1" applyFill="1" applyBorder="1" applyAlignment="1">
      <alignment horizontal="right"/>
    </xf>
    <xf numFmtId="166" fontId="9" fillId="2" borderId="26" xfId="1" applyNumberFormat="1" applyFont="1" applyFill="1" applyBorder="1" applyAlignment="1">
      <alignment horizontal="right"/>
    </xf>
    <xf numFmtId="166" fontId="9" fillId="2" borderId="29" xfId="1" applyNumberFormat="1" applyFont="1" applyFill="1" applyBorder="1" applyAlignment="1">
      <alignment horizontal="right"/>
    </xf>
    <xf numFmtId="166" fontId="9" fillId="2" borderId="36" xfId="1" applyNumberFormat="1" applyFont="1" applyFill="1" applyBorder="1" applyAlignment="1">
      <alignment horizontal="right"/>
    </xf>
    <xf numFmtId="166" fontId="10" fillId="2" borderId="156" xfId="1" applyNumberFormat="1" applyFont="1" applyFill="1" applyBorder="1" applyAlignment="1">
      <alignment horizontal="right"/>
    </xf>
    <xf numFmtId="166" fontId="10" fillId="2" borderId="208" xfId="1" applyNumberFormat="1" applyFont="1" applyFill="1" applyBorder="1" applyAlignment="1">
      <alignment horizontal="right"/>
    </xf>
    <xf numFmtId="166" fontId="10" fillId="2" borderId="206" xfId="1" applyNumberFormat="1" applyFont="1" applyFill="1" applyBorder="1" applyAlignment="1">
      <alignment horizontal="right"/>
    </xf>
    <xf numFmtId="166" fontId="10" fillId="2" borderId="167" xfId="1" applyNumberFormat="1" applyFont="1" applyFill="1" applyBorder="1" applyAlignment="1">
      <alignment horizontal="right"/>
    </xf>
    <xf numFmtId="166" fontId="9" fillId="2" borderId="3" xfId="1" applyNumberFormat="1" applyFont="1" applyFill="1" applyBorder="1" applyAlignment="1">
      <alignment horizontal="right"/>
    </xf>
    <xf numFmtId="166" fontId="9" fillId="2" borderId="57" xfId="1" applyNumberFormat="1" applyFont="1" applyFill="1" applyBorder="1" applyAlignment="1">
      <alignment horizontal="right"/>
    </xf>
    <xf numFmtId="166" fontId="9" fillId="2" borderId="56" xfId="1" applyNumberFormat="1" applyFont="1" applyFill="1" applyBorder="1" applyAlignment="1">
      <alignment horizontal="right"/>
    </xf>
    <xf numFmtId="166" fontId="9" fillId="2" borderId="96" xfId="1" applyNumberFormat="1" applyFont="1" applyFill="1" applyBorder="1" applyAlignment="1">
      <alignment horizontal="right"/>
    </xf>
    <xf numFmtId="166" fontId="9" fillId="2" borderId="32" xfId="1" applyNumberFormat="1" applyFont="1" applyFill="1" applyBorder="1" applyAlignment="1">
      <alignment horizontal="right"/>
    </xf>
    <xf numFmtId="166" fontId="9" fillId="2" borderId="17" xfId="1" applyNumberFormat="1" applyFont="1" applyFill="1" applyBorder="1" applyAlignment="1">
      <alignment horizontal="right"/>
    </xf>
    <xf numFmtId="166" fontId="9" fillId="2" borderId="31" xfId="1" applyNumberFormat="1" applyFont="1" applyFill="1" applyBorder="1" applyAlignment="1">
      <alignment horizontal="right"/>
    </xf>
    <xf numFmtId="166" fontId="9" fillId="2" borderId="47" xfId="1" applyNumberFormat="1" applyFont="1" applyFill="1" applyBorder="1" applyAlignment="1">
      <alignment horizontal="right"/>
    </xf>
    <xf numFmtId="167" fontId="10" fillId="2" borderId="205" xfId="1" applyNumberFormat="1" applyFont="1" applyFill="1" applyBorder="1" applyAlignment="1">
      <alignment horizontal="right"/>
    </xf>
    <xf numFmtId="167" fontId="10" fillId="2" borderId="206" xfId="1" applyNumberFormat="1" applyFont="1" applyFill="1" applyBorder="1" applyAlignment="1">
      <alignment horizontal="right"/>
    </xf>
    <xf numFmtId="167" fontId="9" fillId="2" borderId="13" xfId="1" applyNumberFormat="1" applyFont="1" applyFill="1" applyBorder="1" applyAlignment="1">
      <alignment horizontal="right"/>
    </xf>
    <xf numFmtId="167" fontId="9" fillId="2" borderId="14" xfId="1" applyNumberFormat="1" applyFont="1" applyFill="1" applyBorder="1" applyAlignment="1">
      <alignment horizontal="right"/>
    </xf>
    <xf numFmtId="167" fontId="9" fillId="2" borderId="15" xfId="1" applyNumberFormat="1" applyFont="1" applyFill="1" applyBorder="1" applyAlignment="1">
      <alignment horizontal="right"/>
    </xf>
    <xf numFmtId="167" fontId="9" fillId="2" borderId="31" xfId="1" applyNumberFormat="1" applyFont="1" applyFill="1" applyBorder="1" applyAlignment="1">
      <alignment horizontal="right"/>
    </xf>
    <xf numFmtId="167" fontId="9" fillId="2" borderId="124" xfId="1" applyNumberFormat="1" applyFont="1" applyFill="1" applyBorder="1" applyAlignment="1">
      <alignment horizontal="right"/>
    </xf>
    <xf numFmtId="167" fontId="9" fillId="2" borderId="56" xfId="1" applyNumberFormat="1" applyFont="1" applyFill="1" applyBorder="1" applyAlignment="1">
      <alignment horizontal="right"/>
    </xf>
    <xf numFmtId="167" fontId="9" fillId="2" borderId="20" xfId="1" applyNumberFormat="1" applyFont="1" applyFill="1" applyBorder="1" applyAlignment="1">
      <alignment horizontal="right"/>
    </xf>
    <xf numFmtId="167" fontId="9" fillId="2" borderId="29" xfId="1" applyNumberFormat="1" applyFont="1" applyFill="1" applyBorder="1" applyAlignment="1">
      <alignment horizontal="right"/>
    </xf>
    <xf numFmtId="167" fontId="10" fillId="2" borderId="208" xfId="1" applyNumberFormat="1" applyFont="1" applyFill="1" applyBorder="1" applyAlignment="1">
      <alignment horizontal="right"/>
    </xf>
    <xf numFmtId="167" fontId="10" fillId="2" borderId="167" xfId="1" applyNumberFormat="1" applyFont="1" applyFill="1" applyBorder="1" applyAlignment="1">
      <alignment horizontal="right"/>
    </xf>
    <xf numFmtId="167" fontId="9" fillId="2" borderId="43" xfId="1" applyNumberFormat="1" applyFont="1" applyFill="1" applyBorder="1" applyAlignment="1">
      <alignment horizontal="right"/>
    </xf>
    <xf numFmtId="167" fontId="9" fillId="2" borderId="6" xfId="1" applyNumberFormat="1" applyFont="1" applyFill="1" applyBorder="1" applyAlignment="1">
      <alignment horizontal="right"/>
    </xf>
    <xf numFmtId="167" fontId="9" fillId="2" borderId="44" xfId="1" applyNumberFormat="1" applyFont="1" applyFill="1" applyBorder="1" applyAlignment="1">
      <alignment horizontal="right"/>
    </xf>
    <xf numFmtId="167" fontId="9" fillId="2" borderId="26" xfId="1" applyNumberFormat="1" applyFont="1" applyFill="1" applyBorder="1" applyAlignment="1">
      <alignment horizontal="right"/>
    </xf>
    <xf numFmtId="167" fontId="9" fillId="2" borderId="36" xfId="1" applyNumberFormat="1" applyFont="1" applyFill="1" applyBorder="1" applyAlignment="1">
      <alignment horizontal="right"/>
    </xf>
    <xf numFmtId="167" fontId="9" fillId="2" borderId="57" xfId="1" applyNumberFormat="1" applyFont="1" applyFill="1" applyBorder="1" applyAlignment="1">
      <alignment horizontal="right"/>
    </xf>
    <xf numFmtId="167" fontId="9" fillId="2" borderId="96" xfId="1" applyNumberFormat="1" applyFont="1" applyFill="1" applyBorder="1" applyAlignment="1">
      <alignment horizontal="right"/>
    </xf>
    <xf numFmtId="167" fontId="9" fillId="2" borderId="17" xfId="1" applyNumberFormat="1" applyFont="1" applyFill="1" applyBorder="1" applyAlignment="1">
      <alignment horizontal="right"/>
    </xf>
    <xf numFmtId="167" fontId="9" fillId="2" borderId="47" xfId="1" applyNumberFormat="1" applyFont="1" applyFill="1" applyBorder="1" applyAlignment="1">
      <alignment horizontal="right"/>
    </xf>
    <xf numFmtId="168" fontId="9" fillId="2" borderId="26" xfId="0" applyNumberFormat="1" applyFont="1" applyFill="1" applyBorder="1" applyAlignment="1">
      <alignment horizontal="right"/>
    </xf>
    <xf numFmtId="168" fontId="9" fillId="2" borderId="10" xfId="0" applyNumberFormat="1" applyFont="1" applyFill="1" applyBorder="1" applyAlignment="1">
      <alignment horizontal="right"/>
    </xf>
    <xf numFmtId="168" fontId="9" fillId="2" borderId="22" xfId="0" applyNumberFormat="1" applyFont="1" applyFill="1" applyBorder="1" applyAlignment="1">
      <alignment horizontal="right"/>
    </xf>
    <xf numFmtId="168" fontId="9" fillId="2" borderId="17" xfId="0" applyNumberFormat="1" applyFont="1" applyFill="1" applyBorder="1" applyAlignment="1">
      <alignment horizontal="right"/>
    </xf>
    <xf numFmtId="168" fontId="9" fillId="2" borderId="76" xfId="0" applyNumberFormat="1" applyFont="1" applyFill="1" applyBorder="1" applyAlignment="1">
      <alignment horizontal="right"/>
    </xf>
    <xf numFmtId="168" fontId="9" fillId="2" borderId="32" xfId="0" applyNumberFormat="1" applyFont="1" applyFill="1" applyBorder="1" applyAlignment="1">
      <alignment horizontal="right"/>
    </xf>
    <xf numFmtId="168" fontId="9" fillId="2" borderId="29" xfId="0" applyNumberFormat="1" applyFont="1" applyFill="1" applyBorder="1" applyAlignment="1">
      <alignment horizontal="right"/>
    </xf>
    <xf numFmtId="168" fontId="9" fillId="2" borderId="31" xfId="0" applyNumberFormat="1" applyFont="1" applyFill="1" applyBorder="1" applyAlignment="1">
      <alignment horizontal="right"/>
    </xf>
    <xf numFmtId="168" fontId="9" fillId="2" borderId="214" xfId="0" applyNumberFormat="1" applyFont="1" applyFill="1" applyBorder="1" applyAlignment="1">
      <alignment horizontal="right"/>
    </xf>
    <xf numFmtId="168" fontId="9" fillId="2" borderId="157" xfId="0" applyNumberFormat="1" applyFont="1" applyFill="1" applyBorder="1" applyAlignment="1">
      <alignment horizontal="right"/>
    </xf>
    <xf numFmtId="168" fontId="9" fillId="2" borderId="215" xfId="0" applyNumberFormat="1" applyFont="1" applyFill="1" applyBorder="1" applyAlignment="1">
      <alignment horizontal="right"/>
    </xf>
    <xf numFmtId="168" fontId="9" fillId="2" borderId="0" xfId="0" applyNumberFormat="1" applyFont="1" applyFill="1"/>
    <xf numFmtId="168" fontId="10" fillId="2" borderId="10" xfId="0" applyNumberFormat="1" applyFont="1" applyFill="1" applyBorder="1" applyAlignment="1">
      <alignment horizontal="right"/>
    </xf>
    <xf numFmtId="168" fontId="10" fillId="2" borderId="22" xfId="0" applyNumberFormat="1" applyFont="1" applyFill="1" applyBorder="1" applyAlignment="1">
      <alignment horizontal="right"/>
    </xf>
    <xf numFmtId="168" fontId="10" fillId="2" borderId="29" xfId="0" applyNumberFormat="1" applyFont="1" applyFill="1" applyBorder="1" applyAlignment="1">
      <alignment horizontal="right"/>
    </xf>
    <xf numFmtId="168" fontId="10" fillId="2" borderId="26" xfId="0" applyNumberFormat="1" applyFont="1" applyFill="1" applyBorder="1" applyAlignment="1">
      <alignment horizontal="right"/>
    </xf>
    <xf numFmtId="168" fontId="10" fillId="2" borderId="36" xfId="0" applyNumberFormat="1" applyFont="1" applyFill="1" applyBorder="1" applyAlignment="1">
      <alignment horizontal="right"/>
    </xf>
    <xf numFmtId="168" fontId="10" fillId="2" borderId="76" xfId="0" applyNumberFormat="1" applyFont="1" applyFill="1" applyBorder="1" applyAlignment="1">
      <alignment horizontal="right"/>
    </xf>
    <xf numFmtId="168" fontId="10" fillId="2" borderId="32" xfId="0" applyNumberFormat="1" applyFont="1" applyFill="1" applyBorder="1" applyAlignment="1">
      <alignment horizontal="right"/>
    </xf>
    <xf numFmtId="168" fontId="10" fillId="2" borderId="31" xfId="0" applyNumberFormat="1" applyFont="1" applyFill="1" applyBorder="1" applyAlignment="1">
      <alignment horizontal="right"/>
    </xf>
    <xf numFmtId="168" fontId="10" fillId="2" borderId="17" xfId="0" applyNumberFormat="1" applyFont="1" applyFill="1" applyBorder="1" applyAlignment="1">
      <alignment horizontal="right"/>
    </xf>
    <xf numFmtId="168" fontId="10" fillId="2" borderId="47" xfId="0" applyNumberFormat="1" applyFont="1" applyFill="1" applyBorder="1" applyAlignment="1">
      <alignment horizontal="right"/>
    </xf>
    <xf numFmtId="168" fontId="9" fillId="2" borderId="36" xfId="0" applyNumberFormat="1" applyFont="1" applyFill="1" applyBorder="1" applyAlignment="1">
      <alignment horizontal="right"/>
    </xf>
    <xf numFmtId="168" fontId="9" fillId="2" borderId="47" xfId="0" applyNumberFormat="1" applyFont="1" applyFill="1" applyBorder="1" applyAlignment="1">
      <alignment horizontal="right"/>
    </xf>
    <xf numFmtId="167" fontId="10" fillId="2" borderId="0" xfId="0" applyNumberFormat="1" applyFont="1" applyFill="1" applyAlignment="1">
      <alignment horizontal="center" vertical="center" wrapText="1"/>
    </xf>
    <xf numFmtId="167" fontId="9" fillId="2" borderId="0" xfId="0" applyNumberFormat="1" applyFont="1" applyFill="1" applyAlignment="1">
      <alignment horizontal="center" vertical="center"/>
    </xf>
    <xf numFmtId="167" fontId="9" fillId="2" borderId="0" xfId="0" applyNumberFormat="1" applyFont="1" applyFill="1" applyAlignment="1">
      <alignment vertical="center"/>
    </xf>
    <xf numFmtId="167" fontId="9" fillId="2" borderId="0" xfId="0" applyNumberFormat="1" applyFont="1" applyFill="1" applyAlignment="1">
      <alignment vertical="center" wrapText="1"/>
    </xf>
    <xf numFmtId="0" fontId="10" fillId="3" borderId="259" xfId="0" applyFont="1" applyFill="1" applyBorder="1" applyAlignment="1">
      <alignment horizontal="center" vertical="center"/>
    </xf>
    <xf numFmtId="0" fontId="10" fillId="3" borderId="55" xfId="0" applyFont="1" applyFill="1" applyBorder="1" applyAlignment="1">
      <alignment horizontal="center" vertical="center"/>
    </xf>
    <xf numFmtId="0" fontId="10" fillId="3" borderId="53" xfId="0" applyFont="1" applyFill="1" applyBorder="1" applyAlignment="1">
      <alignment horizontal="center" vertical="center"/>
    </xf>
    <xf numFmtId="0" fontId="10" fillId="3" borderId="161" xfId="0" quotePrefix="1" applyFont="1" applyFill="1" applyBorder="1" applyAlignment="1">
      <alignment horizontal="center" vertical="center" wrapText="1"/>
    </xf>
    <xf numFmtId="0" fontId="10" fillId="3" borderId="177" xfId="0" quotePrefix="1" applyFont="1" applyFill="1" applyBorder="1" applyAlignment="1">
      <alignment horizontal="center" vertical="center" wrapText="1"/>
    </xf>
    <xf numFmtId="0" fontId="10" fillId="3" borderId="182" xfId="0" quotePrefix="1" applyFont="1" applyFill="1" applyBorder="1" applyAlignment="1">
      <alignment horizontal="center" vertical="center" wrapText="1"/>
    </xf>
    <xf numFmtId="0" fontId="10" fillId="3" borderId="171" xfId="0" quotePrefix="1" applyFont="1" applyFill="1" applyBorder="1" applyAlignment="1">
      <alignment horizontal="center" vertical="center" wrapText="1"/>
    </xf>
    <xf numFmtId="0" fontId="10" fillId="3" borderId="178" xfId="0" quotePrefix="1" applyFont="1" applyFill="1" applyBorder="1" applyAlignment="1">
      <alignment horizontal="center" vertical="center" wrapText="1"/>
    </xf>
    <xf numFmtId="0" fontId="10" fillId="3" borderId="173" xfId="0" quotePrefix="1" applyFont="1" applyFill="1" applyBorder="1" applyAlignment="1">
      <alignment horizontal="center" vertical="center" wrapText="1"/>
    </xf>
    <xf numFmtId="0" fontId="10" fillId="3" borderId="176" xfId="0" quotePrefix="1" applyFont="1" applyFill="1" applyBorder="1" applyAlignment="1">
      <alignment horizontal="center" vertical="center" wrapText="1"/>
    </xf>
    <xf numFmtId="0" fontId="10" fillId="3" borderId="121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10" fillId="3" borderId="212" xfId="0" applyFont="1" applyFill="1" applyBorder="1" applyAlignment="1">
      <alignment horizontal="center" vertical="center" wrapText="1"/>
    </xf>
    <xf numFmtId="0" fontId="10" fillId="3" borderId="261" xfId="0" applyFont="1" applyFill="1" applyBorder="1" applyAlignment="1">
      <alignment horizontal="center" vertical="center" wrapText="1"/>
    </xf>
    <xf numFmtId="0" fontId="10" fillId="3" borderId="222" xfId="0" applyFont="1" applyFill="1" applyBorder="1" applyAlignment="1">
      <alignment horizontal="center" vertical="center" wrapText="1"/>
    </xf>
    <xf numFmtId="0" fontId="9" fillId="3" borderId="217" xfId="0" applyFont="1" applyFill="1" applyBorder="1" applyAlignment="1">
      <alignment horizontal="left" vertical="center" wrapText="1"/>
    </xf>
    <xf numFmtId="0" fontId="9" fillId="3" borderId="178" xfId="0" applyFont="1" applyFill="1" applyBorder="1" applyAlignment="1">
      <alignment horizontal="left" vertical="center" wrapText="1"/>
    </xf>
    <xf numFmtId="0" fontId="9" fillId="3" borderId="106" xfId="0" applyFont="1" applyFill="1" applyBorder="1" applyAlignment="1">
      <alignment horizontal="left" vertical="center" wrapText="1"/>
    </xf>
    <xf numFmtId="0" fontId="9" fillId="3" borderId="71" xfId="0" applyFont="1" applyFill="1" applyBorder="1" applyAlignment="1">
      <alignment horizontal="left" vertical="center" wrapText="1"/>
    </xf>
    <xf numFmtId="0" fontId="9" fillId="3" borderId="110" xfId="0" applyFont="1" applyFill="1" applyBorder="1" applyAlignment="1">
      <alignment horizontal="left" vertical="center" wrapText="1"/>
    </xf>
    <xf numFmtId="0" fontId="9" fillId="3" borderId="256" xfId="0" applyFont="1" applyFill="1" applyBorder="1" applyAlignment="1">
      <alignment horizontal="left" vertical="center" wrapText="1"/>
    </xf>
    <xf numFmtId="0" fontId="9" fillId="3" borderId="267" xfId="1" applyFont="1" applyFill="1" applyBorder="1" applyAlignment="1">
      <alignment horizontal="left" indent="2"/>
    </xf>
    <xf numFmtId="0" fontId="10" fillId="3" borderId="135" xfId="0" applyFont="1" applyFill="1" applyBorder="1" applyAlignment="1">
      <alignment horizontal="left" vertical="center" indent="1"/>
    </xf>
    <xf numFmtId="167" fontId="10" fillId="2" borderId="25" xfId="1" applyNumberFormat="1" applyFont="1" applyFill="1" applyBorder="1" applyAlignment="1">
      <alignment horizontal="right" vertical="center" wrapText="1"/>
    </xf>
    <xf numFmtId="167" fontId="10" fillId="2" borderId="196" xfId="1" applyNumberFormat="1" applyFont="1" applyFill="1" applyBorder="1" applyAlignment="1">
      <alignment horizontal="right"/>
    </xf>
    <xf numFmtId="167" fontId="10" fillId="2" borderId="199" xfId="1" applyNumberFormat="1" applyFont="1" applyFill="1" applyBorder="1" applyAlignment="1">
      <alignment horizontal="right"/>
    </xf>
    <xf numFmtId="167" fontId="10" fillId="2" borderId="39" xfId="1" applyNumberFormat="1" applyFont="1" applyFill="1" applyBorder="1" applyAlignment="1">
      <alignment horizontal="right"/>
    </xf>
    <xf numFmtId="167" fontId="10" fillId="2" borderId="40" xfId="1" applyNumberFormat="1" applyFont="1" applyFill="1" applyBorder="1" applyAlignment="1">
      <alignment horizontal="right"/>
    </xf>
    <xf numFmtId="166" fontId="10" fillId="2" borderId="83" xfId="1" applyNumberFormat="1" applyFont="1" applyFill="1" applyBorder="1" applyAlignment="1">
      <alignment horizontal="right" vertical="center" wrapText="1"/>
    </xf>
    <xf numFmtId="166" fontId="10" fillId="2" borderId="86" xfId="1" applyNumberFormat="1" applyFont="1" applyFill="1" applyBorder="1" applyAlignment="1">
      <alignment horizontal="right" vertical="center" wrapText="1"/>
    </xf>
    <xf numFmtId="166" fontId="10" fillId="2" borderId="81" xfId="1" applyNumberFormat="1" applyFont="1" applyFill="1" applyBorder="1" applyAlignment="1">
      <alignment horizontal="right" vertical="center" wrapText="1"/>
    </xf>
    <xf numFmtId="0" fontId="10" fillId="3" borderId="207" xfId="1" applyFont="1" applyFill="1" applyBorder="1" applyAlignment="1">
      <alignment horizontal="center" vertical="center" wrapText="1"/>
    </xf>
    <xf numFmtId="168" fontId="10" fillId="2" borderId="20" xfId="0" applyNumberFormat="1" applyFont="1" applyFill="1" applyBorder="1" applyAlignment="1">
      <alignment horizontal="right"/>
    </xf>
    <xf numFmtId="168" fontId="10" fillId="2" borderId="15" xfId="0" applyNumberFormat="1" applyFont="1" applyFill="1" applyBorder="1" applyAlignment="1">
      <alignment horizontal="right"/>
    </xf>
    <xf numFmtId="168" fontId="9" fillId="2" borderId="20" xfId="0" applyNumberFormat="1" applyFont="1" applyFill="1" applyBorder="1" applyAlignment="1">
      <alignment horizontal="right"/>
    </xf>
    <xf numFmtId="168" fontId="9" fillId="2" borderId="15" xfId="0" applyNumberFormat="1" applyFont="1" applyFill="1" applyBorder="1" applyAlignment="1">
      <alignment horizontal="right"/>
    </xf>
    <xf numFmtId="168" fontId="9" fillId="2" borderId="159" xfId="0" applyNumberFormat="1" applyFont="1" applyFill="1" applyBorder="1" applyAlignment="1">
      <alignment horizontal="right"/>
    </xf>
    <xf numFmtId="168" fontId="9" fillId="2" borderId="158" xfId="0" applyNumberFormat="1" applyFont="1" applyFill="1" applyBorder="1" applyAlignment="1">
      <alignment horizontal="right"/>
    </xf>
    <xf numFmtId="168" fontId="9" fillId="2" borderId="216" xfId="0" applyNumberFormat="1" applyFont="1" applyFill="1" applyBorder="1" applyAlignment="1">
      <alignment horizontal="right"/>
    </xf>
    <xf numFmtId="168" fontId="9" fillId="2" borderId="200" xfId="0" applyNumberFormat="1" applyFont="1" applyFill="1" applyBorder="1" applyAlignment="1">
      <alignment horizontal="right"/>
    </xf>
    <xf numFmtId="168" fontId="9" fillId="2" borderId="213" xfId="0" applyNumberFormat="1" applyFont="1" applyFill="1" applyBorder="1" applyAlignment="1">
      <alignment horizontal="right"/>
    </xf>
    <xf numFmtId="168" fontId="9" fillId="2" borderId="201" xfId="0" applyNumberFormat="1" applyFont="1" applyFill="1" applyBorder="1" applyAlignment="1">
      <alignment horizontal="right"/>
    </xf>
    <xf numFmtId="168" fontId="9" fillId="2" borderId="203" xfId="0" applyNumberFormat="1" applyFont="1" applyFill="1" applyBorder="1" applyAlignment="1">
      <alignment horizontal="right"/>
    </xf>
    <xf numFmtId="168" fontId="9" fillId="2" borderId="204" xfId="0" applyNumberFormat="1" applyFont="1" applyFill="1" applyBorder="1" applyAlignment="1">
      <alignment horizontal="right"/>
    </xf>
    <xf numFmtId="168" fontId="9" fillId="2" borderId="25" xfId="0" applyNumberFormat="1" applyFont="1" applyFill="1" applyBorder="1" applyAlignment="1">
      <alignment horizontal="right"/>
    </xf>
    <xf numFmtId="0" fontId="0" fillId="2" borderId="0" xfId="0" applyFill="1" applyAlignment="1">
      <alignment wrapText="1"/>
    </xf>
    <xf numFmtId="0" fontId="19" fillId="2" borderId="0" xfId="0" quotePrefix="1" applyFont="1" applyFill="1" applyAlignment="1">
      <alignment horizontal="left" vertical="center"/>
    </xf>
    <xf numFmtId="0" fontId="19" fillId="2" borderId="0" xfId="1" quotePrefix="1" applyFont="1" applyFill="1" applyAlignment="1">
      <alignment horizontal="left" vertical="center"/>
    </xf>
    <xf numFmtId="0" fontId="15" fillId="2" borderId="0" xfId="1" quotePrefix="1" applyFont="1" applyFill="1" applyAlignment="1">
      <alignment horizontal="left" vertical="center"/>
    </xf>
    <xf numFmtId="0" fontId="15" fillId="2" borderId="0" xfId="0" quotePrefix="1" applyFont="1" applyFill="1" applyAlignment="1">
      <alignment horizontal="left" vertical="center"/>
    </xf>
    <xf numFmtId="0" fontId="19" fillId="2" borderId="0" xfId="0" quotePrefix="1" applyFont="1" applyFill="1" applyAlignment="1">
      <alignment horizontal="left"/>
    </xf>
    <xf numFmtId="0" fontId="19" fillId="2" borderId="0" xfId="0" applyFont="1" applyFill="1"/>
    <xf numFmtId="167" fontId="10" fillId="2" borderId="87" xfId="0" applyNumberFormat="1" applyFont="1" applyFill="1" applyBorder="1" applyAlignment="1">
      <alignment horizontal="right" vertical="center"/>
    </xf>
    <xf numFmtId="167" fontId="10" fillId="2" borderId="12" xfId="0" applyNumberFormat="1" applyFont="1" applyFill="1" applyBorder="1" applyAlignment="1">
      <alignment horizontal="right" vertical="center"/>
    </xf>
    <xf numFmtId="167" fontId="10" fillId="2" borderId="14" xfId="0" applyNumberFormat="1" applyFont="1" applyFill="1" applyBorder="1" applyAlignment="1">
      <alignment horizontal="right" vertical="center"/>
    </xf>
    <xf numFmtId="167" fontId="10" fillId="2" borderId="31" xfId="0" applyNumberFormat="1" applyFont="1" applyFill="1" applyBorder="1" applyAlignment="1">
      <alignment horizontal="right" vertical="center"/>
    </xf>
    <xf numFmtId="167" fontId="9" fillId="2" borderId="87" xfId="0" applyNumberFormat="1" applyFont="1" applyFill="1" applyBorder="1" applyAlignment="1">
      <alignment horizontal="right" vertical="center"/>
    </xf>
    <xf numFmtId="167" fontId="9" fillId="2" borderId="12" xfId="0" applyNumberFormat="1" applyFont="1" applyFill="1" applyBorder="1" applyAlignment="1">
      <alignment horizontal="right" vertical="center"/>
    </xf>
    <xf numFmtId="167" fontId="9" fillId="2" borderId="14" xfId="0" applyNumberFormat="1" applyFont="1" applyFill="1" applyBorder="1" applyAlignment="1">
      <alignment horizontal="right" vertical="center"/>
    </xf>
    <xf numFmtId="167" fontId="10" fillId="2" borderId="130" xfId="0" applyNumberFormat="1" applyFont="1" applyFill="1" applyBorder="1" applyAlignment="1">
      <alignment horizontal="right" vertical="center"/>
    </xf>
    <xf numFmtId="167" fontId="10" fillId="2" borderId="185" xfId="0" applyNumberFormat="1" applyFont="1" applyFill="1" applyBorder="1" applyAlignment="1">
      <alignment horizontal="right" vertical="center"/>
    </xf>
    <xf numFmtId="167" fontId="9" fillId="2" borderId="130" xfId="0" applyNumberFormat="1" applyFont="1" applyFill="1" applyBorder="1" applyAlignment="1">
      <alignment horizontal="right" vertical="center"/>
    </xf>
    <xf numFmtId="167" fontId="9" fillId="2" borderId="141" xfId="0" applyNumberFormat="1" applyFont="1" applyFill="1" applyBorder="1" applyAlignment="1">
      <alignment horizontal="right" vertical="center"/>
    </xf>
    <xf numFmtId="0" fontId="9" fillId="3" borderId="69" xfId="0" applyFont="1" applyFill="1" applyBorder="1" applyAlignment="1">
      <alignment horizontal="left" vertical="center" wrapText="1"/>
    </xf>
    <xf numFmtId="0" fontId="10" fillId="3" borderId="69" xfId="0" applyFont="1" applyFill="1" applyBorder="1" applyAlignment="1">
      <alignment horizontal="left" vertical="center" wrapText="1"/>
    </xf>
    <xf numFmtId="9" fontId="9" fillId="2" borderId="0" xfId="2" applyFont="1" applyFill="1"/>
    <xf numFmtId="166" fontId="10" fillId="2" borderId="254" xfId="1" applyNumberFormat="1" applyFont="1" applyFill="1" applyBorder="1" applyAlignment="1">
      <alignment horizontal="right" vertical="center" wrapText="1"/>
    </xf>
    <xf numFmtId="167" fontId="10" fillId="2" borderId="275" xfId="0" applyNumberFormat="1" applyFont="1" applyFill="1" applyBorder="1" applyAlignment="1">
      <alignment horizontal="right" vertical="center"/>
    </xf>
    <xf numFmtId="167" fontId="10" fillId="2" borderId="276" xfId="0" applyNumberFormat="1" applyFont="1" applyFill="1" applyBorder="1" applyAlignment="1">
      <alignment horizontal="right" vertical="center"/>
    </xf>
    <xf numFmtId="167" fontId="10" fillId="2" borderId="277" xfId="0" applyNumberFormat="1" applyFont="1" applyFill="1" applyBorder="1" applyAlignment="1">
      <alignment horizontal="right" vertical="center"/>
    </xf>
    <xf numFmtId="167" fontId="10" fillId="2" borderId="201" xfId="1" applyNumberFormat="1" applyFont="1" applyFill="1" applyBorder="1" applyAlignment="1">
      <alignment horizontal="right"/>
    </xf>
    <xf numFmtId="167" fontId="10" fillId="2" borderId="278" xfId="0" applyNumberFormat="1" applyFont="1" applyFill="1" applyBorder="1" applyAlignment="1">
      <alignment horizontal="right" vertical="center"/>
    </xf>
    <xf numFmtId="167" fontId="10" fillId="2" borderId="253" xfId="0" applyNumberFormat="1" applyFont="1" applyFill="1" applyBorder="1" applyAlignment="1">
      <alignment horizontal="right" vertical="center"/>
    </xf>
    <xf numFmtId="167" fontId="10" fillId="2" borderId="108" xfId="0" applyNumberFormat="1" applyFont="1" applyFill="1" applyBorder="1" applyAlignment="1">
      <alignment horizontal="right" vertical="center"/>
    </xf>
    <xf numFmtId="167" fontId="10" fillId="2" borderId="107" xfId="0" applyNumberFormat="1" applyFont="1" applyFill="1" applyBorder="1" applyAlignment="1">
      <alignment horizontal="right" vertical="center"/>
    </xf>
    <xf numFmtId="167" fontId="10" fillId="2" borderId="123" xfId="0" applyNumberFormat="1" applyFont="1" applyFill="1" applyBorder="1" applyAlignment="1">
      <alignment horizontal="right" vertical="center"/>
    </xf>
    <xf numFmtId="167" fontId="10" fillId="2" borderId="198" xfId="1" quotePrefix="1" applyNumberFormat="1" applyFont="1" applyFill="1" applyBorder="1" applyAlignment="1">
      <alignment horizontal="right" vertical="center" wrapText="1"/>
    </xf>
    <xf numFmtId="167" fontId="10" fillId="2" borderId="86" xfId="1" quotePrefix="1" applyNumberFormat="1" applyFont="1" applyFill="1" applyBorder="1" applyAlignment="1">
      <alignment horizontal="right" vertical="center" wrapText="1"/>
    </xf>
    <xf numFmtId="167" fontId="10" fillId="2" borderId="81" xfId="1" quotePrefix="1" applyNumberFormat="1" applyFont="1" applyFill="1" applyBorder="1" applyAlignment="1">
      <alignment horizontal="right" vertical="center" wrapText="1"/>
    </xf>
    <xf numFmtId="166" fontId="9" fillId="2" borderId="0" xfId="0" applyNumberFormat="1" applyFont="1" applyFill="1"/>
    <xf numFmtId="0" fontId="15" fillId="2" borderId="0" xfId="1" applyFont="1" applyFill="1" applyAlignment="1">
      <alignment horizontal="left" vertical="center"/>
    </xf>
    <xf numFmtId="166" fontId="10" fillId="2" borderId="280" xfId="0" applyNumberFormat="1" applyFont="1" applyFill="1" applyBorder="1" applyAlignment="1">
      <alignment horizontal="right" vertical="center"/>
    </xf>
    <xf numFmtId="166" fontId="10" fillId="2" borderId="282" xfId="0" applyNumberFormat="1" applyFont="1" applyFill="1" applyBorder="1" applyAlignment="1">
      <alignment horizontal="right" vertical="center"/>
    </xf>
    <xf numFmtId="166" fontId="9" fillId="2" borderId="283" xfId="0" applyNumberFormat="1" applyFont="1" applyFill="1" applyBorder="1" applyAlignment="1">
      <alignment horizontal="right" vertical="center"/>
    </xf>
    <xf numFmtId="166" fontId="9" fillId="2" borderId="282" xfId="0" applyNumberFormat="1" applyFont="1" applyFill="1" applyBorder="1" applyAlignment="1">
      <alignment horizontal="right" vertical="center"/>
    </xf>
    <xf numFmtId="166" fontId="9" fillId="2" borderId="278" xfId="0" applyNumberFormat="1" applyFont="1" applyFill="1" applyBorder="1" applyAlignment="1">
      <alignment horizontal="right" vertical="center"/>
    </xf>
    <xf numFmtId="166" fontId="9" fillId="2" borderId="134" xfId="0" applyNumberFormat="1" applyFont="1" applyFill="1" applyBorder="1" applyAlignment="1">
      <alignment horizontal="right" vertical="center"/>
    </xf>
    <xf numFmtId="167" fontId="10" fillId="2" borderId="79" xfId="1" quotePrefix="1" applyNumberFormat="1" applyFont="1" applyFill="1" applyBorder="1" applyAlignment="1">
      <alignment horizontal="right" vertical="center" wrapText="1"/>
    </xf>
    <xf numFmtId="167" fontId="10" fillId="2" borderId="285" xfId="1" applyNumberFormat="1" applyFont="1" applyFill="1" applyBorder="1" applyAlignment="1">
      <alignment horizontal="right"/>
    </xf>
    <xf numFmtId="167" fontId="9" fillId="2" borderId="233" xfId="1" applyNumberFormat="1" applyFont="1" applyFill="1" applyBorder="1" applyAlignment="1">
      <alignment horizontal="right"/>
    </xf>
    <xf numFmtId="167" fontId="9" fillId="2" borderId="11" xfId="1" applyNumberFormat="1" applyFont="1" applyFill="1" applyBorder="1" applyAlignment="1">
      <alignment horizontal="right"/>
    </xf>
    <xf numFmtId="167" fontId="9" fillId="2" borderId="10" xfId="1" applyNumberFormat="1" applyFont="1" applyFill="1" applyBorder="1" applyAlignment="1">
      <alignment horizontal="right"/>
    </xf>
    <xf numFmtId="167" fontId="10" fillId="2" borderId="286" xfId="1" applyNumberFormat="1" applyFont="1" applyFill="1" applyBorder="1" applyAlignment="1">
      <alignment horizontal="right"/>
    </xf>
    <xf numFmtId="167" fontId="9" fillId="2" borderId="287" xfId="1" applyNumberFormat="1" applyFont="1" applyFill="1" applyBorder="1" applyAlignment="1">
      <alignment horizontal="right"/>
    </xf>
    <xf numFmtId="167" fontId="9" fillId="2" borderId="76" xfId="1" applyNumberFormat="1" applyFont="1" applyFill="1" applyBorder="1" applyAlignment="1">
      <alignment horizontal="right"/>
    </xf>
    <xf numFmtId="166" fontId="10" fillId="2" borderId="26" xfId="0" applyNumberFormat="1" applyFont="1" applyFill="1" applyBorder="1" applyAlignment="1">
      <alignment horizontal="right"/>
    </xf>
    <xf numFmtId="166" fontId="10" fillId="2" borderId="10" xfId="0" applyNumberFormat="1" applyFont="1" applyFill="1" applyBorder="1" applyAlignment="1">
      <alignment horizontal="right"/>
    </xf>
    <xf numFmtId="166" fontId="10" fillId="2" borderId="36" xfId="0" applyNumberFormat="1" applyFont="1" applyFill="1" applyBorder="1" applyAlignment="1">
      <alignment horizontal="right"/>
    </xf>
    <xf numFmtId="166" fontId="10" fillId="2" borderId="17" xfId="0" applyNumberFormat="1" applyFont="1" applyFill="1" applyBorder="1" applyAlignment="1">
      <alignment horizontal="right"/>
    </xf>
    <xf numFmtId="166" fontId="10" fillId="2" borderId="76" xfId="0" applyNumberFormat="1" applyFont="1" applyFill="1" applyBorder="1" applyAlignment="1">
      <alignment horizontal="right"/>
    </xf>
    <xf numFmtId="166" fontId="10" fillId="2" borderId="47" xfId="0" applyNumberFormat="1" applyFont="1" applyFill="1" applyBorder="1" applyAlignment="1">
      <alignment horizontal="right"/>
    </xf>
    <xf numFmtId="166" fontId="9" fillId="2" borderId="26" xfId="0" applyNumberFormat="1" applyFont="1" applyFill="1" applyBorder="1" applyAlignment="1">
      <alignment horizontal="right"/>
    </xf>
    <xf numFmtId="166" fontId="9" fillId="2" borderId="10" xfId="0" applyNumberFormat="1" applyFont="1" applyFill="1" applyBorder="1" applyAlignment="1">
      <alignment horizontal="right"/>
    </xf>
    <xf numFmtId="166" fontId="9" fillId="2" borderId="36" xfId="0" applyNumberFormat="1" applyFont="1" applyFill="1" applyBorder="1" applyAlignment="1">
      <alignment horizontal="right"/>
    </xf>
    <xf numFmtId="166" fontId="9" fillId="2" borderId="17" xfId="0" applyNumberFormat="1" applyFont="1" applyFill="1" applyBorder="1" applyAlignment="1">
      <alignment horizontal="right"/>
    </xf>
    <xf numFmtId="166" fontId="9" fillId="2" borderId="76" xfId="0" applyNumberFormat="1" applyFont="1" applyFill="1" applyBorder="1" applyAlignment="1">
      <alignment horizontal="right"/>
    </xf>
    <xf numFmtId="166" fontId="9" fillId="2" borderId="47" xfId="0" applyNumberFormat="1" applyFont="1" applyFill="1" applyBorder="1" applyAlignment="1">
      <alignment horizontal="right"/>
    </xf>
    <xf numFmtId="166" fontId="10" fillId="2" borderId="203" xfId="0" applyNumberFormat="1" applyFont="1" applyFill="1" applyBorder="1" applyAlignment="1">
      <alignment horizontal="right"/>
    </xf>
    <xf numFmtId="166" fontId="10" fillId="2" borderId="213" xfId="0" applyNumberFormat="1" applyFont="1" applyFill="1" applyBorder="1" applyAlignment="1">
      <alignment horizontal="right"/>
    </xf>
    <xf numFmtId="166" fontId="10" fillId="2" borderId="25" xfId="0" applyNumberFormat="1" applyFont="1" applyFill="1" applyBorder="1" applyAlignment="1">
      <alignment horizontal="right"/>
    </xf>
    <xf numFmtId="166" fontId="10" fillId="2" borderId="61" xfId="0" applyNumberFormat="1" applyFont="1" applyFill="1" applyBorder="1" applyAlignment="1">
      <alignment horizontal="right"/>
    </xf>
    <xf numFmtId="166" fontId="10" fillId="2" borderId="22" xfId="0" applyNumberFormat="1" applyFont="1" applyFill="1" applyBorder="1" applyAlignment="1">
      <alignment horizontal="right"/>
    </xf>
    <xf numFmtId="166" fontId="10" fillId="2" borderId="120" xfId="0" applyNumberFormat="1" applyFont="1" applyFill="1" applyBorder="1" applyAlignment="1">
      <alignment horizontal="right"/>
    </xf>
    <xf numFmtId="166" fontId="10" fillId="2" borderId="32" xfId="0" applyNumberFormat="1" applyFont="1" applyFill="1" applyBorder="1" applyAlignment="1">
      <alignment horizontal="right"/>
    </xf>
    <xf numFmtId="166" fontId="9" fillId="2" borderId="61" xfId="0" applyNumberFormat="1" applyFont="1" applyFill="1" applyBorder="1" applyAlignment="1">
      <alignment horizontal="right"/>
    </xf>
    <xf numFmtId="166" fontId="9" fillId="2" borderId="22" xfId="0" applyNumberFormat="1" applyFont="1" applyFill="1" applyBorder="1" applyAlignment="1">
      <alignment horizontal="right"/>
    </xf>
    <xf numFmtId="166" fontId="9" fillId="2" borderId="120" xfId="0" applyNumberFormat="1" applyFont="1" applyFill="1" applyBorder="1" applyAlignment="1">
      <alignment horizontal="right"/>
    </xf>
    <xf numFmtId="166" fontId="9" fillId="2" borderId="32" xfId="0" applyNumberFormat="1" applyFont="1" applyFill="1" applyBorder="1" applyAlignment="1">
      <alignment horizontal="right"/>
    </xf>
    <xf numFmtId="0" fontId="15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5" fillId="2" borderId="0" xfId="0" applyFont="1" applyFill="1" applyAlignment="1">
      <alignment horizontal="left" vertical="center" wrapText="1"/>
    </xf>
    <xf numFmtId="166" fontId="10" fillId="2" borderId="37" xfId="1" applyNumberFormat="1" applyFont="1" applyFill="1" applyBorder="1" applyAlignment="1">
      <alignment horizontal="right"/>
    </xf>
    <xf numFmtId="166" fontId="9" fillId="2" borderId="41" xfId="1" applyNumberFormat="1" applyFont="1" applyFill="1" applyBorder="1" applyAlignment="1">
      <alignment horizontal="right"/>
    </xf>
    <xf numFmtId="166" fontId="9" fillId="2" borderId="45" xfId="1" applyNumberFormat="1" applyFont="1" applyFill="1" applyBorder="1" applyAlignment="1">
      <alignment horizontal="right"/>
    </xf>
    <xf numFmtId="166" fontId="9" fillId="2" borderId="211" xfId="1" applyNumberFormat="1" applyFont="1" applyFill="1" applyBorder="1" applyAlignment="1">
      <alignment horizontal="right"/>
    </xf>
    <xf numFmtId="166" fontId="10" fillId="2" borderId="30" xfId="1" applyNumberFormat="1" applyFont="1" applyFill="1" applyBorder="1" applyAlignment="1">
      <alignment horizontal="right"/>
    </xf>
    <xf numFmtId="166" fontId="9" fillId="2" borderId="33" xfId="1" applyNumberFormat="1" applyFont="1" applyFill="1" applyBorder="1" applyAlignment="1">
      <alignment horizontal="right"/>
    </xf>
    <xf numFmtId="166" fontId="9" fillId="2" borderId="231" xfId="1" applyNumberFormat="1" applyFont="1" applyFill="1" applyBorder="1" applyAlignment="1">
      <alignment horizontal="right"/>
    </xf>
    <xf numFmtId="0" fontId="10" fillId="3" borderId="50" xfId="1" applyFont="1" applyFill="1" applyBorder="1" applyAlignment="1">
      <alignment horizontal="center" vertical="center" wrapText="1"/>
    </xf>
    <xf numFmtId="167" fontId="10" fillId="2" borderId="213" xfId="1" applyNumberFormat="1" applyFont="1" applyFill="1" applyBorder="1" applyAlignment="1">
      <alignment horizontal="right" vertical="center" wrapText="1"/>
    </xf>
    <xf numFmtId="166" fontId="10" fillId="2" borderId="79" xfId="1" applyNumberFormat="1" applyFont="1" applyFill="1" applyBorder="1" applyAlignment="1">
      <alignment horizontal="right" vertical="center" wrapText="1"/>
    </xf>
    <xf numFmtId="166" fontId="10" fillId="2" borderId="285" xfId="1" applyNumberFormat="1" applyFont="1" applyFill="1" applyBorder="1" applyAlignment="1">
      <alignment horizontal="right"/>
    </xf>
    <xf numFmtId="166" fontId="9" fillId="2" borderId="233" xfId="1" applyNumberFormat="1" applyFont="1" applyFill="1" applyBorder="1" applyAlignment="1">
      <alignment horizontal="right"/>
    </xf>
    <xf numFmtId="166" fontId="9" fillId="2" borderId="11" xfId="1" applyNumberFormat="1" applyFont="1" applyFill="1" applyBorder="1" applyAlignment="1">
      <alignment horizontal="right"/>
    </xf>
    <xf numFmtId="166" fontId="9" fillId="2" borderId="10" xfId="1" applyNumberFormat="1" applyFont="1" applyFill="1" applyBorder="1" applyAlignment="1">
      <alignment horizontal="right"/>
    </xf>
    <xf numFmtId="166" fontId="10" fillId="2" borderId="286" xfId="1" applyNumberFormat="1" applyFont="1" applyFill="1" applyBorder="1" applyAlignment="1">
      <alignment horizontal="right"/>
    </xf>
    <xf numFmtId="166" fontId="9" fillId="2" borderId="287" xfId="1" applyNumberFormat="1" applyFont="1" applyFill="1" applyBorder="1" applyAlignment="1">
      <alignment horizontal="right"/>
    </xf>
    <xf numFmtId="166" fontId="9" fillId="2" borderId="76" xfId="1" applyNumberFormat="1" applyFont="1" applyFill="1" applyBorder="1" applyAlignment="1">
      <alignment horizontal="right"/>
    </xf>
    <xf numFmtId="0" fontId="10" fillId="3" borderId="51" xfId="1" applyFont="1" applyFill="1" applyBorder="1" applyAlignment="1">
      <alignment horizontal="center" vertical="center" wrapText="1"/>
    </xf>
    <xf numFmtId="166" fontId="10" fillId="2" borderId="198" xfId="1" applyNumberFormat="1" applyFont="1" applyFill="1" applyBorder="1" applyAlignment="1">
      <alignment horizontal="right" vertical="center" wrapText="1"/>
    </xf>
    <xf numFmtId="167" fontId="10" fillId="2" borderId="284" xfId="1" applyNumberFormat="1" applyFont="1" applyFill="1" applyBorder="1" applyAlignment="1">
      <alignment horizontal="right" vertical="center" wrapText="1"/>
    </xf>
    <xf numFmtId="167" fontId="10" fillId="2" borderId="79" xfId="1" applyNumberFormat="1" applyFont="1" applyFill="1" applyBorder="1" applyAlignment="1">
      <alignment horizontal="right" vertical="center" wrapText="1"/>
    </xf>
    <xf numFmtId="0" fontId="17" fillId="3" borderId="54" xfId="1" quotePrefix="1" applyFont="1" applyFill="1" applyBorder="1" applyAlignment="1">
      <alignment horizontal="center" vertical="center" wrapText="1"/>
    </xf>
    <xf numFmtId="0" fontId="17" fillId="3" borderId="51" xfId="1" quotePrefix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wrapText="1"/>
    </xf>
    <xf numFmtId="0" fontId="20" fillId="2" borderId="0" xfId="0" applyFont="1" applyFill="1" applyAlignment="1">
      <alignment horizontal="left"/>
    </xf>
    <xf numFmtId="167" fontId="10" fillId="0" borderId="91" xfId="0" applyNumberFormat="1" applyFont="1" applyBorder="1" applyAlignment="1">
      <alignment horizontal="right" vertical="center"/>
    </xf>
    <xf numFmtId="167" fontId="10" fillId="0" borderId="80" xfId="0" applyNumberFormat="1" applyFont="1" applyBorder="1" applyAlignment="1">
      <alignment horizontal="right" vertical="center"/>
    </xf>
    <xf numFmtId="167" fontId="10" fillId="0" borderId="87" xfId="0" applyNumberFormat="1" applyFont="1" applyBorder="1" applyAlignment="1">
      <alignment horizontal="right" vertical="center"/>
    </xf>
    <xf numFmtId="167" fontId="10" fillId="0" borderId="130" xfId="0" applyNumberFormat="1" applyFont="1" applyBorder="1" applyAlignment="1">
      <alignment horizontal="right" vertical="center"/>
    </xf>
    <xf numFmtId="167" fontId="10" fillId="0" borderId="92" xfId="0" applyNumberFormat="1" applyFont="1" applyBorder="1" applyAlignment="1">
      <alignment horizontal="right" vertical="center"/>
    </xf>
    <xf numFmtId="167" fontId="10" fillId="0" borderId="233" xfId="0" applyNumberFormat="1" applyFont="1" applyBorder="1" applyAlignment="1">
      <alignment horizontal="right" vertical="center"/>
    </xf>
    <xf numFmtId="167" fontId="10" fillId="0" borderId="12" xfId="0" applyNumberFormat="1" applyFont="1" applyBorder="1" applyAlignment="1">
      <alignment horizontal="right" vertical="center"/>
    </xf>
    <xf numFmtId="167" fontId="10" fillId="0" borderId="141" xfId="0" applyNumberFormat="1" applyFont="1" applyBorder="1" applyAlignment="1">
      <alignment horizontal="right" vertical="center"/>
    </xf>
    <xf numFmtId="167" fontId="10" fillId="0" borderId="93" xfId="0" applyNumberFormat="1" applyFont="1" applyBorder="1" applyAlignment="1">
      <alignment horizontal="right" vertical="center"/>
    </xf>
    <xf numFmtId="167" fontId="10" fillId="0" borderId="11" xfId="0" applyNumberFormat="1" applyFont="1" applyBorder="1" applyAlignment="1">
      <alignment horizontal="right" vertical="center"/>
    </xf>
    <xf numFmtId="167" fontId="10" fillId="0" borderId="14" xfId="0" applyNumberFormat="1" applyFont="1" applyBorder="1" applyAlignment="1">
      <alignment horizontal="right" vertical="center"/>
    </xf>
    <xf numFmtId="167" fontId="10" fillId="0" borderId="131" xfId="0" applyNumberFormat="1" applyFont="1" applyBorder="1" applyAlignment="1">
      <alignment horizontal="right" vertical="center"/>
    </xf>
    <xf numFmtId="167" fontId="10" fillId="0" borderId="95" xfId="0" applyNumberFormat="1" applyFont="1" applyBorder="1" applyAlignment="1">
      <alignment horizontal="right" vertical="center"/>
    </xf>
    <xf numFmtId="167" fontId="10" fillId="0" borderId="76" xfId="0" applyNumberFormat="1" applyFont="1" applyBorder="1" applyAlignment="1">
      <alignment horizontal="right" vertical="center"/>
    </xf>
    <xf numFmtId="167" fontId="10" fillId="0" borderId="31" xfId="0" applyNumberFormat="1" applyFont="1" applyBorder="1" applyAlignment="1">
      <alignment horizontal="right" vertical="center"/>
    </xf>
    <xf numFmtId="167" fontId="10" fillId="0" borderId="185" xfId="0" applyNumberFormat="1" applyFont="1" applyBorder="1" applyAlignment="1">
      <alignment horizontal="right" vertical="center"/>
    </xf>
    <xf numFmtId="167" fontId="9" fillId="0" borderId="91" xfId="0" applyNumberFormat="1" applyFont="1" applyBorder="1" applyAlignment="1">
      <alignment horizontal="right" vertical="center"/>
    </xf>
    <xf numFmtId="167" fontId="9" fillId="0" borderId="80" xfId="0" applyNumberFormat="1" applyFont="1" applyBorder="1" applyAlignment="1">
      <alignment horizontal="right" vertical="center"/>
    </xf>
    <xf numFmtId="167" fontId="9" fillId="0" borderId="87" xfId="0" applyNumberFormat="1" applyFont="1" applyBorder="1" applyAlignment="1">
      <alignment horizontal="right" vertical="center"/>
    </xf>
    <xf numFmtId="167" fontId="9" fillId="0" borderId="130" xfId="0" applyNumberFormat="1" applyFont="1" applyBorder="1" applyAlignment="1">
      <alignment horizontal="right" vertical="center"/>
    </xf>
    <xf numFmtId="167" fontId="9" fillId="0" borderId="92" xfId="0" applyNumberFormat="1" applyFont="1" applyBorder="1" applyAlignment="1">
      <alignment horizontal="right" vertical="center"/>
    </xf>
    <xf numFmtId="167" fontId="9" fillId="0" borderId="233" xfId="0" applyNumberFormat="1" applyFont="1" applyBorder="1" applyAlignment="1">
      <alignment horizontal="right" vertical="center"/>
    </xf>
    <xf numFmtId="167" fontId="9" fillId="0" borderId="12" xfId="0" applyNumberFormat="1" applyFont="1" applyBorder="1" applyAlignment="1">
      <alignment horizontal="right" vertical="center"/>
    </xf>
    <xf numFmtId="167" fontId="9" fillId="0" borderId="141" xfId="0" applyNumberFormat="1" applyFont="1" applyBorder="1" applyAlignment="1">
      <alignment horizontal="right" vertical="center"/>
    </xf>
    <xf numFmtId="167" fontId="9" fillId="0" borderId="93" xfId="0" applyNumberFormat="1" applyFont="1" applyBorder="1" applyAlignment="1">
      <alignment horizontal="right" vertical="center"/>
    </xf>
    <xf numFmtId="167" fontId="9" fillId="0" borderId="11" xfId="0" applyNumberFormat="1" applyFont="1" applyBorder="1" applyAlignment="1">
      <alignment horizontal="right" vertical="center"/>
    </xf>
    <xf numFmtId="167" fontId="9" fillId="0" borderId="14" xfId="0" applyNumberFormat="1" applyFont="1" applyBorder="1" applyAlignment="1">
      <alignment horizontal="right" vertical="center"/>
    </xf>
    <xf numFmtId="167" fontId="9" fillId="0" borderId="131" xfId="0" applyNumberFormat="1" applyFont="1" applyBorder="1" applyAlignment="1">
      <alignment horizontal="right" vertical="center"/>
    </xf>
    <xf numFmtId="167" fontId="9" fillId="0" borderId="95" xfId="0" applyNumberFormat="1" applyFont="1" applyBorder="1" applyAlignment="1">
      <alignment horizontal="right" vertical="center"/>
    </xf>
    <xf numFmtId="167" fontId="9" fillId="0" borderId="76" xfId="0" applyNumberFormat="1" applyFont="1" applyBorder="1" applyAlignment="1">
      <alignment horizontal="right" vertical="center"/>
    </xf>
    <xf numFmtId="167" fontId="9" fillId="0" borderId="31" xfId="0" applyNumberFormat="1" applyFont="1" applyBorder="1" applyAlignment="1">
      <alignment horizontal="right" vertical="center"/>
    </xf>
    <xf numFmtId="167" fontId="9" fillId="0" borderId="185" xfId="0" applyNumberFormat="1" applyFont="1" applyBorder="1" applyAlignment="1">
      <alignment horizontal="right" vertical="center"/>
    </xf>
    <xf numFmtId="167" fontId="10" fillId="0" borderId="151" xfId="0" applyNumberFormat="1" applyFont="1" applyBorder="1" applyAlignment="1">
      <alignment horizontal="right" vertical="center"/>
    </xf>
    <xf numFmtId="167" fontId="10" fillId="0" borderId="41" xfId="0" applyNumberFormat="1" applyFont="1" applyBorder="1" applyAlignment="1">
      <alignment horizontal="right" vertical="center"/>
    </xf>
    <xf numFmtId="167" fontId="10" fillId="0" borderId="45" xfId="0" applyNumberFormat="1" applyFont="1" applyBorder="1" applyAlignment="1">
      <alignment horizontal="right" vertical="center"/>
    </xf>
    <xf numFmtId="167" fontId="10" fillId="0" borderId="231" xfId="0" applyNumberFormat="1" applyFont="1" applyBorder="1" applyAlignment="1">
      <alignment horizontal="right" vertical="center"/>
    </xf>
    <xf numFmtId="167" fontId="9" fillId="0" borderId="151" xfId="0" applyNumberFormat="1" applyFont="1" applyBorder="1" applyAlignment="1">
      <alignment horizontal="right" vertical="center"/>
    </xf>
    <xf numFmtId="167" fontId="9" fillId="0" borderId="41" xfId="0" applyNumberFormat="1" applyFont="1" applyBorder="1" applyAlignment="1">
      <alignment horizontal="right" vertical="center"/>
    </xf>
    <xf numFmtId="167" fontId="9" fillId="0" borderId="45" xfId="0" applyNumberFormat="1" applyFont="1" applyBorder="1" applyAlignment="1">
      <alignment horizontal="right" vertical="center"/>
    </xf>
    <xf numFmtId="167" fontId="9" fillId="0" borderId="231" xfId="0" applyNumberFormat="1" applyFont="1" applyBorder="1" applyAlignment="1">
      <alignment horizontal="right" vertical="center"/>
    </xf>
    <xf numFmtId="0" fontId="9" fillId="2" borderId="0" xfId="0" applyFont="1" applyFill="1" applyAlignment="1">
      <alignment horizontal="right"/>
    </xf>
    <xf numFmtId="0" fontId="10" fillId="3" borderId="36" xfId="0" applyFont="1" applyFill="1" applyBorder="1" applyAlignment="1">
      <alignment horizontal="center" vertical="center" textRotation="90" wrapText="1"/>
    </xf>
    <xf numFmtId="0" fontId="10" fillId="3" borderId="22" xfId="0" applyFont="1" applyFill="1" applyBorder="1" applyAlignment="1">
      <alignment horizontal="center" vertical="center" textRotation="90" wrapText="1"/>
    </xf>
    <xf numFmtId="0" fontId="10" fillId="3" borderId="90" xfId="0" applyFont="1" applyFill="1" applyBorder="1" applyAlignment="1">
      <alignment horizontal="left" vertical="center" indent="1"/>
    </xf>
    <xf numFmtId="0" fontId="10" fillId="3" borderId="126" xfId="0" applyFont="1" applyFill="1" applyBorder="1" applyAlignment="1">
      <alignment horizontal="left" vertical="center" wrapText="1" indent="1"/>
    </xf>
    <xf numFmtId="0" fontId="9" fillId="3" borderId="92" xfId="1" applyFont="1" applyFill="1" applyBorder="1" applyAlignment="1">
      <alignment horizontal="left" indent="2"/>
    </xf>
    <xf numFmtId="0" fontId="9" fillId="3" borderId="93" xfId="1" applyFont="1" applyFill="1" applyBorder="1" applyAlignment="1">
      <alignment horizontal="left" indent="2"/>
    </xf>
    <xf numFmtId="0" fontId="9" fillId="3" borderId="95" xfId="1" applyFont="1" applyFill="1" applyBorder="1" applyAlignment="1">
      <alignment horizontal="left" indent="2"/>
    </xf>
    <xf numFmtId="0" fontId="10" fillId="3" borderId="126" xfId="0" applyFont="1" applyFill="1" applyBorder="1" applyAlignment="1">
      <alignment horizontal="left" vertical="center" indent="1"/>
    </xf>
    <xf numFmtId="0" fontId="9" fillId="3" borderId="92" xfId="1" applyFont="1" applyFill="1" applyBorder="1" applyAlignment="1">
      <alignment horizontal="left" indent="4"/>
    </xf>
    <xf numFmtId="0" fontId="10" fillId="3" borderId="175" xfId="0" applyFont="1" applyFill="1" applyBorder="1" applyAlignment="1">
      <alignment horizontal="left" vertical="center" indent="1"/>
    </xf>
    <xf numFmtId="0" fontId="10" fillId="3" borderId="259" xfId="1" applyFont="1" applyFill="1" applyBorder="1" applyAlignment="1">
      <alignment horizontal="center" vertical="center" wrapText="1"/>
    </xf>
    <xf numFmtId="167" fontId="10" fillId="2" borderId="289" xfId="1" applyNumberFormat="1" applyFont="1" applyFill="1" applyBorder="1" applyAlignment="1">
      <alignment horizontal="right"/>
    </xf>
    <xf numFmtId="167" fontId="9" fillId="2" borderId="59" xfId="1" applyNumberFormat="1" applyFont="1" applyFill="1" applyBorder="1" applyAlignment="1">
      <alignment horizontal="right"/>
    </xf>
    <xf numFmtId="167" fontId="9" fillId="2" borderId="60" xfId="1" applyNumberFormat="1" applyFont="1" applyFill="1" applyBorder="1" applyAlignment="1">
      <alignment horizontal="right"/>
    </xf>
    <xf numFmtId="167" fontId="9" fillId="2" borderId="120" xfId="1" applyNumberFormat="1" applyFont="1" applyFill="1" applyBorder="1" applyAlignment="1">
      <alignment horizontal="right"/>
    </xf>
    <xf numFmtId="167" fontId="10" fillId="2" borderId="290" xfId="1" applyNumberFormat="1" applyFont="1" applyFill="1" applyBorder="1" applyAlignment="1">
      <alignment horizontal="right"/>
    </xf>
    <xf numFmtId="167" fontId="9" fillId="2" borderId="291" xfId="1" applyNumberFormat="1" applyFont="1" applyFill="1" applyBorder="1" applyAlignment="1">
      <alignment horizontal="right"/>
    </xf>
    <xf numFmtId="167" fontId="9" fillId="2" borderId="61" xfId="1" applyNumberFormat="1" applyFont="1" applyFill="1" applyBorder="1" applyAlignment="1">
      <alignment horizontal="right"/>
    </xf>
    <xf numFmtId="0" fontId="17" fillId="3" borderId="259" xfId="1" quotePrefix="1" applyFont="1" applyFill="1" applyBorder="1" applyAlignment="1">
      <alignment horizontal="center" vertical="center" wrapText="1"/>
    </xf>
    <xf numFmtId="167" fontId="10" fillId="2" borderId="118" xfId="1" quotePrefix="1" applyNumberFormat="1" applyFont="1" applyFill="1" applyBorder="1" applyAlignment="1">
      <alignment horizontal="right" vertical="center" wrapText="1"/>
    </xf>
    <xf numFmtId="0" fontId="10" fillId="3" borderId="293" xfId="0" applyFont="1" applyFill="1" applyBorder="1" applyAlignment="1">
      <alignment horizontal="left" vertical="center" indent="1"/>
    </xf>
    <xf numFmtId="167" fontId="10" fillId="2" borderId="128" xfId="1" applyNumberFormat="1" applyFont="1" applyFill="1" applyBorder="1" applyAlignment="1">
      <alignment horizontal="right" vertical="center" wrapText="1"/>
    </xf>
    <xf numFmtId="0" fontId="9" fillId="3" borderId="93" xfId="1" applyFont="1" applyFill="1" applyBorder="1" applyAlignment="1">
      <alignment horizontal="left" wrapText="1" indent="2"/>
    </xf>
    <xf numFmtId="0" fontId="9" fillId="3" borderId="92" xfId="1" applyFont="1" applyFill="1" applyBorder="1" applyAlignment="1">
      <alignment horizontal="left" wrapText="1" indent="4"/>
    </xf>
    <xf numFmtId="166" fontId="10" fillId="2" borderId="118" xfId="1" applyNumberFormat="1" applyFont="1" applyFill="1" applyBorder="1" applyAlignment="1">
      <alignment horizontal="right" vertical="center" wrapText="1"/>
    </xf>
    <xf numFmtId="166" fontId="10" fillId="2" borderId="289" xfId="1" applyNumberFormat="1" applyFont="1" applyFill="1" applyBorder="1" applyAlignment="1">
      <alignment horizontal="right"/>
    </xf>
    <xf numFmtId="166" fontId="9" fillId="2" borderId="59" xfId="1" applyNumberFormat="1" applyFont="1" applyFill="1" applyBorder="1" applyAlignment="1">
      <alignment horizontal="right"/>
    </xf>
    <xf numFmtId="166" fontId="9" fillId="2" borderId="60" xfId="1" applyNumberFormat="1" applyFont="1" applyFill="1" applyBorder="1" applyAlignment="1">
      <alignment horizontal="right"/>
    </xf>
    <xf numFmtId="166" fontId="9" fillId="2" borderId="61" xfId="1" applyNumberFormat="1" applyFont="1" applyFill="1" applyBorder="1" applyAlignment="1">
      <alignment horizontal="right"/>
    </xf>
    <xf numFmtId="166" fontId="10" fillId="2" borderId="290" xfId="1" applyNumberFormat="1" applyFont="1" applyFill="1" applyBorder="1" applyAlignment="1">
      <alignment horizontal="right"/>
    </xf>
    <xf numFmtId="166" fontId="9" fillId="2" borderId="291" xfId="1" applyNumberFormat="1" applyFont="1" applyFill="1" applyBorder="1" applyAlignment="1">
      <alignment horizontal="right"/>
    </xf>
    <xf numFmtId="166" fontId="9" fillId="2" borderId="120" xfId="1" applyNumberFormat="1" applyFont="1" applyFill="1" applyBorder="1" applyAlignment="1">
      <alignment horizontal="right"/>
    </xf>
    <xf numFmtId="167" fontId="9" fillId="2" borderId="128" xfId="0" applyNumberFormat="1" applyFont="1" applyFill="1" applyBorder="1" applyAlignment="1">
      <alignment horizontal="right"/>
    </xf>
    <xf numFmtId="167" fontId="9" fillId="2" borderId="213" xfId="0" applyNumberFormat="1" applyFont="1" applyFill="1" applyBorder="1" applyAlignment="1">
      <alignment horizontal="right"/>
    </xf>
    <xf numFmtId="167" fontId="9" fillId="2" borderId="201" xfId="0" applyNumberFormat="1" applyFont="1" applyFill="1" applyBorder="1" applyAlignment="1">
      <alignment horizontal="right"/>
    </xf>
    <xf numFmtId="166" fontId="9" fillId="2" borderId="203" xfId="0" applyNumberFormat="1" applyFont="1" applyFill="1" applyBorder="1" applyAlignment="1">
      <alignment horizontal="right"/>
    </xf>
    <xf numFmtId="166" fontId="9" fillId="2" borderId="213" xfId="0" applyNumberFormat="1" applyFont="1" applyFill="1" applyBorder="1" applyAlignment="1">
      <alignment horizontal="right"/>
    </xf>
    <xf numFmtId="166" fontId="9" fillId="2" borderId="25" xfId="0" applyNumberFormat="1" applyFont="1" applyFill="1" applyBorder="1" applyAlignment="1">
      <alignment horizontal="right"/>
    </xf>
    <xf numFmtId="167" fontId="9" fillId="2" borderId="145" xfId="0" applyNumberFormat="1" applyFont="1" applyFill="1" applyBorder="1" applyAlignment="1">
      <alignment horizontal="right"/>
    </xf>
    <xf numFmtId="167" fontId="9" fillId="2" borderId="157" xfId="0" applyNumberFormat="1" applyFont="1" applyFill="1" applyBorder="1" applyAlignment="1">
      <alignment horizontal="right"/>
    </xf>
    <xf numFmtId="167" fontId="9" fillId="2" borderId="158" xfId="0" applyNumberFormat="1" applyFont="1" applyFill="1" applyBorder="1" applyAlignment="1">
      <alignment horizontal="right"/>
    </xf>
    <xf numFmtId="166" fontId="9" fillId="2" borderId="214" xfId="0" applyNumberFormat="1" applyFont="1" applyFill="1" applyBorder="1" applyAlignment="1">
      <alignment horizontal="right"/>
    </xf>
    <xf numFmtId="166" fontId="9" fillId="2" borderId="157" xfId="0" applyNumberFormat="1" applyFont="1" applyFill="1" applyBorder="1" applyAlignment="1">
      <alignment horizontal="right"/>
    </xf>
    <xf numFmtId="166" fontId="9" fillId="2" borderId="216" xfId="0" applyNumberFormat="1" applyFont="1" applyFill="1" applyBorder="1" applyAlignment="1">
      <alignment horizontal="right"/>
    </xf>
    <xf numFmtId="168" fontId="10" fillId="2" borderId="294" xfId="0" applyNumberFormat="1" applyFont="1" applyFill="1" applyBorder="1" applyAlignment="1">
      <alignment horizontal="right"/>
    </xf>
    <xf numFmtId="167" fontId="10" fillId="2" borderId="81" xfId="1" applyNumberFormat="1" applyFont="1" applyFill="1" applyBorder="1" applyAlignment="1">
      <alignment horizontal="right" vertical="center" wrapText="1"/>
    </xf>
    <xf numFmtId="167" fontId="9" fillId="2" borderId="214" xfId="0" applyNumberFormat="1" applyFont="1" applyFill="1" applyBorder="1" applyAlignment="1">
      <alignment horizontal="right"/>
    </xf>
    <xf numFmtId="166" fontId="9" fillId="2" borderId="145" xfId="0" applyNumberFormat="1" applyFont="1" applyFill="1" applyBorder="1" applyAlignment="1">
      <alignment horizontal="right"/>
    </xf>
    <xf numFmtId="166" fontId="9" fillId="2" borderId="158" xfId="0" applyNumberFormat="1" applyFont="1" applyFill="1" applyBorder="1" applyAlignment="1">
      <alignment horizontal="right"/>
    </xf>
    <xf numFmtId="0" fontId="10" fillId="3" borderId="295" xfId="0" applyFont="1" applyFill="1" applyBorder="1" applyAlignment="1">
      <alignment horizontal="left" indent="1"/>
    </xf>
    <xf numFmtId="0" fontId="10" fillId="3" borderId="129" xfId="0" applyFont="1" applyFill="1" applyBorder="1" applyAlignment="1">
      <alignment horizontal="left" indent="1"/>
    </xf>
    <xf numFmtId="6" fontId="10" fillId="2" borderId="16" xfId="0" applyNumberFormat="1" applyFont="1" applyFill="1" applyBorder="1" applyAlignment="1">
      <alignment horizontal="right"/>
    </xf>
    <xf numFmtId="6" fontId="10" fillId="2" borderId="9" xfId="0" applyNumberFormat="1" applyFont="1" applyFill="1" applyBorder="1" applyAlignment="1">
      <alignment horizontal="right"/>
    </xf>
    <xf numFmtId="0" fontId="10" fillId="3" borderId="211" xfId="0" applyFont="1" applyFill="1" applyBorder="1" applyAlignment="1">
      <alignment horizontal="center" vertical="center" textRotation="90" wrapText="1"/>
    </xf>
    <xf numFmtId="167" fontId="10" fillId="2" borderId="214" xfId="0" applyNumberFormat="1" applyFont="1" applyFill="1" applyBorder="1" applyAlignment="1">
      <alignment horizontal="right"/>
    </xf>
    <xf numFmtId="167" fontId="10" fillId="2" borderId="157" xfId="0" applyNumberFormat="1" applyFont="1" applyFill="1" applyBorder="1" applyAlignment="1">
      <alignment horizontal="right"/>
    </xf>
    <xf numFmtId="167" fontId="10" fillId="2" borderId="158" xfId="0" applyNumberFormat="1" applyFont="1" applyFill="1" applyBorder="1" applyAlignment="1">
      <alignment horizontal="right"/>
    </xf>
    <xf numFmtId="166" fontId="10" fillId="2" borderId="145" xfId="0" applyNumberFormat="1" applyFont="1" applyFill="1" applyBorder="1" applyAlignment="1">
      <alignment horizontal="right"/>
    </xf>
    <xf numFmtId="166" fontId="10" fillId="2" borderId="157" xfId="0" applyNumberFormat="1" applyFont="1" applyFill="1" applyBorder="1" applyAlignment="1">
      <alignment horizontal="right"/>
    </xf>
    <xf numFmtId="166" fontId="10" fillId="2" borderId="158" xfId="0" applyNumberFormat="1" applyFont="1" applyFill="1" applyBorder="1" applyAlignment="1">
      <alignment horizontal="right"/>
    </xf>
    <xf numFmtId="166" fontId="10" fillId="2" borderId="216" xfId="0" applyNumberFormat="1" applyFont="1" applyFill="1" applyBorder="1" applyAlignment="1">
      <alignment horizontal="right"/>
    </xf>
    <xf numFmtId="167" fontId="10" fillId="2" borderId="201" xfId="1" applyNumberFormat="1" applyFont="1" applyFill="1" applyBorder="1" applyAlignment="1">
      <alignment horizontal="right" vertical="center" wrapText="1"/>
    </xf>
    <xf numFmtId="167" fontId="10" fillId="2" borderId="156" xfId="1" applyNumberFormat="1" applyFont="1" applyFill="1" applyBorder="1" applyAlignment="1">
      <alignment horizontal="right"/>
    </xf>
    <xf numFmtId="167" fontId="9" fillId="2" borderId="5" xfId="1" applyNumberFormat="1" applyFont="1" applyFill="1" applyBorder="1" applyAlignment="1">
      <alignment horizontal="right"/>
    </xf>
    <xf numFmtId="167" fontId="9" fillId="2" borderId="21" xfId="1" applyNumberFormat="1" applyFont="1" applyFill="1" applyBorder="1" applyAlignment="1">
      <alignment horizontal="right"/>
    </xf>
    <xf numFmtId="167" fontId="9" fillId="2" borderId="32" xfId="1" applyNumberFormat="1" applyFont="1" applyFill="1" applyBorder="1" applyAlignment="1">
      <alignment horizontal="right"/>
    </xf>
    <xf numFmtId="167" fontId="9" fillId="2" borderId="3" xfId="1" applyNumberFormat="1" applyFont="1" applyFill="1" applyBorder="1" applyAlignment="1">
      <alignment horizontal="right"/>
    </xf>
    <xf numFmtId="167" fontId="9" fillId="2" borderId="22" xfId="1" applyNumberFormat="1" applyFont="1" applyFill="1" applyBorder="1" applyAlignment="1">
      <alignment horizontal="right"/>
    </xf>
    <xf numFmtId="167" fontId="10" fillId="2" borderId="38" xfId="1" applyNumberFormat="1" applyFont="1" applyFill="1" applyBorder="1" applyAlignment="1">
      <alignment horizontal="right"/>
    </xf>
    <xf numFmtId="167" fontId="10" fillId="2" borderId="83" xfId="1" applyNumberFormat="1" applyFont="1" applyFill="1" applyBorder="1" applyAlignment="1">
      <alignment horizontal="right" vertical="center" wrapText="1"/>
    </xf>
    <xf numFmtId="0" fontId="17" fillId="3" borderId="52" xfId="1" quotePrefix="1" applyFont="1" applyFill="1" applyBorder="1" applyAlignment="1">
      <alignment horizontal="center" vertical="center" wrapText="1"/>
    </xf>
    <xf numFmtId="167" fontId="10" fillId="2" borderId="83" xfId="1" quotePrefix="1" applyNumberFormat="1" applyFont="1" applyFill="1" applyBorder="1" applyAlignment="1">
      <alignment horizontal="right" vertical="center" wrapText="1"/>
    </xf>
    <xf numFmtId="6" fontId="9" fillId="2" borderId="16" xfId="0" applyNumberFormat="1" applyFont="1" applyFill="1" applyBorder="1" applyAlignment="1">
      <alignment horizontal="right"/>
    </xf>
    <xf numFmtId="6" fontId="9" fillId="2" borderId="9" xfId="0" applyNumberFormat="1" applyFont="1" applyFill="1" applyBorder="1" applyAlignment="1">
      <alignment horizontal="right"/>
    </xf>
    <xf numFmtId="0" fontId="9" fillId="3" borderId="129" xfId="0" applyFont="1" applyFill="1" applyBorder="1" applyAlignment="1">
      <alignment horizontal="left" indent="1"/>
    </xf>
    <xf numFmtId="0" fontId="9" fillId="2" borderId="0" xfId="0" applyFont="1" applyFill="1" applyAlignment="1">
      <alignment horizontal="left" wrapText="1"/>
    </xf>
    <xf numFmtId="0" fontId="9" fillId="2" borderId="0" xfId="0" applyFont="1" applyFill="1" applyAlignment="1">
      <alignment wrapText="1"/>
    </xf>
    <xf numFmtId="0" fontId="9" fillId="2" borderId="0" xfId="0" quotePrefix="1" applyFont="1" applyFill="1" applyAlignment="1">
      <alignment horizontal="left" wrapText="1"/>
    </xf>
    <xf numFmtId="0" fontId="10" fillId="2" borderId="0" xfId="0" applyFont="1" applyFill="1" applyAlignment="1">
      <alignment wrapText="1"/>
    </xf>
    <xf numFmtId="0" fontId="10" fillId="2" borderId="0" xfId="0" quotePrefix="1" applyFont="1" applyFill="1" applyAlignment="1">
      <alignment horizontal="left" wrapText="1"/>
    </xf>
    <xf numFmtId="0" fontId="16" fillId="2" borderId="0" xfId="0" applyFont="1" applyFill="1" applyAlignment="1">
      <alignment wrapText="1"/>
    </xf>
    <xf numFmtId="0" fontId="9" fillId="2" borderId="0" xfId="0" applyFont="1" applyFill="1" applyAlignment="1">
      <alignment horizontal="left" vertical="center" wrapText="1"/>
    </xf>
    <xf numFmtId="0" fontId="9" fillId="3" borderId="174" xfId="0" applyFont="1" applyFill="1" applyBorder="1" applyAlignment="1">
      <alignment horizontal="center" vertical="center" wrapText="1"/>
    </xf>
    <xf numFmtId="0" fontId="9" fillId="3" borderId="166" xfId="0" applyFont="1" applyFill="1" applyBorder="1" applyAlignment="1">
      <alignment horizontal="center" vertical="center" wrapText="1"/>
    </xf>
    <xf numFmtId="0" fontId="9" fillId="3" borderId="77" xfId="0" applyFont="1" applyFill="1" applyBorder="1" applyAlignment="1">
      <alignment horizontal="center" vertical="center" wrapText="1"/>
    </xf>
    <xf numFmtId="0" fontId="9" fillId="3" borderId="218" xfId="0" applyFont="1" applyFill="1" applyBorder="1" applyAlignment="1">
      <alignment horizontal="center" vertical="center" wrapText="1"/>
    </xf>
    <xf numFmtId="0" fontId="9" fillId="3" borderId="230" xfId="0" applyFont="1" applyFill="1" applyBorder="1" applyAlignment="1">
      <alignment horizontal="center" vertical="center" wrapText="1"/>
    </xf>
    <xf numFmtId="0" fontId="9" fillId="3" borderId="171" xfId="0" applyFont="1" applyFill="1" applyBorder="1" applyAlignment="1">
      <alignment horizontal="center" vertical="center" wrapText="1"/>
    </xf>
    <xf numFmtId="0" fontId="9" fillId="3" borderId="247" xfId="0" applyFont="1" applyFill="1" applyBorder="1" applyAlignment="1">
      <alignment horizontal="left" vertical="center" wrapText="1"/>
    </xf>
    <xf numFmtId="0" fontId="9" fillId="3" borderId="240" xfId="0" applyFont="1" applyFill="1" applyBorder="1" applyAlignment="1">
      <alignment horizontal="left" vertical="center" wrapText="1"/>
    </xf>
    <xf numFmtId="0" fontId="9" fillId="3" borderId="257" xfId="0" applyFont="1" applyFill="1" applyBorder="1" applyAlignment="1">
      <alignment horizontal="left" vertical="center" wrapText="1"/>
    </xf>
    <xf numFmtId="0" fontId="10" fillId="3" borderId="221" xfId="0" applyFont="1" applyFill="1" applyBorder="1" applyAlignment="1">
      <alignment horizontal="center" vertical="center" wrapText="1"/>
    </xf>
    <xf numFmtId="0" fontId="10" fillId="3" borderId="223" xfId="0" applyFont="1" applyFill="1" applyBorder="1" applyAlignment="1">
      <alignment horizontal="center" vertical="center" wrapText="1"/>
    </xf>
    <xf numFmtId="0" fontId="9" fillId="3" borderId="220" xfId="0" applyFont="1" applyFill="1" applyBorder="1" applyAlignment="1">
      <alignment horizontal="left" vertical="center" wrapText="1"/>
    </xf>
    <xf numFmtId="0" fontId="9" fillId="3" borderId="248" xfId="0" applyFont="1" applyFill="1" applyBorder="1" applyAlignment="1">
      <alignment horizontal="left" vertical="center" wrapText="1"/>
    </xf>
    <xf numFmtId="0" fontId="9" fillId="3" borderId="204" xfId="0" applyFont="1" applyFill="1" applyBorder="1" applyAlignment="1">
      <alignment horizontal="left" vertical="center" wrapText="1"/>
    </xf>
    <xf numFmtId="0" fontId="9" fillId="3" borderId="258" xfId="0" applyFont="1" applyFill="1" applyBorder="1" applyAlignment="1">
      <alignment horizontal="left" vertical="center" wrapText="1"/>
    </xf>
    <xf numFmtId="0" fontId="9" fillId="3" borderId="256" xfId="0" applyFont="1" applyFill="1" applyBorder="1" applyAlignment="1">
      <alignment horizontal="left" vertical="center" wrapText="1"/>
    </xf>
    <xf numFmtId="0" fontId="9" fillId="3" borderId="39" xfId="0" applyFont="1" applyFill="1" applyBorder="1" applyAlignment="1">
      <alignment horizontal="left" vertical="center" wrapText="1"/>
    </xf>
    <xf numFmtId="0" fontId="9" fillId="3" borderId="174" xfId="0" applyFont="1" applyFill="1" applyBorder="1" applyAlignment="1">
      <alignment horizontal="left" vertical="center" wrapText="1"/>
    </xf>
    <xf numFmtId="0" fontId="9" fillId="3" borderId="77" xfId="0" applyFont="1" applyFill="1" applyBorder="1" applyAlignment="1">
      <alignment horizontal="left" vertical="center" wrapText="1"/>
    </xf>
    <xf numFmtId="0" fontId="9" fillId="3" borderId="230" xfId="0" applyFont="1" applyFill="1" applyBorder="1" applyAlignment="1">
      <alignment horizontal="left" vertical="center" wrapText="1"/>
    </xf>
    <xf numFmtId="0" fontId="9" fillId="3" borderId="215" xfId="0" applyFont="1" applyFill="1" applyBorder="1" applyAlignment="1">
      <alignment horizontal="left" vertical="center" wrapText="1"/>
    </xf>
    <xf numFmtId="0" fontId="9" fillId="3" borderId="174" xfId="1" applyFont="1" applyFill="1" applyBorder="1" applyAlignment="1">
      <alignment horizontal="center" vertical="center" wrapText="1"/>
    </xf>
    <xf numFmtId="0" fontId="9" fillId="3" borderId="77" xfId="1" applyFont="1" applyFill="1" applyBorder="1" applyAlignment="1">
      <alignment horizontal="center" vertical="center" wrapText="1"/>
    </xf>
    <xf numFmtId="0" fontId="9" fillId="3" borderId="209" xfId="1" applyFont="1" applyFill="1" applyBorder="1" applyAlignment="1">
      <alignment horizontal="center" vertical="center" wrapText="1"/>
    </xf>
    <xf numFmtId="0" fontId="9" fillId="3" borderId="209" xfId="0" applyFont="1" applyFill="1" applyBorder="1" applyAlignment="1">
      <alignment horizontal="center" vertical="center"/>
    </xf>
    <xf numFmtId="0" fontId="9" fillId="3" borderId="142" xfId="1" applyFont="1" applyFill="1" applyBorder="1" applyAlignment="1">
      <alignment horizontal="center" vertical="center" wrapText="1"/>
    </xf>
    <xf numFmtId="0" fontId="9" fillId="3" borderId="143" xfId="1" applyFont="1" applyFill="1" applyBorder="1" applyAlignment="1">
      <alignment horizontal="center" vertical="center" wrapText="1"/>
    </xf>
    <xf numFmtId="0" fontId="9" fillId="3" borderId="144" xfId="0" applyFont="1" applyFill="1" applyBorder="1" applyAlignment="1">
      <alignment horizontal="center" vertical="center"/>
    </xf>
    <xf numFmtId="0" fontId="10" fillId="3" borderId="174" xfId="0" applyFont="1" applyFill="1" applyBorder="1" applyAlignment="1">
      <alignment horizontal="center" vertical="center" wrapText="1"/>
    </xf>
    <xf numFmtId="0" fontId="10" fillId="3" borderId="127" xfId="0" applyFont="1" applyFill="1" applyBorder="1" applyAlignment="1">
      <alignment horizontal="center" vertical="center" wrapText="1"/>
    </xf>
    <xf numFmtId="0" fontId="10" fillId="3" borderId="140" xfId="0" applyFont="1" applyFill="1" applyBorder="1" applyAlignment="1">
      <alignment horizontal="center" vertical="center" wrapText="1"/>
    </xf>
    <xf numFmtId="0" fontId="10" fillId="3" borderId="92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10" fillId="3" borderId="141" xfId="0" applyFont="1" applyFill="1" applyBorder="1" applyAlignment="1">
      <alignment horizontal="center" vertical="center" wrapText="1"/>
    </xf>
    <xf numFmtId="0" fontId="10" fillId="3" borderId="174" xfId="1" applyFont="1" applyFill="1" applyBorder="1" applyAlignment="1">
      <alignment horizontal="center" vertical="center"/>
    </xf>
    <xf numFmtId="0" fontId="10" fillId="3" borderId="127" xfId="1" applyFont="1" applyFill="1" applyBorder="1" applyAlignment="1">
      <alignment horizontal="center" vertical="center"/>
    </xf>
    <xf numFmtId="0" fontId="10" fillId="3" borderId="140" xfId="1" applyFont="1" applyFill="1" applyBorder="1" applyAlignment="1">
      <alignment horizontal="center" vertical="center"/>
    </xf>
    <xf numFmtId="0" fontId="10" fillId="3" borderId="292" xfId="1" applyFont="1" applyFill="1" applyBorder="1" applyAlignment="1">
      <alignment horizontal="center" vertical="center"/>
    </xf>
    <xf numFmtId="0" fontId="10" fillId="3" borderId="33" xfId="1" applyFont="1" applyFill="1" applyBorder="1" applyAlignment="1">
      <alignment horizontal="center" vertical="center"/>
    </xf>
    <xf numFmtId="0" fontId="10" fillId="3" borderId="34" xfId="1" applyFont="1" applyFill="1" applyBorder="1" applyAlignment="1">
      <alignment horizontal="center" vertical="center"/>
    </xf>
    <xf numFmtId="0" fontId="10" fillId="3" borderId="49" xfId="1" applyFont="1" applyFill="1" applyBorder="1" applyAlignment="1">
      <alignment horizontal="center" vertical="center"/>
    </xf>
    <xf numFmtId="0" fontId="10" fillId="3" borderId="139" xfId="1" applyFont="1" applyFill="1" applyBorder="1" applyAlignment="1">
      <alignment horizontal="center" vertical="center"/>
    </xf>
    <xf numFmtId="0" fontId="10" fillId="3" borderId="190" xfId="1" applyFont="1" applyFill="1" applyBorder="1" applyAlignment="1">
      <alignment horizontal="center" vertical="center"/>
    </xf>
    <xf numFmtId="0" fontId="10" fillId="3" borderId="30" xfId="1" applyFont="1" applyFill="1" applyBorder="1" applyAlignment="1">
      <alignment horizontal="center" vertical="center"/>
    </xf>
    <xf numFmtId="0" fontId="10" fillId="3" borderId="48" xfId="1" applyFont="1" applyFill="1" applyBorder="1" applyAlignment="1">
      <alignment horizontal="center" vertical="center"/>
    </xf>
    <xf numFmtId="0" fontId="10" fillId="3" borderId="191" xfId="1" applyFont="1" applyFill="1" applyBorder="1" applyAlignment="1">
      <alignment horizontal="center" vertical="center" wrapText="1"/>
    </xf>
    <xf numFmtId="0" fontId="10" fillId="3" borderId="33" xfId="1" applyFont="1" applyFill="1" applyBorder="1" applyAlignment="1">
      <alignment horizontal="center" vertical="center" wrapText="1"/>
    </xf>
    <xf numFmtId="0" fontId="10" fillId="3" borderId="139" xfId="1" applyFont="1" applyFill="1" applyBorder="1" applyAlignment="1">
      <alignment horizontal="center" vertical="center" wrapText="1"/>
    </xf>
    <xf numFmtId="0" fontId="10" fillId="3" borderId="296" xfId="1" applyFont="1" applyFill="1" applyBorder="1" applyAlignment="1">
      <alignment horizontal="center" vertical="center" wrapText="1"/>
    </xf>
    <xf numFmtId="0" fontId="10" fillId="3" borderId="126" xfId="1" applyFont="1" applyFill="1" applyBorder="1" applyAlignment="1">
      <alignment horizontal="center" vertical="center"/>
    </xf>
    <xf numFmtId="0" fontId="9" fillId="3" borderId="145" xfId="1" applyFont="1" applyFill="1" applyBorder="1" applyAlignment="1">
      <alignment horizontal="center" vertical="center" wrapText="1"/>
    </xf>
    <xf numFmtId="0" fontId="9" fillId="3" borderId="128" xfId="1" applyFont="1" applyFill="1" applyBorder="1" applyAlignment="1">
      <alignment horizontal="center" vertical="center" wrapText="1"/>
    </xf>
    <xf numFmtId="0" fontId="9" fillId="3" borderId="147" xfId="1" applyFont="1" applyFill="1" applyBorder="1" applyAlignment="1">
      <alignment horizontal="center" vertical="center" wrapText="1"/>
    </xf>
    <xf numFmtId="0" fontId="10" fillId="3" borderId="148" xfId="1" applyFont="1" applyFill="1" applyBorder="1" applyAlignment="1">
      <alignment horizontal="center" vertical="center" wrapText="1"/>
    </xf>
    <xf numFmtId="0" fontId="10" fillId="3" borderId="129" xfId="1" applyFont="1" applyFill="1" applyBorder="1" applyAlignment="1">
      <alignment horizontal="center" vertical="center" wrapText="1"/>
    </xf>
    <xf numFmtId="0" fontId="10" fillId="3" borderId="149" xfId="1" applyFont="1" applyFill="1" applyBorder="1" applyAlignment="1">
      <alignment horizontal="center" vertical="center" wrapText="1"/>
    </xf>
    <xf numFmtId="0" fontId="10" fillId="3" borderId="153" xfId="0" quotePrefix="1" applyFont="1" applyFill="1" applyBorder="1" applyAlignment="1">
      <alignment horizontal="center"/>
    </xf>
    <xf numFmtId="0" fontId="10" fillId="3" borderId="45" xfId="0" applyFont="1" applyFill="1" applyBorder="1" applyAlignment="1">
      <alignment horizontal="center"/>
    </xf>
    <xf numFmtId="0" fontId="10" fillId="3" borderId="46" xfId="0" applyFont="1" applyFill="1" applyBorder="1" applyAlignment="1">
      <alignment horizontal="center"/>
    </xf>
    <xf numFmtId="167" fontId="10" fillId="3" borderId="154" xfId="0" applyNumberFormat="1" applyFont="1" applyFill="1" applyBorder="1" applyAlignment="1">
      <alignment horizontal="center"/>
    </xf>
    <xf numFmtId="167" fontId="10" fillId="3" borderId="151" xfId="0" applyNumberFormat="1" applyFont="1" applyFill="1" applyBorder="1" applyAlignment="1">
      <alignment horizontal="center"/>
    </xf>
    <xf numFmtId="167" fontId="10" fillId="3" borderId="152" xfId="0" applyNumberFormat="1" applyFont="1" applyFill="1" applyBorder="1" applyAlignment="1">
      <alignment horizontal="center"/>
    </xf>
    <xf numFmtId="0" fontId="10" fillId="3" borderId="45" xfId="0" quotePrefix="1" applyFont="1" applyFill="1" applyBorder="1" applyAlignment="1">
      <alignment horizontal="center"/>
    </xf>
    <xf numFmtId="0" fontId="10" fillId="3" borderId="46" xfId="0" quotePrefix="1" applyFont="1" applyFill="1" applyBorder="1" applyAlignment="1">
      <alignment horizontal="center"/>
    </xf>
    <xf numFmtId="0" fontId="10" fillId="3" borderId="288" xfId="0" applyFont="1" applyFill="1" applyBorder="1" applyAlignment="1">
      <alignment horizontal="center" vertical="center" wrapText="1"/>
    </xf>
    <xf numFmtId="0" fontId="10" fillId="3" borderId="128" xfId="0" applyFont="1" applyFill="1" applyBorder="1" applyAlignment="1">
      <alignment horizontal="center" vertical="center" wrapText="1"/>
    </xf>
    <xf numFmtId="0" fontId="9" fillId="3" borderId="145" xfId="0" applyFont="1" applyFill="1" applyBorder="1" applyAlignment="1">
      <alignment horizontal="center" vertical="center" wrapText="1"/>
    </xf>
    <xf numFmtId="0" fontId="9" fillId="3" borderId="128" xfId="0" applyFont="1" applyFill="1" applyBorder="1" applyAlignment="1">
      <alignment horizontal="center" vertical="center" wrapText="1"/>
    </xf>
    <xf numFmtId="0" fontId="9" fillId="3" borderId="146" xfId="0" applyFont="1" applyFill="1" applyBorder="1" applyAlignment="1">
      <alignment horizontal="center" vertical="center" wrapText="1"/>
    </xf>
    <xf numFmtId="167" fontId="10" fillId="3" borderId="150" xfId="0" applyNumberFormat="1" applyFont="1" applyFill="1" applyBorder="1" applyAlignment="1">
      <alignment horizontal="center"/>
    </xf>
    <xf numFmtId="167" fontId="10" fillId="3" borderId="130" xfId="0" applyNumberFormat="1" applyFont="1" applyFill="1" applyBorder="1" applyAlignment="1">
      <alignment horizontal="center"/>
    </xf>
    <xf numFmtId="0" fontId="10" fillId="3" borderId="104" xfId="0" quotePrefix="1" applyFont="1" applyFill="1" applyBorder="1" applyAlignment="1">
      <alignment horizontal="center"/>
    </xf>
    <xf numFmtId="0" fontId="10" fillId="3" borderId="131" xfId="0" applyFont="1" applyFill="1" applyBorder="1" applyAlignment="1">
      <alignment horizontal="center"/>
    </xf>
    <xf numFmtId="0" fontId="10" fillId="3" borderId="131" xfId="0" quotePrefix="1" applyFont="1" applyFill="1" applyBorder="1" applyAlignment="1">
      <alignment horizontal="center"/>
    </xf>
    <xf numFmtId="0" fontId="10" fillId="3" borderId="146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/>
    </xf>
    <xf numFmtId="0" fontId="10" fillId="3" borderId="225" xfId="0" applyFont="1" applyFill="1" applyBorder="1" applyAlignment="1">
      <alignment horizontal="center" vertical="center"/>
    </xf>
    <xf numFmtId="0" fontId="10" fillId="3" borderId="104" xfId="0" quotePrefix="1" applyFont="1" applyFill="1" applyBorder="1" applyAlignment="1">
      <alignment horizontal="center" vertical="center"/>
    </xf>
    <xf numFmtId="0" fontId="10" fillId="3" borderId="45" xfId="0" quotePrefix="1" applyFont="1" applyFill="1" applyBorder="1" applyAlignment="1">
      <alignment horizontal="center" vertical="center"/>
    </xf>
    <xf numFmtId="0" fontId="10" fillId="3" borderId="36" xfId="0" applyFont="1" applyFill="1" applyBorder="1" applyAlignment="1">
      <alignment horizontal="center" vertical="center"/>
    </xf>
    <xf numFmtId="0" fontId="10" fillId="3" borderId="226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167" fontId="10" fillId="3" borderId="154" xfId="0" applyNumberFormat="1" applyFont="1" applyFill="1" applyBorder="1" applyAlignment="1">
      <alignment horizontal="center" vertical="center"/>
    </xf>
    <xf numFmtId="167" fontId="10" fillId="3" borderId="151" xfId="0" applyNumberFormat="1" applyFont="1" applyFill="1" applyBorder="1" applyAlignment="1">
      <alignment horizontal="center" vertical="center"/>
    </xf>
    <xf numFmtId="0" fontId="10" fillId="3" borderId="153" xfId="0" quotePrefix="1" applyFont="1" applyFill="1" applyBorder="1" applyAlignment="1">
      <alignment horizontal="center" vertical="center"/>
    </xf>
    <xf numFmtId="167" fontId="10" fillId="3" borderId="150" xfId="0" applyNumberFormat="1" applyFont="1" applyFill="1" applyBorder="1" applyAlignment="1">
      <alignment horizontal="center" vertical="center"/>
    </xf>
    <xf numFmtId="167" fontId="10" fillId="3" borderId="152" xfId="0" applyNumberFormat="1" applyFont="1" applyFill="1" applyBorder="1" applyAlignment="1">
      <alignment horizontal="center" vertical="center"/>
    </xf>
    <xf numFmtId="167" fontId="10" fillId="3" borderId="130" xfId="0" applyNumberFormat="1" applyFont="1" applyFill="1" applyBorder="1" applyAlignment="1">
      <alignment horizontal="center" vertical="center"/>
    </xf>
    <xf numFmtId="167" fontId="10" fillId="3" borderId="150" xfId="0" quotePrefix="1" applyNumberFormat="1" applyFont="1" applyFill="1" applyBorder="1" applyAlignment="1">
      <alignment horizontal="center" vertical="center" wrapText="1"/>
    </xf>
    <xf numFmtId="167" fontId="10" fillId="3" borderId="151" xfId="0" quotePrefix="1" applyNumberFormat="1" applyFont="1" applyFill="1" applyBorder="1" applyAlignment="1">
      <alignment horizontal="center" vertical="center"/>
    </xf>
    <xf numFmtId="167" fontId="10" fillId="3" borderId="130" xfId="0" quotePrefix="1" applyNumberFormat="1" applyFont="1" applyFill="1" applyBorder="1" applyAlignment="1">
      <alignment horizontal="center" vertical="center"/>
    </xf>
    <xf numFmtId="0" fontId="10" fillId="3" borderId="93" xfId="0" quotePrefix="1" applyFont="1" applyFill="1" applyBorder="1" applyAlignment="1">
      <alignment horizontal="center" vertical="center"/>
    </xf>
    <xf numFmtId="0" fontId="10" fillId="3" borderId="131" xfId="0" quotePrefix="1" applyFont="1" applyFill="1" applyBorder="1" applyAlignment="1">
      <alignment horizontal="center" vertical="center"/>
    </xf>
    <xf numFmtId="167" fontId="10" fillId="3" borderId="91" xfId="0" quotePrefix="1" applyNumberFormat="1" applyFont="1" applyFill="1" applyBorder="1" applyAlignment="1">
      <alignment horizontal="center" vertical="center" wrapText="1"/>
    </xf>
    <xf numFmtId="167" fontId="10" fillId="3" borderId="152" xfId="0" quotePrefix="1" applyNumberFormat="1" applyFont="1" applyFill="1" applyBorder="1" applyAlignment="1">
      <alignment horizontal="center" vertical="center"/>
    </xf>
    <xf numFmtId="167" fontId="10" fillId="3" borderId="151" xfId="0" quotePrefix="1" applyNumberFormat="1" applyFont="1" applyFill="1" applyBorder="1" applyAlignment="1">
      <alignment horizontal="center" vertical="center" wrapText="1"/>
    </xf>
    <xf numFmtId="0" fontId="10" fillId="3" borderId="46" xfId="0" quotePrefix="1" applyFont="1" applyFill="1" applyBorder="1" applyAlignment="1">
      <alignment horizontal="center" vertical="center"/>
    </xf>
    <xf numFmtId="0" fontId="10" fillId="3" borderId="160" xfId="1" applyFont="1" applyFill="1" applyBorder="1" applyAlignment="1">
      <alignment horizontal="center" vertical="center" wrapText="1"/>
    </xf>
    <xf numFmtId="0" fontId="10" fillId="3" borderId="145" xfId="1" applyFont="1" applyFill="1" applyBorder="1" applyAlignment="1">
      <alignment horizontal="center" vertical="center" wrapText="1"/>
    </xf>
    <xf numFmtId="0" fontId="10" fillId="3" borderId="128" xfId="1" applyFont="1" applyFill="1" applyBorder="1" applyAlignment="1">
      <alignment horizontal="center" vertical="center" wrapText="1"/>
    </xf>
    <xf numFmtId="0" fontId="10" fillId="3" borderId="192" xfId="0" applyFont="1" applyFill="1" applyBorder="1" applyAlignment="1">
      <alignment horizontal="center" vertical="center" textRotation="90" wrapText="1"/>
    </xf>
    <xf numFmtId="0" fontId="10" fillId="3" borderId="193" xfId="0" applyFont="1" applyFill="1" applyBorder="1" applyAlignment="1">
      <alignment horizontal="center" vertical="center" textRotation="90" wrapText="1"/>
    </xf>
    <xf numFmtId="0" fontId="10" fillId="3" borderId="10" xfId="0" applyFont="1" applyFill="1" applyBorder="1" applyAlignment="1">
      <alignment horizontal="center" vertical="center" textRotation="90" wrapText="1"/>
    </xf>
    <xf numFmtId="0" fontId="10" fillId="3" borderId="23" xfId="0" applyFont="1" applyFill="1" applyBorder="1" applyAlignment="1">
      <alignment horizontal="center" vertical="center" textRotation="90" wrapText="1"/>
    </xf>
    <xf numFmtId="0" fontId="10" fillId="3" borderId="21" xfId="0" applyFont="1" applyFill="1" applyBorder="1" applyAlignment="1">
      <alignment horizontal="center"/>
    </xf>
    <xf numFmtId="0" fontId="10" fillId="3" borderId="77" xfId="0" applyFont="1" applyFill="1" applyBorder="1" applyAlignment="1">
      <alignment horizontal="center" vertical="center" wrapText="1"/>
    </xf>
    <xf numFmtId="0" fontId="10" fillId="3" borderId="230" xfId="0" applyFont="1" applyFill="1" applyBorder="1" applyAlignment="1">
      <alignment horizontal="center" vertical="center" wrapText="1"/>
    </xf>
    <xf numFmtId="0" fontId="10" fillId="3" borderId="174" xfId="1" applyFont="1" applyFill="1" applyBorder="1" applyAlignment="1">
      <alignment horizontal="center" vertical="center" wrapText="1"/>
    </xf>
    <xf numFmtId="0" fontId="10" fillId="3" borderId="77" xfId="1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textRotation="90" wrapText="1"/>
    </xf>
    <xf numFmtId="0" fontId="10" fillId="3" borderId="194" xfId="0" applyFont="1" applyFill="1" applyBorder="1" applyAlignment="1">
      <alignment horizontal="center" vertical="center" textRotation="90" wrapText="1"/>
    </xf>
    <xf numFmtId="0" fontId="10" fillId="3" borderId="22" xfId="0" applyFont="1" applyFill="1" applyBorder="1" applyAlignment="1">
      <alignment horizontal="center" vertical="center" textRotation="90" wrapText="1"/>
    </xf>
    <xf numFmtId="0" fontId="10" fillId="3" borderId="201" xfId="0" applyFont="1" applyFill="1" applyBorder="1" applyAlignment="1">
      <alignment horizontal="center" vertical="center" textRotation="90" wrapText="1"/>
    </xf>
    <xf numFmtId="0" fontId="10" fillId="3" borderId="24" xfId="0" applyFont="1" applyFill="1" applyBorder="1" applyAlignment="1">
      <alignment horizontal="center" vertical="center" textRotation="90" wrapText="1"/>
    </xf>
    <xf numFmtId="0" fontId="10" fillId="3" borderId="29" xfId="0" applyFont="1" applyFill="1" applyBorder="1" applyAlignment="1">
      <alignment horizontal="center" vertical="center" textRotation="90" wrapText="1"/>
    </xf>
    <xf numFmtId="0" fontId="10" fillId="3" borderId="204" xfId="0" applyFont="1" applyFill="1" applyBorder="1" applyAlignment="1">
      <alignment horizontal="center" vertical="center" textRotation="90" wrapText="1"/>
    </xf>
    <xf numFmtId="0" fontId="10" fillId="3" borderId="225" xfId="0" applyFont="1" applyFill="1" applyBorder="1" applyAlignment="1">
      <alignment horizontal="center" vertical="center" textRotation="90" wrapText="1"/>
    </xf>
    <xf numFmtId="0" fontId="10" fillId="3" borderId="36" xfId="0" applyFont="1" applyFill="1" applyBorder="1" applyAlignment="1">
      <alignment horizontal="center" vertical="center" textRotation="90" wrapText="1"/>
    </xf>
    <xf numFmtId="0" fontId="10" fillId="3" borderId="25" xfId="0" applyFont="1" applyFill="1" applyBorder="1" applyAlignment="1">
      <alignment horizontal="center" vertical="center" textRotation="90" wrapText="1"/>
    </xf>
    <xf numFmtId="0" fontId="10" fillId="3" borderId="226" xfId="0" applyFont="1" applyFill="1" applyBorder="1" applyAlignment="1">
      <alignment horizontal="center" vertical="center" textRotation="90" wrapText="1"/>
    </xf>
    <xf numFmtId="0" fontId="10" fillId="3" borderId="145" xfId="0" applyFont="1" applyFill="1" applyBorder="1" applyAlignment="1">
      <alignment horizontal="center" vertical="center" wrapText="1"/>
    </xf>
    <xf numFmtId="167" fontId="10" fillId="3" borderId="91" xfId="0" applyNumberFormat="1" applyFont="1" applyFill="1" applyBorder="1" applyAlignment="1">
      <alignment horizontal="center" vertical="center" wrapText="1"/>
    </xf>
    <xf numFmtId="0" fontId="10" fillId="3" borderId="147" xfId="1" applyFont="1" applyFill="1" applyBorder="1" applyAlignment="1">
      <alignment horizontal="center" vertical="center" wrapText="1"/>
    </xf>
    <xf numFmtId="0" fontId="10" fillId="3" borderId="94" xfId="0" applyFont="1" applyFill="1" applyBorder="1" applyAlignment="1">
      <alignment horizontal="center" vertical="center" textRotation="90" wrapText="1"/>
    </xf>
    <xf numFmtId="0" fontId="10" fillId="3" borderId="209" xfId="0" applyFont="1" applyFill="1" applyBorder="1" applyAlignment="1">
      <alignment horizontal="center" vertical="center" textRotation="90" wrapText="1"/>
    </xf>
    <xf numFmtId="0" fontId="10" fillId="3" borderId="93" xfId="0" quotePrefix="1" applyFont="1" applyFill="1" applyBorder="1" applyAlignment="1">
      <alignment horizontal="center"/>
    </xf>
    <xf numFmtId="0" fontId="10" fillId="3" borderId="213" xfId="0" applyFont="1" applyFill="1" applyBorder="1" applyAlignment="1">
      <alignment horizontal="center" vertical="center" textRotation="90" wrapText="1"/>
    </xf>
    <xf numFmtId="0" fontId="10" fillId="3" borderId="77" xfId="0" applyFont="1" applyFill="1" applyBorder="1" applyAlignment="1">
      <alignment horizontal="center" vertical="center" textRotation="90" wrapText="1"/>
    </xf>
    <xf numFmtId="0" fontId="10" fillId="3" borderId="279" xfId="0" quotePrefix="1" applyFont="1" applyFill="1" applyBorder="1" applyAlignment="1">
      <alignment horizontal="center" vertical="center" wrapText="1"/>
    </xf>
    <xf numFmtId="0" fontId="10" fillId="3" borderId="280" xfId="0" quotePrefix="1" applyFont="1" applyFill="1" applyBorder="1" applyAlignment="1">
      <alignment horizontal="center" vertical="center" wrapText="1"/>
    </xf>
    <xf numFmtId="0" fontId="10" fillId="3" borderId="281" xfId="0" quotePrefix="1" applyFont="1" applyFill="1" applyBorder="1" applyAlignment="1">
      <alignment horizontal="center" vertical="center" wrapText="1"/>
    </xf>
    <xf numFmtId="0" fontId="10" fillId="3" borderId="255" xfId="0" quotePrefix="1" applyFont="1" applyFill="1" applyBorder="1" applyAlignment="1">
      <alignment horizontal="center" vertical="center"/>
    </xf>
    <xf numFmtId="0" fontId="10" fillId="3" borderId="30" xfId="0" quotePrefix="1" applyFont="1" applyFill="1" applyBorder="1" applyAlignment="1">
      <alignment horizontal="center" vertical="center"/>
    </xf>
    <xf numFmtId="0" fontId="10" fillId="3" borderId="48" xfId="0" quotePrefix="1" applyFont="1" applyFill="1" applyBorder="1" applyAlignment="1">
      <alignment horizontal="center" vertical="center"/>
    </xf>
    <xf numFmtId="0" fontId="10" fillId="3" borderId="58" xfId="0" quotePrefix="1" applyFont="1" applyFill="1" applyBorder="1" applyAlignment="1">
      <alignment horizontal="center" vertical="center" wrapText="1"/>
    </xf>
    <xf numFmtId="0" fontId="10" fillId="3" borderId="207" xfId="0" applyFont="1" applyFill="1" applyBorder="1" applyAlignment="1">
      <alignment horizontal="center" vertical="center" wrapText="1"/>
    </xf>
    <xf numFmtId="0" fontId="10" fillId="3" borderId="139" xfId="0" applyFont="1" applyFill="1" applyBorder="1" applyAlignment="1">
      <alignment horizontal="center" vertical="center" wrapText="1"/>
    </xf>
    <xf numFmtId="0" fontId="10" fillId="3" borderId="243" xfId="0" applyFont="1" applyFill="1" applyBorder="1" applyAlignment="1">
      <alignment horizontal="center" vertical="center" wrapText="1"/>
    </xf>
    <xf numFmtId="0" fontId="9" fillId="3" borderId="3" xfId="0" quotePrefix="1" applyFont="1" applyFill="1" applyBorder="1" applyAlignment="1">
      <alignment horizontal="center" vertical="center" wrapText="1"/>
    </xf>
    <xf numFmtId="0" fontId="9" fillId="3" borderId="33" xfId="0" quotePrefix="1" applyFont="1" applyFill="1" applyBorder="1" applyAlignment="1">
      <alignment horizontal="center" vertical="center" wrapText="1"/>
    </xf>
    <xf numFmtId="0" fontId="9" fillId="3" borderId="34" xfId="0" quotePrefix="1" applyFont="1" applyFill="1" applyBorder="1" applyAlignment="1">
      <alignment horizontal="center" vertical="center" wrapText="1"/>
    </xf>
    <xf numFmtId="0" fontId="10" fillId="3" borderId="110" xfId="0" quotePrefix="1" applyFont="1" applyFill="1" applyBorder="1" applyAlignment="1">
      <alignment horizontal="center" vertical="center" wrapText="1"/>
    </xf>
    <xf numFmtId="0" fontId="10" fillId="3" borderId="238" xfId="0" applyFont="1" applyFill="1" applyBorder="1" applyAlignment="1">
      <alignment horizontal="center" vertical="center" wrapText="1"/>
    </xf>
    <xf numFmtId="0" fontId="10" fillId="3" borderId="195" xfId="0" applyFont="1" applyFill="1" applyBorder="1" applyAlignment="1">
      <alignment horizontal="center" vertical="center" wrapText="1"/>
    </xf>
    <xf numFmtId="0" fontId="10" fillId="3" borderId="110" xfId="0" applyFont="1" applyFill="1" applyBorder="1" applyAlignment="1">
      <alignment horizontal="center" vertical="center" wrapText="1"/>
    </xf>
    <xf numFmtId="0" fontId="9" fillId="3" borderId="236" xfId="0" applyFont="1" applyFill="1" applyBorder="1" applyAlignment="1">
      <alignment horizontal="center" vertical="center" wrapText="1"/>
    </xf>
    <xf numFmtId="0" fontId="9" fillId="3" borderId="175" xfId="0" applyFont="1" applyFill="1" applyBorder="1" applyAlignment="1">
      <alignment horizontal="center" vertical="center" wrapText="1"/>
    </xf>
    <xf numFmtId="0" fontId="9" fillId="3" borderId="265" xfId="0" applyFont="1" applyFill="1" applyBorder="1" applyAlignment="1">
      <alignment horizontal="center" vertical="center" wrapText="1"/>
    </xf>
    <xf numFmtId="0" fontId="10" fillId="3" borderId="264" xfId="0" applyFont="1" applyFill="1" applyBorder="1" applyAlignment="1">
      <alignment horizontal="center" vertical="center" wrapText="1"/>
    </xf>
    <xf numFmtId="0" fontId="10" fillId="3" borderId="265" xfId="0" applyFont="1" applyFill="1" applyBorder="1" applyAlignment="1">
      <alignment horizontal="center" vertical="center" wrapText="1"/>
    </xf>
    <xf numFmtId="0" fontId="10" fillId="3" borderId="174" xfId="0" quotePrefix="1" applyFont="1" applyFill="1" applyBorder="1" applyAlignment="1">
      <alignment horizontal="center" vertical="center" wrapText="1"/>
    </xf>
    <xf numFmtId="0" fontId="10" fillId="3" borderId="77" xfId="0" quotePrefix="1" applyFont="1" applyFill="1" applyBorder="1" applyAlignment="1">
      <alignment horizontal="center" vertical="center" wrapText="1"/>
    </xf>
    <xf numFmtId="0" fontId="10" fillId="3" borderId="209" xfId="0" quotePrefix="1" applyFont="1" applyFill="1" applyBorder="1" applyAlignment="1">
      <alignment horizontal="center" vertical="center" wrapText="1"/>
    </xf>
    <xf numFmtId="0" fontId="9" fillId="3" borderId="266" xfId="0" applyFont="1" applyFill="1" applyBorder="1" applyAlignment="1">
      <alignment horizontal="center" vertical="center" wrapText="1"/>
    </xf>
    <xf numFmtId="0" fontId="10" fillId="3" borderId="164" xfId="0" applyFont="1" applyFill="1" applyBorder="1" applyAlignment="1">
      <alignment horizontal="center" vertical="center"/>
    </xf>
    <xf numFmtId="0" fontId="10" fillId="3" borderId="244" xfId="0" applyFont="1" applyFill="1" applyBorder="1" applyAlignment="1">
      <alignment horizontal="center" vertical="center"/>
    </xf>
    <xf numFmtId="0" fontId="10" fillId="3" borderId="165" xfId="0" applyFont="1" applyFill="1" applyBorder="1" applyAlignment="1">
      <alignment horizontal="center" vertical="center"/>
    </xf>
    <xf numFmtId="0" fontId="10" fillId="3" borderId="34" xfId="0" quotePrefix="1" applyFont="1" applyFill="1" applyBorder="1" applyAlignment="1">
      <alignment horizontal="center" vertical="center" wrapText="1"/>
    </xf>
    <xf numFmtId="0" fontId="10" fillId="3" borderId="250" xfId="0" applyFont="1" applyFill="1" applyBorder="1" applyAlignment="1">
      <alignment horizontal="center" vertical="center" wrapText="1"/>
    </xf>
    <xf numFmtId="0" fontId="9" fillId="3" borderId="246" xfId="0" applyFont="1" applyFill="1" applyBorder="1" applyAlignment="1">
      <alignment horizontal="center" vertical="center" wrapText="1"/>
    </xf>
    <xf numFmtId="0" fontId="9" fillId="3" borderId="239" xfId="0" applyFont="1" applyFill="1" applyBorder="1" applyAlignment="1">
      <alignment horizontal="center" vertical="center" wrapText="1"/>
    </xf>
    <xf numFmtId="0" fontId="9" fillId="3" borderId="297" xfId="0" applyFont="1" applyFill="1" applyBorder="1" applyAlignment="1">
      <alignment horizontal="center" vertical="center" wrapText="1"/>
    </xf>
    <xf numFmtId="0" fontId="10" fillId="3" borderId="18" xfId="0" quotePrefix="1" applyFont="1" applyFill="1" applyBorder="1" applyAlignment="1">
      <alignment horizontal="center" vertical="center" wrapText="1"/>
    </xf>
    <xf numFmtId="0" fontId="10" fillId="3" borderId="232" xfId="0" quotePrefix="1" applyFont="1" applyFill="1" applyBorder="1" applyAlignment="1">
      <alignment horizontal="center" vertical="center" wrapText="1"/>
    </xf>
    <xf numFmtId="0" fontId="10" fillId="3" borderId="248" xfId="0" quotePrefix="1" applyFont="1" applyFill="1" applyBorder="1" applyAlignment="1">
      <alignment horizontal="center" vertical="center" wrapText="1"/>
    </xf>
    <xf numFmtId="0" fontId="10" fillId="3" borderId="258" xfId="0" quotePrefix="1" applyFont="1" applyFill="1" applyBorder="1" applyAlignment="1">
      <alignment horizontal="center" vertical="center" wrapText="1"/>
    </xf>
    <xf numFmtId="0" fontId="10" fillId="3" borderId="30" xfId="0" quotePrefix="1" applyFont="1" applyFill="1" applyBorder="1" applyAlignment="1">
      <alignment horizontal="center" vertical="center" wrapText="1"/>
    </xf>
    <xf numFmtId="0" fontId="10" fillId="3" borderId="48" xfId="0" quotePrefix="1" applyFont="1" applyFill="1" applyBorder="1" applyAlignment="1">
      <alignment horizontal="center" vertical="center" wrapText="1"/>
    </xf>
    <xf numFmtId="0" fontId="10" fillId="3" borderId="126" xfId="0" quotePrefix="1" applyFont="1" applyFill="1" applyBorder="1" applyAlignment="1">
      <alignment horizontal="center" vertical="center" wrapText="1"/>
    </xf>
    <xf numFmtId="0" fontId="10" fillId="3" borderId="268" xfId="0" quotePrefix="1" applyFont="1" applyFill="1" applyBorder="1" applyAlignment="1">
      <alignment horizontal="center" vertical="center" wrapText="1"/>
    </xf>
    <xf numFmtId="0" fontId="10" fillId="3" borderId="269" xfId="0" quotePrefix="1" applyFont="1" applyFill="1" applyBorder="1" applyAlignment="1">
      <alignment horizontal="center" vertical="center" wrapText="1"/>
    </xf>
    <xf numFmtId="0" fontId="10" fillId="3" borderId="235" xfId="0" quotePrefix="1" applyFont="1" applyFill="1" applyBorder="1" applyAlignment="1">
      <alignment horizontal="center" vertical="center" wrapText="1"/>
    </xf>
    <xf numFmtId="0" fontId="10" fillId="3" borderId="155" xfId="0" quotePrefix="1" applyFont="1" applyFill="1" applyBorder="1" applyAlignment="1">
      <alignment horizontal="center" vertical="center" wrapText="1"/>
    </xf>
    <xf numFmtId="0" fontId="10" fillId="3" borderId="236" xfId="0" quotePrefix="1" applyFont="1" applyFill="1" applyBorder="1" applyAlignment="1">
      <alignment horizontal="center" vertical="center" wrapText="1"/>
    </xf>
    <xf numFmtId="0" fontId="10" fillId="3" borderId="230" xfId="0" quotePrefix="1" applyFont="1" applyFill="1" applyBorder="1" applyAlignment="1">
      <alignment horizontal="center" vertical="center" wrapText="1"/>
    </xf>
    <xf numFmtId="0" fontId="10" fillId="3" borderId="234" xfId="0" quotePrefix="1" applyFont="1" applyFill="1" applyBorder="1" applyAlignment="1">
      <alignment horizontal="center" vertical="center" wrapText="1"/>
    </xf>
    <xf numFmtId="0" fontId="10" fillId="3" borderId="227" xfId="0" quotePrefix="1" applyFont="1" applyFill="1" applyBorder="1" applyAlignment="1">
      <alignment horizontal="center" vertical="center" wrapText="1"/>
    </xf>
    <xf numFmtId="0" fontId="10" fillId="3" borderId="164" xfId="0" applyFont="1" applyFill="1" applyBorder="1" applyAlignment="1">
      <alignment horizontal="center" vertical="center" wrapText="1"/>
    </xf>
    <xf numFmtId="0" fontId="10" fillId="3" borderId="244" xfId="0" applyFont="1" applyFill="1" applyBorder="1" applyAlignment="1">
      <alignment horizontal="center" vertical="center" wrapText="1"/>
    </xf>
    <xf numFmtId="0" fontId="10" fillId="3" borderId="260" xfId="0" applyFont="1" applyFill="1" applyBorder="1" applyAlignment="1">
      <alignment horizontal="center" vertical="center" wrapText="1"/>
    </xf>
    <xf numFmtId="0" fontId="10" fillId="3" borderId="127" xfId="0" quotePrefix="1" applyFont="1" applyFill="1" applyBorder="1" applyAlignment="1">
      <alignment horizontal="center" vertical="center" wrapText="1"/>
    </xf>
    <xf numFmtId="0" fontId="10" fillId="3" borderId="190" xfId="0" quotePrefix="1" applyFont="1" applyFill="1" applyBorder="1" applyAlignment="1">
      <alignment horizontal="center" vertical="center" wrapText="1"/>
    </xf>
    <xf numFmtId="0" fontId="10" fillId="3" borderId="140" xfId="0" quotePrefix="1" applyFont="1" applyFill="1" applyBorder="1" applyAlignment="1">
      <alignment horizontal="center" vertical="center" wrapText="1"/>
    </xf>
    <xf numFmtId="0" fontId="9" fillId="3" borderId="162" xfId="0" applyFont="1" applyFill="1" applyBorder="1" applyAlignment="1">
      <alignment horizontal="center" vertical="center" wrapText="1"/>
    </xf>
    <xf numFmtId="0" fontId="9" fillId="3" borderId="173" xfId="0" applyFont="1" applyFill="1" applyBorder="1" applyAlignment="1">
      <alignment horizontal="center" vertical="center" wrapText="1"/>
    </xf>
    <xf numFmtId="0" fontId="10" fillId="3" borderId="273" xfId="0" quotePrefix="1" applyFont="1" applyFill="1" applyBorder="1" applyAlignment="1">
      <alignment horizontal="center" vertical="center" wrapText="1"/>
    </xf>
    <xf numFmtId="0" fontId="10" fillId="3" borderId="274" xfId="0" quotePrefix="1" applyFont="1" applyFill="1" applyBorder="1" applyAlignment="1">
      <alignment horizontal="center" vertical="center" wrapText="1"/>
    </xf>
    <xf numFmtId="0" fontId="10" fillId="3" borderId="270" xfId="0" quotePrefix="1" applyFont="1" applyFill="1" applyBorder="1" applyAlignment="1">
      <alignment horizontal="center" vertical="center" wrapText="1"/>
    </xf>
    <xf numFmtId="0" fontId="10" fillId="3" borderId="271" xfId="0" quotePrefix="1" applyFont="1" applyFill="1" applyBorder="1" applyAlignment="1">
      <alignment horizontal="center" vertical="center" wrapText="1"/>
    </xf>
    <xf numFmtId="0" fontId="10" fillId="3" borderId="272" xfId="0" quotePrefix="1" applyFont="1" applyFill="1" applyBorder="1" applyAlignment="1">
      <alignment horizontal="center" vertical="center" wrapText="1"/>
    </xf>
    <xf numFmtId="0" fontId="10" fillId="3" borderId="146" xfId="0" quotePrefix="1" applyFont="1" applyFill="1" applyBorder="1" applyAlignment="1">
      <alignment horizontal="center" vertical="center" wrapText="1"/>
    </xf>
    <xf numFmtId="0" fontId="10" fillId="3" borderId="145" xfId="0" quotePrefix="1" applyFont="1" applyFill="1" applyBorder="1" applyAlignment="1">
      <alignment horizontal="center" vertical="center" wrapText="1"/>
    </xf>
    <xf numFmtId="0" fontId="10" fillId="3" borderId="128" xfId="0" quotePrefix="1" applyFont="1" applyFill="1" applyBorder="1" applyAlignment="1">
      <alignment horizontal="center" vertical="center" wrapText="1"/>
    </xf>
    <xf numFmtId="0" fontId="10" fillId="3" borderId="166" xfId="0" quotePrefix="1" applyFont="1" applyFill="1" applyBorder="1" applyAlignment="1">
      <alignment horizontal="center" vertical="center" wrapText="1"/>
    </xf>
    <xf numFmtId="0" fontId="10" fillId="3" borderId="175" xfId="0" quotePrefix="1" applyFont="1" applyFill="1" applyBorder="1" applyAlignment="1">
      <alignment horizontal="center" vertical="center" wrapText="1"/>
    </xf>
    <xf numFmtId="0" fontId="10" fillId="3" borderId="37" xfId="0" quotePrefix="1" applyFont="1" applyFill="1" applyBorder="1" applyAlignment="1">
      <alignment horizontal="center" vertical="center" wrapText="1"/>
    </xf>
    <xf numFmtId="0" fontId="10" fillId="3" borderId="172" xfId="0" quotePrefix="1" applyFont="1" applyFill="1" applyBorder="1" applyAlignment="1">
      <alignment horizontal="center" vertical="center" wrapText="1"/>
    </xf>
    <xf numFmtId="0" fontId="10" fillId="3" borderId="169" xfId="0" quotePrefix="1" applyFont="1" applyFill="1" applyBorder="1" applyAlignment="1">
      <alignment horizontal="center" vertical="center" wrapText="1"/>
    </xf>
    <xf numFmtId="0" fontId="10" fillId="3" borderId="180" xfId="0" quotePrefix="1" applyFont="1" applyFill="1" applyBorder="1" applyAlignment="1">
      <alignment horizontal="center" vertical="center" wrapText="1"/>
    </xf>
    <xf numFmtId="0" fontId="10" fillId="3" borderId="170" xfId="0" quotePrefix="1" applyFont="1" applyFill="1" applyBorder="1" applyAlignment="1">
      <alignment horizontal="center" vertical="center" wrapText="1"/>
    </xf>
    <xf numFmtId="0" fontId="10" fillId="3" borderId="181" xfId="0" quotePrefix="1" applyFont="1" applyFill="1" applyBorder="1" applyAlignment="1">
      <alignment horizontal="center" vertical="center" wrapText="1"/>
    </xf>
    <xf numFmtId="0" fontId="10" fillId="3" borderId="148" xfId="0" applyFont="1" applyFill="1" applyBorder="1" applyAlignment="1">
      <alignment horizontal="center" vertical="center" wrapText="1"/>
    </xf>
    <xf numFmtId="0" fontId="10" fillId="3" borderId="129" xfId="0" applyFont="1" applyFill="1" applyBorder="1" applyAlignment="1">
      <alignment horizontal="center" vertical="center" wrapText="1"/>
    </xf>
    <xf numFmtId="0" fontId="10" fillId="3" borderId="160" xfId="0" applyFont="1" applyFill="1" applyBorder="1" applyAlignment="1">
      <alignment horizontal="center" vertical="center" wrapText="1"/>
    </xf>
    <xf numFmtId="0" fontId="10" fillId="3" borderId="168" xfId="0" quotePrefix="1" applyFont="1" applyFill="1" applyBorder="1" applyAlignment="1">
      <alignment horizontal="center" vertical="center" wrapText="1"/>
    </xf>
    <xf numFmtId="0" fontId="9" fillId="3" borderId="162" xfId="1" applyFont="1" applyFill="1" applyBorder="1" applyAlignment="1">
      <alignment horizontal="center" vertical="center" wrapText="1"/>
    </xf>
    <xf numFmtId="0" fontId="9" fillId="3" borderId="163" xfId="0" applyFont="1" applyFill="1" applyBorder="1" applyAlignment="1">
      <alignment horizontal="center"/>
    </xf>
    <xf numFmtId="0" fontId="10" fillId="3" borderId="164" xfId="1" applyFont="1" applyFill="1" applyBorder="1" applyAlignment="1">
      <alignment horizontal="center" vertical="center"/>
    </xf>
    <xf numFmtId="0" fontId="9" fillId="3" borderId="165" xfId="0" applyFont="1" applyFill="1" applyBorder="1"/>
    <xf numFmtId="0" fontId="10" fillId="3" borderId="187" xfId="1" applyFont="1" applyFill="1" applyBorder="1" applyAlignment="1">
      <alignment horizontal="center" vertical="center" wrapText="1"/>
    </xf>
    <xf numFmtId="0" fontId="9" fillId="3" borderId="188" xfId="0" applyFont="1" applyFill="1" applyBorder="1"/>
  </cellXfs>
  <cellStyles count="8">
    <cellStyle name="Normální" xfId="0" builtinId="0"/>
    <cellStyle name="Normální 2" xfId="4" xr:uid="{00000000-0005-0000-0000-000001000000}"/>
    <cellStyle name="Normální 3" xfId="5" xr:uid="{00000000-0005-0000-0000-000032000000}"/>
    <cellStyle name="Normální 4" xfId="6" xr:uid="{D902EAF6-B6F8-478F-8279-FDB18B0FFD34}"/>
    <cellStyle name="Normální 5" xfId="7" xr:uid="{8AE56F72-F955-4954-80F0-983BB3EAEE8A}"/>
    <cellStyle name="Normální_11" xfId="3" xr:uid="{00000000-0005-0000-0000-000002000000}"/>
    <cellStyle name="normální_Vystup pro Misu" xfId="1" xr:uid="{00000000-0005-0000-0000-000003000000}"/>
    <cellStyle name="Procenta" xfId="2" builtinId="5"/>
  </cellStyles>
  <dxfs count="0"/>
  <tableStyles count="0" defaultTableStyle="TableStyleMedium2" defaultPivotStyle="PivotStyleLight16"/>
  <colors>
    <mruColors>
      <color rgb="FFFFFFCC"/>
      <color rgb="FF8CF8B0"/>
      <color rgb="FFCCFF99"/>
      <color rgb="FFCCFFFF"/>
      <color rgb="FFFFCCFF"/>
      <color rgb="FFFF66FF"/>
      <color rgb="FFCC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RIPRAVA%20SVODEK\PaM\I.%20a&#382;%20IV.Q\2007\Svod%20PaM%20zdroj%201-4q07_po%20exp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SP\ISP\Vystup%20pro%20Mis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Předmluva"/>
      <sheetName val="T1"/>
      <sheetName val="T2.1"/>
      <sheetName val="T2.2"/>
      <sheetName val="T2.3"/>
      <sheetName val="T2.3.9"/>
      <sheetName val="T2.3.E"/>
      <sheetName val="T2.4"/>
      <sheetName val="T3.1"/>
      <sheetName val="T3.2"/>
      <sheetName val="T3.3"/>
      <sheetName val="T3.1.E"/>
      <sheetName val="T3.2.E"/>
      <sheetName val="T4.1"/>
      <sheetName val="T4.2.1"/>
      <sheetName val="T4.2.2"/>
      <sheetName val="T4.3"/>
      <sheetName val="T4.1.2.E"/>
      <sheetName val="T4.3.E"/>
      <sheetName val="T5.1"/>
      <sheetName val="T5.2"/>
      <sheetName val="T5.3"/>
      <sheetName val="Panel"/>
      <sheetName val="Poznámky"/>
      <sheetName val="ProArchiv"/>
      <sheetName val="1"/>
      <sheetName val="21"/>
      <sheetName val="22"/>
      <sheetName val="23"/>
      <sheetName val="23E"/>
      <sheetName val="24"/>
      <sheetName val="31"/>
      <sheetName val="31E"/>
      <sheetName val="32"/>
      <sheetName val="32E"/>
      <sheetName val="33"/>
      <sheetName val="41"/>
      <sheetName val="421"/>
      <sheetName val="422"/>
      <sheetName val="43"/>
      <sheetName val="43E"/>
      <sheetName val="51"/>
      <sheetName val="52"/>
      <sheetName val="53"/>
      <sheetName val="K1"/>
      <sheetName val="K21"/>
      <sheetName val="K22"/>
      <sheetName val="K23"/>
      <sheetName val="K24"/>
      <sheetName val="K31"/>
      <sheetName val="Archiv"/>
      <sheetName val="1Q"/>
      <sheetName val="2Q"/>
      <sheetName val="3Q"/>
      <sheetName val="4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">
          <cell r="A1">
            <v>4</v>
          </cell>
          <cell r="B1" t="str">
            <v>rok 2006</v>
          </cell>
          <cell r="G1">
            <v>0</v>
          </cell>
        </row>
        <row r="3">
          <cell r="I3" t="str">
            <v xml:space="preserve">1.5. NÁROKOVÉ A NENÁROKOVÉ SLOŽKY PLATU (v % z prům. měsíčního platu) </v>
          </cell>
        </row>
        <row r="4">
          <cell r="I4" t="str">
            <v>rok 2005</v>
          </cell>
          <cell r="L4" t="str">
            <v>rok 2006</v>
          </cell>
        </row>
        <row r="5">
          <cell r="I5" t="str">
            <v>nárokové složky platu</v>
          </cell>
          <cell r="K5" t="str">
            <v>nenárokové složky platu</v>
          </cell>
          <cell r="L5" t="str">
            <v>nárokové složky platu</v>
          </cell>
          <cell r="N5" t="str">
            <v>nenárokové složky platu</v>
          </cell>
        </row>
        <row r="6">
          <cell r="I6" t="str">
            <v>platový tarif</v>
          </cell>
          <cell r="J6" t="str">
            <v>ostatní1)</v>
          </cell>
          <cell r="K6" t="str">
            <v>(osobní přípl., odměny)</v>
          </cell>
          <cell r="L6" t="str">
            <v>platový tarif</v>
          </cell>
          <cell r="M6" t="str">
            <v>ostatní1)</v>
          </cell>
          <cell r="N6" t="str">
            <v>(osobní přípl., odměny)</v>
          </cell>
        </row>
        <row r="7">
          <cell r="A7" t="str">
            <v>T15_1</v>
          </cell>
          <cell r="B7" t="str">
            <v>Regionální školství</v>
          </cell>
          <cell r="D7" t="str">
            <v>Regionální školství</v>
          </cell>
          <cell r="I7">
            <v>0.69226606140549396</v>
          </cell>
          <cell r="J7">
            <v>0.19711805247702899</v>
          </cell>
          <cell r="K7">
            <v>0.110615886117477</v>
          </cell>
          <cell r="L7">
            <v>0.68798720983652639</v>
          </cell>
          <cell r="M7">
            <v>0.19516178228075057</v>
          </cell>
          <cell r="N7">
            <v>0.11685100788272604</v>
          </cell>
        </row>
        <row r="8">
          <cell r="A8" t="str">
            <v>T15_2</v>
          </cell>
          <cell r="B8" t="str">
            <v>Vysoké školy</v>
          </cell>
          <cell r="D8" t="str">
            <v>Vysoké školy</v>
          </cell>
          <cell r="I8" t="str">
            <v xml:space="preserve">x </v>
          </cell>
          <cell r="J8" t="str">
            <v xml:space="preserve">x </v>
          </cell>
          <cell r="K8" t="str">
            <v xml:space="preserve">x </v>
          </cell>
          <cell r="L8" t="str">
            <v xml:space="preserve">x </v>
          </cell>
          <cell r="M8" t="str">
            <v xml:space="preserve">x </v>
          </cell>
          <cell r="N8" t="str">
            <v xml:space="preserve">x </v>
          </cell>
        </row>
        <row r="9">
          <cell r="A9" t="str">
            <v>T15_3</v>
          </cell>
          <cell r="B9" t="str">
            <v>Ostatní přímo řízené organizace - PO</v>
          </cell>
          <cell r="D9" t="str">
            <v>Ostatní přímo řízené organizace - PO</v>
          </cell>
          <cell r="I9">
            <v>0.68909438775510201</v>
          </cell>
          <cell r="J9">
            <v>0.129145408163265</v>
          </cell>
          <cell r="K9">
            <v>0.18176020408163299</v>
          </cell>
          <cell r="L9">
            <v>0.70625441388573729</v>
          </cell>
          <cell r="M9">
            <v>0.13270356056919691</v>
          </cell>
          <cell r="N9">
            <v>0.16104202554506575</v>
          </cell>
        </row>
        <row r="10">
          <cell r="A10" t="str">
            <v>T15_4</v>
          </cell>
          <cell r="B10" t="str">
            <v>Ostatní OSS (VSC Praha)</v>
          </cell>
          <cell r="D10" t="str">
            <v>Ostatní OSS (VSC MŠMT ČR, Cermat)</v>
          </cell>
          <cell r="I10">
            <v>0.76418293936279591</v>
          </cell>
          <cell r="J10">
            <v>0.110277492291881</v>
          </cell>
          <cell r="K10">
            <v>0.12553956834532401</v>
          </cell>
          <cell r="L10">
            <v>0.71080096825439532</v>
          </cell>
          <cell r="M10">
            <v>0.10160441420875183</v>
          </cell>
          <cell r="N10">
            <v>0.1865946175368528</v>
          </cell>
        </row>
        <row r="11">
          <cell r="A11" t="str">
            <v>T15_5</v>
          </cell>
          <cell r="B11" t="str">
            <v>Státní správa (MŠMT, ČŠI)</v>
          </cell>
          <cell r="D11" t="str">
            <v>Státní správa (MŠMT, ČŠI)</v>
          </cell>
          <cell r="I11">
            <v>0.70398365679264596</v>
          </cell>
          <cell r="J11">
            <v>0.128416751787538</v>
          </cell>
          <cell r="K11">
            <v>0.16759959141981601</v>
          </cell>
          <cell r="L11">
            <v>0.68728828776378803</v>
          </cell>
          <cell r="M11">
            <v>0.13841028830921309</v>
          </cell>
          <cell r="N11">
            <v>0.17430142392699885</v>
          </cell>
        </row>
        <row r="15">
          <cell r="I15" t="str">
            <v>1.6. PRŮMĚRNÝ EVIDENČNÍ POČET ZAMĚSTNANCŮ</v>
          </cell>
        </row>
        <row r="16">
          <cell r="I16" t="str">
            <v>(fyzické osoby)</v>
          </cell>
        </row>
        <row r="17">
          <cell r="I17" t="str">
            <v>rok 2005</v>
          </cell>
          <cell r="J17" t="str">
            <v>rok 2006</v>
          </cell>
          <cell r="K17" t="str">
            <v>rozdíl</v>
          </cell>
        </row>
        <row r="18">
          <cell r="A18" t="str">
            <v>T16_1</v>
          </cell>
          <cell r="B18" t="str">
            <v>Regionální školství celkem</v>
          </cell>
          <cell r="D18" t="str">
            <v>Regionální školství celkem</v>
          </cell>
          <cell r="I18">
            <v>244553.19099999874</v>
          </cell>
          <cell r="J18">
            <v>242430.67700000119</v>
          </cell>
          <cell r="K18">
            <v>-2122.5139999975509</v>
          </cell>
        </row>
        <row r="19">
          <cell r="A19" t="str">
            <v>T16_2</v>
          </cell>
          <cell r="B19" t="str">
            <v xml:space="preserve"> mateřské školy</v>
          </cell>
          <cell r="E19" t="str">
            <v xml:space="preserve"> mateřské školy</v>
          </cell>
          <cell r="I19">
            <v>31837.11</v>
          </cell>
          <cell r="J19">
            <v>31676.307999999957</v>
          </cell>
          <cell r="K19">
            <v>-160.80200000004334</v>
          </cell>
        </row>
        <row r="20">
          <cell r="A20" t="str">
            <v>T16_3</v>
          </cell>
          <cell r="B20" t="str">
            <v xml:space="preserve"> základní školy</v>
          </cell>
          <cell r="E20" t="str">
            <v xml:space="preserve"> základní školy</v>
          </cell>
          <cell r="I20">
            <v>79072.683999999761</v>
          </cell>
          <cell r="J20">
            <v>78232.705000000118</v>
          </cell>
          <cell r="K20">
            <v>-839.97899999964284</v>
          </cell>
        </row>
        <row r="21">
          <cell r="A21" t="str">
            <v>T16_4</v>
          </cell>
          <cell r="B21" t="str">
            <v xml:space="preserve"> speciální školy celkem</v>
          </cell>
          <cell r="E21" t="str">
            <v xml:space="preserve"> speciální školy celkem</v>
          </cell>
          <cell r="I21">
            <v>14782.749000000002</v>
          </cell>
          <cell r="J21">
            <v>14674.99</v>
          </cell>
          <cell r="K21">
            <v>-107.75900000000183</v>
          </cell>
        </row>
        <row r="22">
          <cell r="A22" t="str">
            <v>T16_5</v>
          </cell>
          <cell r="B22" t="str">
            <v xml:space="preserve"> gymnázia a školy se sportovním zaměřením </v>
          </cell>
          <cell r="E22" t="str">
            <v xml:space="preserve"> gymnázia a školy se sportovním zaměřením </v>
          </cell>
          <cell r="I22">
            <v>12623.587000000005</v>
          </cell>
          <cell r="J22">
            <v>12749.937</v>
          </cell>
          <cell r="K22">
            <v>126.34999999999491</v>
          </cell>
        </row>
        <row r="23">
          <cell r="A23" t="str">
            <v>T16_6</v>
          </cell>
          <cell r="B23" t="str">
            <v xml:space="preserve"> střední odborné školy a konzervatoře</v>
          </cell>
          <cell r="E23" t="str">
            <v xml:space="preserve"> SOŠ a konzervatoře/ střední školy1)</v>
          </cell>
          <cell r="I23">
            <v>21004.231999999993</v>
          </cell>
          <cell r="J23">
            <v>20037.626999999989</v>
          </cell>
          <cell r="K23">
            <v>-966.6050000000032</v>
          </cell>
        </row>
        <row r="24">
          <cell r="A24" t="str">
            <v>T16_7</v>
          </cell>
          <cell r="B24" t="str">
            <v xml:space="preserve"> střední odborná učiliště včetně SPV</v>
          </cell>
          <cell r="E24" t="str">
            <v xml:space="preserve"> střední odborná učiliště včetně SPV</v>
          </cell>
          <cell r="I24">
            <v>20989.276000000005</v>
          </cell>
          <cell r="J24">
            <v>20564.457999999999</v>
          </cell>
          <cell r="K24">
            <v>-424.81800000000658</v>
          </cell>
        </row>
        <row r="25">
          <cell r="A25" t="str">
            <v>T16_8</v>
          </cell>
          <cell r="B25" t="str">
            <v xml:space="preserve"> vyšší odborné školy</v>
          </cell>
          <cell r="E25" t="str">
            <v xml:space="preserve"> vyšší odborné školy</v>
          </cell>
          <cell r="I25">
            <v>1931.57</v>
          </cell>
          <cell r="J25">
            <v>1818.4880000000005</v>
          </cell>
          <cell r="K25">
            <v>-113.08199999999943</v>
          </cell>
        </row>
        <row r="26">
          <cell r="A26" t="str">
            <v>T16_9</v>
          </cell>
          <cell r="B26" t="str">
            <v xml:space="preserve"> konzervatoře</v>
          </cell>
          <cell r="E26" t="str">
            <v xml:space="preserve"> konzervatoře1)</v>
          </cell>
          <cell r="I26" t="str">
            <v xml:space="preserve"> . </v>
          </cell>
          <cell r="J26">
            <v>1248.9969999999998</v>
          </cell>
          <cell r="K26" t="str">
            <v xml:space="preserve">x </v>
          </cell>
        </row>
        <row r="30">
          <cell r="I30" t="str">
            <v>2.3.1. ZAMĚSTNANCI CELKEM</v>
          </cell>
        </row>
        <row r="31">
          <cell r="I31" t="str">
            <v>průměrný měsíční plat (bez OPPP)</v>
          </cell>
          <cell r="L31" t="str">
            <v>průměrný přepočtený počet</v>
          </cell>
        </row>
        <row r="32">
          <cell r="I32" t="str">
            <v>rok 2005</v>
          </cell>
          <cell r="J32" t="str">
            <v>rok 2006</v>
          </cell>
          <cell r="K32" t="str">
            <v>index</v>
          </cell>
          <cell r="L32" t="str">
            <v>rok 2005</v>
          </cell>
          <cell r="M32" t="str">
            <v>rok 2006</v>
          </cell>
          <cell r="N32" t="str">
            <v>index</v>
          </cell>
          <cell r="O32" t="str">
            <v>rozdíl</v>
          </cell>
        </row>
        <row r="33">
          <cell r="A33" t="str">
            <v>T231_1</v>
          </cell>
          <cell r="B33" t="str">
            <v>Regionální školství celkem</v>
          </cell>
          <cell r="D33" t="str">
            <v>Regionální školství celkem</v>
          </cell>
          <cell r="I33">
            <v>17740.91626126564</v>
          </cell>
          <cell r="J33">
            <v>18817.876607481165</v>
          </cell>
          <cell r="K33">
            <v>1.0607048886514892</v>
          </cell>
          <cell r="L33">
            <v>219942.99100000146</v>
          </cell>
          <cell r="M33">
            <v>217504.53700000048</v>
          </cell>
          <cell r="N33">
            <v>0.98891324525089785</v>
          </cell>
          <cell r="O33">
            <v>-2438.4540000009874</v>
          </cell>
        </row>
        <row r="34">
          <cell r="A34" t="str">
            <v>T231_2</v>
          </cell>
          <cell r="B34" t="str">
            <v xml:space="preserve"> mateřské školy</v>
          </cell>
          <cell r="E34" t="str">
            <v xml:space="preserve"> mateřské školy</v>
          </cell>
          <cell r="I34">
            <v>15139.298642627155</v>
          </cell>
          <cell r="J34">
            <v>16090.031990851134</v>
          </cell>
          <cell r="K34">
            <v>1.062799035190906</v>
          </cell>
          <cell r="L34">
            <v>28949.502000000008</v>
          </cell>
          <cell r="M34">
            <v>28701.434999999976</v>
          </cell>
          <cell r="N34">
            <v>0.99143104430604601</v>
          </cell>
          <cell r="O34">
            <v>-248.06700000003184</v>
          </cell>
        </row>
        <row r="35">
          <cell r="A35" t="str">
            <v>T231_3</v>
          </cell>
          <cell r="B35" t="str">
            <v xml:space="preserve"> základní školy</v>
          </cell>
          <cell r="E35" t="str">
            <v xml:space="preserve"> základní školy</v>
          </cell>
          <cell r="I35">
            <v>19060.903327181393</v>
          </cell>
          <cell r="J35">
            <v>20252.388855415546</v>
          </cell>
          <cell r="K35">
            <v>1.0625093946379267</v>
          </cell>
          <cell r="L35">
            <v>73303.096999999689</v>
          </cell>
          <cell r="M35">
            <v>72116.963999999934</v>
          </cell>
          <cell r="N35">
            <v>0.98381878735628647</v>
          </cell>
          <cell r="O35">
            <v>-1186.1329999997542</v>
          </cell>
        </row>
        <row r="36">
          <cell r="A36" t="str">
            <v>T231_4</v>
          </cell>
          <cell r="B36" t="str">
            <v xml:space="preserve"> speciální školy celkem</v>
          </cell>
          <cell r="E36" t="str">
            <v xml:space="preserve"> speciální školy celkem</v>
          </cell>
          <cell r="I36">
            <v>19785.123777468962</v>
          </cell>
          <cell r="J36">
            <v>20895.152351956458</v>
          </cell>
          <cell r="K36">
            <v>1.0561042016705289</v>
          </cell>
          <cell r="L36">
            <v>13917.812999999998</v>
          </cell>
          <cell r="M36">
            <v>13739.851999999999</v>
          </cell>
          <cell r="N36">
            <v>0.98721343647884918</v>
          </cell>
          <cell r="O36">
            <v>-177.96099999999933</v>
          </cell>
        </row>
        <row r="37">
          <cell r="A37" t="str">
            <v>T231_5</v>
          </cell>
          <cell r="B37" t="str">
            <v xml:space="preserve"> gymnázia a školy se sportovním zaměř. </v>
          </cell>
          <cell r="E37" t="str">
            <v xml:space="preserve"> gymnázia a školy se sportovním zaměř. </v>
          </cell>
          <cell r="I37">
            <v>20800.204484592759</v>
          </cell>
          <cell r="J37">
            <v>22095.709309461912</v>
          </cell>
          <cell r="K37">
            <v>1.0622832735047758</v>
          </cell>
          <cell r="L37">
            <v>11458.401999999998</v>
          </cell>
          <cell r="M37">
            <v>11586.075999999999</v>
          </cell>
          <cell r="N37">
            <v>1.0111423914085054</v>
          </cell>
          <cell r="O37">
            <v>127.67400000000089</v>
          </cell>
        </row>
        <row r="38">
          <cell r="A38" t="str">
            <v>T231_6</v>
          </cell>
          <cell r="B38" t="str">
            <v xml:space="preserve"> střední odborné školy a konzervatoře</v>
          </cell>
          <cell r="E38" t="str">
            <v xml:space="preserve"> SOŠ a konzervatoře/ střední odb. školy1)</v>
          </cell>
          <cell r="I38">
            <v>20774.722802096872</v>
          </cell>
          <cell r="J38">
            <v>21915.507572458184</v>
          </cell>
          <cell r="K38" t="str">
            <v xml:space="preserve">x </v>
          </cell>
          <cell r="L38">
            <v>19010.334999999992</v>
          </cell>
          <cell r="M38">
            <v>18350.536</v>
          </cell>
          <cell r="N38" t="str">
            <v xml:space="preserve">x </v>
          </cell>
          <cell r="O38" t="str">
            <v xml:space="preserve">x </v>
          </cell>
        </row>
        <row r="39">
          <cell r="A39" t="str">
            <v>T231_7</v>
          </cell>
          <cell r="B39" t="str">
            <v xml:space="preserve"> střední odborná učiliště včetně SPV</v>
          </cell>
          <cell r="E39" t="str">
            <v xml:space="preserve"> střední odborná učiliště včetně SPV</v>
          </cell>
          <cell r="I39">
            <v>18968.621943673279</v>
          </cell>
          <cell r="J39">
            <v>19965.376787288445</v>
          </cell>
          <cell r="K39">
            <v>1.0525475623150169</v>
          </cell>
          <cell r="L39">
            <v>19341.505000000012</v>
          </cell>
          <cell r="M39">
            <v>18890.370999999996</v>
          </cell>
          <cell r="N39">
            <v>0.97667534144835078</v>
          </cell>
          <cell r="O39">
            <v>-451.13400000001639</v>
          </cell>
        </row>
        <row r="40">
          <cell r="A40" t="str">
            <v>T231_8</v>
          </cell>
          <cell r="B40" t="str">
            <v xml:space="preserve"> vyšší odborné školy</v>
          </cell>
          <cell r="E40" t="str">
            <v xml:space="preserve"> vyšší odborné školy</v>
          </cell>
          <cell r="I40">
            <v>21030.70476238415</v>
          </cell>
          <cell r="J40">
            <v>22226.148630375679</v>
          </cell>
          <cell r="K40">
            <v>1.0568427868442012</v>
          </cell>
          <cell r="L40">
            <v>1589.33</v>
          </cell>
          <cell r="M40">
            <v>1486.4659999999994</v>
          </cell>
          <cell r="N40">
            <v>0.93527838774829619</v>
          </cell>
          <cell r="O40">
            <v>-102.86400000000049</v>
          </cell>
        </row>
        <row r="41">
          <cell r="A41" t="str">
            <v>T231_9</v>
          </cell>
          <cell r="B41" t="str">
            <v xml:space="preserve"> konzervatoře</v>
          </cell>
          <cell r="E41" t="str">
            <v xml:space="preserve"> konzervatoře1)</v>
          </cell>
          <cell r="I41" t="str">
            <v xml:space="preserve">. </v>
          </cell>
          <cell r="J41">
            <v>22232.780367508352</v>
          </cell>
          <cell r="K41" t="str">
            <v xml:space="preserve">x </v>
          </cell>
          <cell r="L41" t="str">
            <v xml:space="preserve"> . </v>
          </cell>
          <cell r="M41">
            <v>990.23599999999999</v>
          </cell>
          <cell r="N41" t="str">
            <v xml:space="preserve">x </v>
          </cell>
          <cell r="O41" t="str">
            <v xml:space="preserve">x </v>
          </cell>
        </row>
        <row r="44">
          <cell r="I44" t="str">
            <v>2.3.2. PEDAGOGIČTÍ PRACOVNÍCI</v>
          </cell>
        </row>
        <row r="45">
          <cell r="I45" t="str">
            <v>průměrný měsíční plat (bez OPPP)</v>
          </cell>
          <cell r="L45" t="str">
            <v>průměrný přepočtený počet</v>
          </cell>
        </row>
        <row r="46">
          <cell r="I46" t="str">
            <v>rok 2005</v>
          </cell>
          <cell r="J46" t="str">
            <v>rok 2006</v>
          </cell>
          <cell r="K46" t="str">
            <v>index</v>
          </cell>
          <cell r="L46" t="str">
            <v>rok 2005</v>
          </cell>
          <cell r="M46" t="str">
            <v>rok 2006</v>
          </cell>
          <cell r="N46" t="str">
            <v>index</v>
          </cell>
          <cell r="O46" t="str">
            <v>rozdíl</v>
          </cell>
        </row>
        <row r="47">
          <cell r="A47" t="str">
            <v>T232_1</v>
          </cell>
          <cell r="B47" t="str">
            <v>Regionální školství celkem</v>
          </cell>
          <cell r="D47" t="str">
            <v>Regionální školství celkem</v>
          </cell>
          <cell r="I47">
            <v>20764.416281670397</v>
          </cell>
          <cell r="J47">
            <v>21930.446955926105</v>
          </cell>
          <cell r="K47">
            <v>1.0561552349191252</v>
          </cell>
          <cell r="L47">
            <v>151701.87199999994</v>
          </cell>
          <cell r="M47">
            <v>150828.09300000005</v>
          </cell>
          <cell r="N47">
            <v>0.99424015677275301</v>
          </cell>
          <cell r="O47">
            <v>-873.77899999989313</v>
          </cell>
        </row>
        <row r="48">
          <cell r="A48" t="str">
            <v>T232_2</v>
          </cell>
          <cell r="B48" t="str">
            <v xml:space="preserve"> mateřské školy</v>
          </cell>
          <cell r="E48" t="str">
            <v xml:space="preserve"> mateřské školy</v>
          </cell>
          <cell r="I48">
            <v>17176.852979053419</v>
          </cell>
          <cell r="J48">
            <v>18190.668102080162</v>
          </cell>
          <cell r="K48">
            <v>1.0590221692101025</v>
          </cell>
          <cell r="L48">
            <v>21569.311999999998</v>
          </cell>
          <cell r="M48">
            <v>21471.629000000026</v>
          </cell>
          <cell r="N48">
            <v>0.99547120464482264</v>
          </cell>
          <cell r="O48">
            <v>-97.682999999971798</v>
          </cell>
        </row>
        <row r="49">
          <cell r="A49" t="str">
            <v>T232_3</v>
          </cell>
          <cell r="B49" t="str">
            <v xml:space="preserve"> základní školy</v>
          </cell>
          <cell r="E49" t="str">
            <v xml:space="preserve"> základní školy</v>
          </cell>
          <cell r="I49">
            <v>21542.639487025041</v>
          </cell>
          <cell r="J49">
            <v>22812.517368746176</v>
          </cell>
          <cell r="K49">
            <v>1.0589471815877516</v>
          </cell>
          <cell r="L49">
            <v>57016.0079999999</v>
          </cell>
          <cell r="M49">
            <v>56255.26</v>
          </cell>
          <cell r="N49">
            <v>0.98665729105412114</v>
          </cell>
          <cell r="O49">
            <v>-760.74799999989773</v>
          </cell>
        </row>
        <row r="50">
          <cell r="A50" t="str">
            <v>T232_4</v>
          </cell>
          <cell r="B50" t="str">
            <v xml:space="preserve"> speciální školy celkem</v>
          </cell>
          <cell r="E50" t="str">
            <v xml:space="preserve"> speciální školy celkem</v>
          </cell>
          <cell r="I50">
            <v>21800.099157688153</v>
          </cell>
          <cell r="J50">
            <v>22893.625574071921</v>
          </cell>
          <cell r="K50">
            <v>1.050161534058808</v>
          </cell>
          <cell r="L50">
            <v>10958.135000000009</v>
          </cell>
          <cell r="M50">
            <v>10906.807000000003</v>
          </cell>
          <cell r="N50">
            <v>0.9953159912704117</v>
          </cell>
          <cell r="O50">
            <v>-51.328000000006796</v>
          </cell>
        </row>
        <row r="51">
          <cell r="A51" t="str">
            <v>T232_5</v>
          </cell>
          <cell r="B51" t="str">
            <v xml:space="preserve"> gymnázia a školy se sportovním zaměř. </v>
          </cell>
          <cell r="E51" t="str">
            <v xml:space="preserve"> gymnázia a školy se sportovním zaměř. </v>
          </cell>
          <cell r="I51">
            <v>22893.249681521556</v>
          </cell>
          <cell r="J51">
            <v>24300.755937287329</v>
          </cell>
          <cell r="K51">
            <v>1.0614812783395209</v>
          </cell>
          <cell r="L51">
            <v>9298.9019999999946</v>
          </cell>
          <cell r="M51">
            <v>9411.4950000000008</v>
          </cell>
          <cell r="N51">
            <v>1.0121082037427651</v>
          </cell>
          <cell r="O51">
            <v>112.59300000000621</v>
          </cell>
        </row>
        <row r="52">
          <cell r="A52" t="str">
            <v>T232_6</v>
          </cell>
          <cell r="B52" t="str">
            <v xml:space="preserve"> střední odborné školy a konzervatoře</v>
          </cell>
          <cell r="E52" t="str">
            <v xml:space="preserve"> SOŠ a konzervatoře/ střední odb. školy1)</v>
          </cell>
          <cell r="I52">
            <v>23138.879104111991</v>
          </cell>
          <cell r="J52">
            <v>24375.771685507261</v>
          </cell>
          <cell r="K52" t="str">
            <v xml:space="preserve">x </v>
          </cell>
          <cell r="L52">
            <v>14674.154999999984</v>
          </cell>
          <cell r="M52">
            <v>14154.73</v>
          </cell>
          <cell r="N52" t="str">
            <v xml:space="preserve">x </v>
          </cell>
          <cell r="O52" t="str">
            <v xml:space="preserve">x </v>
          </cell>
        </row>
        <row r="53">
          <cell r="A53" t="str">
            <v>T232_7</v>
          </cell>
          <cell r="B53" t="str">
            <v xml:space="preserve"> střední odborná učiliště včetně SPV</v>
          </cell>
          <cell r="E53" t="str">
            <v xml:space="preserve"> střední odborná učiliště včetně SPV</v>
          </cell>
          <cell r="I53">
            <v>20963.467440754452</v>
          </cell>
          <cell r="J53">
            <v>21991.135857113262</v>
          </cell>
          <cell r="K53">
            <v>1.0490218719428519</v>
          </cell>
          <cell r="L53">
            <v>14497.408000000003</v>
          </cell>
          <cell r="M53">
            <v>14175.218999999992</v>
          </cell>
          <cell r="N53">
            <v>0.97777609625113604</v>
          </cell>
          <cell r="O53">
            <v>-322.18900000001122</v>
          </cell>
        </row>
        <row r="54">
          <cell r="A54" t="str">
            <v>T232_8</v>
          </cell>
          <cell r="B54" t="str">
            <v xml:space="preserve"> vyšší odborné školy</v>
          </cell>
          <cell r="E54" t="str">
            <v xml:space="preserve"> vyšší odborné školy</v>
          </cell>
          <cell r="I54">
            <v>23986.398104401487</v>
          </cell>
          <cell r="J54">
            <v>25236.055619740182</v>
          </cell>
          <cell r="K54">
            <v>1.0520985897882427</v>
          </cell>
          <cell r="L54">
            <v>1160.9349999999999</v>
          </cell>
          <cell r="M54">
            <v>1088.0070000000003</v>
          </cell>
          <cell r="N54">
            <v>0.93718166822431948</v>
          </cell>
          <cell r="O54">
            <v>-72.927999999999656</v>
          </cell>
        </row>
        <row r="55">
          <cell r="A55" t="str">
            <v>T232_9</v>
          </cell>
          <cell r="B55" t="str">
            <v xml:space="preserve"> konzervatoře</v>
          </cell>
          <cell r="E55" t="str">
            <v xml:space="preserve"> konzervatoře1)</v>
          </cell>
          <cell r="I55" t="str">
            <v xml:space="preserve">. </v>
          </cell>
          <cell r="J55">
            <v>23882.918214899815</v>
          </cell>
          <cell r="K55" t="str">
            <v xml:space="preserve">x </v>
          </cell>
          <cell r="L55" t="str">
            <v xml:space="preserve"> . </v>
          </cell>
          <cell r="M55">
            <v>824.86500000000001</v>
          </cell>
          <cell r="N55" t="str">
            <v xml:space="preserve">x </v>
          </cell>
          <cell r="O55" t="str">
            <v xml:space="preserve">x </v>
          </cell>
        </row>
        <row r="58">
          <cell r="I58" t="str">
            <v>2.3.3. NEPEDAGOGIČTÍ PRACOVNÍCI</v>
          </cell>
        </row>
        <row r="59">
          <cell r="I59" t="str">
            <v>průměrný měsíční plat (bez OPPP)</v>
          </cell>
          <cell r="L59" t="str">
            <v>průměrný přepočtený počet</v>
          </cell>
        </row>
        <row r="60">
          <cell r="I60" t="str">
            <v>rok 2005</v>
          </cell>
          <cell r="J60" t="str">
            <v>rok 2006</v>
          </cell>
          <cell r="K60" t="str">
            <v>index</v>
          </cell>
          <cell r="L60" t="str">
            <v>rok 2005</v>
          </cell>
          <cell r="M60" t="str">
            <v>rok 2006</v>
          </cell>
          <cell r="N60" t="str">
            <v>index</v>
          </cell>
          <cell r="O60" t="str">
            <v>rozdíl</v>
          </cell>
        </row>
        <row r="61">
          <cell r="A61" t="str">
            <v>T233_1</v>
          </cell>
          <cell r="B61" t="str">
            <v>Regionální školství celkem</v>
          </cell>
          <cell r="D61" t="str">
            <v>Regionální školství celkem</v>
          </cell>
          <cell r="I61">
            <v>11019.593108762863</v>
          </cell>
          <cell r="J61">
            <v>11776.963478036356</v>
          </cell>
          <cell r="K61">
            <v>1.0687294314588827</v>
          </cell>
          <cell r="L61">
            <v>68241.119000000035</v>
          </cell>
          <cell r="M61">
            <v>66676.44400000012</v>
          </cell>
          <cell r="N61">
            <v>0.97707137539758226</v>
          </cell>
          <cell r="O61">
            <v>-1564.6749999999156</v>
          </cell>
        </row>
        <row r="62">
          <cell r="A62" t="str">
            <v>T233_2</v>
          </cell>
          <cell r="B62" t="str">
            <v xml:space="preserve"> mateřské školy</v>
          </cell>
          <cell r="E62" t="str">
            <v xml:space="preserve"> mateřské školy</v>
          </cell>
          <cell r="I62">
            <v>9184.3509787688345</v>
          </cell>
          <cell r="J62">
            <v>9851.402732429262</v>
          </cell>
          <cell r="K62">
            <v>1.0726291661982899</v>
          </cell>
          <cell r="L62">
            <v>7380.189999999986</v>
          </cell>
          <cell r="M62">
            <v>7229.805999999985</v>
          </cell>
          <cell r="N62">
            <v>0.97962328883131722</v>
          </cell>
          <cell r="O62">
            <v>-150.38400000000092</v>
          </cell>
        </row>
        <row r="63">
          <cell r="A63" t="str">
            <v>T233_3</v>
          </cell>
          <cell r="B63" t="str">
            <v xml:space="preserve"> základní školy</v>
          </cell>
          <cell r="E63" t="str">
            <v xml:space="preserve"> základní školy</v>
          </cell>
          <cell r="I63">
            <v>10373.120707246515</v>
          </cell>
          <cell r="J63">
            <v>11172.614377791106</v>
          </cell>
          <cell r="K63">
            <v>1.0770735917481493</v>
          </cell>
          <cell r="L63">
            <v>16287.088999999984</v>
          </cell>
          <cell r="M63">
            <v>15861.703999999994</v>
          </cell>
          <cell r="N63">
            <v>0.97388207309483055</v>
          </cell>
          <cell r="O63">
            <v>-425.3849999999893</v>
          </cell>
        </row>
        <row r="64">
          <cell r="A64" t="str">
            <v>T233_4</v>
          </cell>
          <cell r="B64" t="str">
            <v xml:space="preserve"> speciální školy celkem</v>
          </cell>
          <cell r="E64" t="str">
            <v xml:space="preserve"> speciální školy celkem</v>
          </cell>
          <cell r="I64">
            <v>12324.726991697518</v>
          </cell>
          <cell r="J64">
            <v>13201.324075920667</v>
          </cell>
          <cell r="K64">
            <v>1.071125071152786</v>
          </cell>
          <cell r="L64">
            <v>2959.6779999999999</v>
          </cell>
          <cell r="M64">
            <v>2833.0449999999996</v>
          </cell>
          <cell r="N64">
            <v>0.95721392665012872</v>
          </cell>
          <cell r="O64">
            <v>-126.63300000000027</v>
          </cell>
        </row>
        <row r="65">
          <cell r="A65" t="str">
            <v>T233_5</v>
          </cell>
          <cell r="B65" t="str">
            <v xml:space="preserve"> gymnázia a školy se sportovním zaměř. </v>
          </cell>
          <cell r="E65" t="str">
            <v xml:space="preserve"> gymnázia a školy se sportovním zaměř. </v>
          </cell>
          <cell r="I65">
            <v>11787.459790074869</v>
          </cell>
          <cell r="J65">
            <v>12552.360355090639</v>
          </cell>
          <cell r="K65">
            <v>1.0648910434171595</v>
          </cell>
          <cell r="L65">
            <v>2159.5</v>
          </cell>
          <cell r="M65">
            <v>2174.5809999999997</v>
          </cell>
          <cell r="N65">
            <v>1.0069835610094928</v>
          </cell>
          <cell r="O65">
            <v>15.080999999999676</v>
          </cell>
        </row>
        <row r="66">
          <cell r="A66" t="str">
            <v>T233_6</v>
          </cell>
          <cell r="B66" t="str">
            <v xml:space="preserve"> střední odborné školy a konzervatoře</v>
          </cell>
          <cell r="E66" t="str">
            <v xml:space="preserve"> SOŠ a konzervatoře/ střední odb. školy1)</v>
          </cell>
          <cell r="I66">
            <v>12774.133338560689</v>
          </cell>
          <cell r="J66">
            <v>13615.701945387065</v>
          </cell>
          <cell r="K66" t="str">
            <v xml:space="preserve">x </v>
          </cell>
          <cell r="L66">
            <v>4336.18</v>
          </cell>
          <cell r="M66">
            <v>4195.8059999999969</v>
          </cell>
          <cell r="N66" t="str">
            <v xml:space="preserve">x </v>
          </cell>
          <cell r="O66" t="str">
            <v xml:space="preserve">x </v>
          </cell>
        </row>
        <row r="67">
          <cell r="A67" t="str">
            <v>T233_7</v>
          </cell>
          <cell r="B67" t="str">
            <v xml:space="preserve"> střední odborná učiliště včetně SPV</v>
          </cell>
          <cell r="E67" t="str">
            <v xml:space="preserve"> střední odborná učiliště včetně SPV</v>
          </cell>
          <cell r="I67">
            <v>12998.450605620268</v>
          </cell>
          <cell r="J67">
            <v>13875.312573875322</v>
          </cell>
          <cell r="K67">
            <v>1.0674589606761222</v>
          </cell>
          <cell r="L67">
            <v>4844.0969999999998</v>
          </cell>
          <cell r="M67">
            <v>4715.152</v>
          </cell>
          <cell r="N67">
            <v>0.97338100372473968</v>
          </cell>
          <cell r="O67">
            <v>-128.94499999999999</v>
          </cell>
        </row>
        <row r="68">
          <cell r="A68" t="str">
            <v>T233_8</v>
          </cell>
          <cell r="B68" t="str">
            <v xml:space="preserve"> vyšší odborné školy</v>
          </cell>
          <cell r="E68" t="str">
            <v xml:space="preserve"> vyšší odborné školy</v>
          </cell>
          <cell r="I68">
            <v>13020.88240214444</v>
          </cell>
          <cell r="J68">
            <v>14007.486550268242</v>
          </cell>
          <cell r="K68">
            <v>1.075770913034382</v>
          </cell>
          <cell r="L68">
            <v>428.39499999999998</v>
          </cell>
          <cell r="M68">
            <v>398.459</v>
          </cell>
          <cell r="N68">
            <v>0.93012056629979345</v>
          </cell>
          <cell r="O68">
            <v>-29.935999999999979</v>
          </cell>
        </row>
        <row r="69">
          <cell r="A69" t="str">
            <v>T233_9</v>
          </cell>
          <cell r="B69" t="str">
            <v xml:space="preserve"> konzervatoře</v>
          </cell>
          <cell r="E69" t="str">
            <v xml:space="preserve"> konzervatoře1)</v>
          </cell>
          <cell r="I69" t="str">
            <v xml:space="preserve">. </v>
          </cell>
          <cell r="J69">
            <v>14001.948144878286</v>
          </cell>
          <cell r="K69" t="str">
            <v xml:space="preserve">x </v>
          </cell>
          <cell r="L69" t="str">
            <v xml:space="preserve"> . </v>
          </cell>
          <cell r="M69">
            <v>165.37100000000001</v>
          </cell>
          <cell r="N69" t="str">
            <v xml:space="preserve">x </v>
          </cell>
          <cell r="O69" t="str">
            <v xml:space="preserve">x </v>
          </cell>
        </row>
        <row r="72">
          <cell r="I72" t="str">
            <v>2.3.4. UČITELÉ</v>
          </cell>
        </row>
        <row r="73">
          <cell r="I73" t="str">
            <v>průměrný měsíční plat (bez OPPP)</v>
          </cell>
          <cell r="L73" t="str">
            <v>průměrný přepočtený počet</v>
          </cell>
        </row>
        <row r="74">
          <cell r="I74" t="str">
            <v>rok 2005</v>
          </cell>
          <cell r="J74" t="str">
            <v>rok 2006</v>
          </cell>
          <cell r="K74" t="str">
            <v>index</v>
          </cell>
          <cell r="L74" t="str">
            <v>rok 2005</v>
          </cell>
          <cell r="M74" t="str">
            <v>rok 2006</v>
          </cell>
          <cell r="N74" t="str">
            <v>index</v>
          </cell>
          <cell r="O74" t="str">
            <v>rozdíl</v>
          </cell>
        </row>
        <row r="75">
          <cell r="A75" t="str">
            <v>T234_1</v>
          </cell>
          <cell r="B75" t="str">
            <v>Regionální školství celkem</v>
          </cell>
          <cell r="D75" t="str">
            <v>Regionální školství celkem</v>
          </cell>
          <cell r="I75">
            <v>21295.742917002965</v>
          </cell>
          <cell r="J75">
            <v>22582.345580448058</v>
          </cell>
          <cell r="K75">
            <v>1.0604159558302069</v>
          </cell>
          <cell r="L75">
            <v>129316.7019999998</v>
          </cell>
          <cell r="M75">
            <v>125342.58499999966</v>
          </cell>
          <cell r="N75">
            <v>0.9692683393673297</v>
          </cell>
          <cell r="O75">
            <v>-3974.1170000001439</v>
          </cell>
        </row>
        <row r="76">
          <cell r="A76" t="str">
            <v>T234_2</v>
          </cell>
          <cell r="B76" t="str">
            <v xml:space="preserve"> mateřské školy</v>
          </cell>
          <cell r="E76" t="str">
            <v xml:space="preserve"> mateřské školy</v>
          </cell>
          <cell r="I76">
            <v>17187.905444192507</v>
          </cell>
          <cell r="J76">
            <v>18218.04860248023</v>
          </cell>
          <cell r="K76">
            <v>1.0599341881203908</v>
          </cell>
          <cell r="L76">
            <v>21526.595999999994</v>
          </cell>
          <cell r="M76">
            <v>21351.064000000009</v>
          </cell>
          <cell r="N76">
            <v>0.99184580785554832</v>
          </cell>
          <cell r="O76">
            <v>-175.53199999998469</v>
          </cell>
        </row>
        <row r="77">
          <cell r="A77" t="str">
            <v>T234_3</v>
          </cell>
          <cell r="B77" t="str">
            <v xml:space="preserve"> základní školy</v>
          </cell>
          <cell r="E77" t="str">
            <v xml:space="preserve"> základní školy</v>
          </cell>
          <cell r="I77">
            <v>21604.71103169824</v>
          </cell>
          <cell r="J77">
            <v>22923.426142154771</v>
          </cell>
          <cell r="K77">
            <v>1.061038312825463</v>
          </cell>
          <cell r="L77">
            <v>56629.51</v>
          </cell>
          <cell r="M77">
            <v>55584.51500000013</v>
          </cell>
          <cell r="N77">
            <v>0.98154681190072324</v>
          </cell>
          <cell r="O77">
            <v>-1044.9949999998717</v>
          </cell>
        </row>
        <row r="78">
          <cell r="A78" t="str">
            <v>T234_4</v>
          </cell>
          <cell r="B78" t="str">
            <v xml:space="preserve"> speciální školy celkem</v>
          </cell>
          <cell r="E78" t="str">
            <v xml:space="preserve"> speciální školy celkem</v>
          </cell>
          <cell r="I78">
            <v>22699.336041292881</v>
          </cell>
          <cell r="J78">
            <v>24269.717578491</v>
          </cell>
          <cell r="K78">
            <v>1.0691818269195805</v>
          </cell>
          <cell r="L78">
            <v>9240.66</v>
          </cell>
          <cell r="M78">
            <v>8466.6709999999966</v>
          </cell>
          <cell r="N78">
            <v>0.91624093949999208</v>
          </cell>
          <cell r="O78">
            <v>-773.98900000000322</v>
          </cell>
        </row>
        <row r="79">
          <cell r="A79" t="str">
            <v>T234_5</v>
          </cell>
          <cell r="B79" t="str">
            <v xml:space="preserve"> gymnázia a školy se sportovním zaměř. </v>
          </cell>
          <cell r="E79" t="str">
            <v xml:space="preserve"> gymnázia a školy se sportovním zaměř. </v>
          </cell>
          <cell r="I79">
            <v>22920.900346700706</v>
          </cell>
          <cell r="J79">
            <v>24343.490604996892</v>
          </cell>
          <cell r="K79">
            <v>1.0620651997425117</v>
          </cell>
          <cell r="L79">
            <v>9230.2479999999923</v>
          </cell>
          <cell r="M79">
            <v>9298.56</v>
          </cell>
          <cell r="N79">
            <v>1.0074008845699496</v>
          </cell>
          <cell r="O79">
            <v>68.312000000007174</v>
          </cell>
        </row>
        <row r="80">
          <cell r="A80" t="str">
            <v>T234_6</v>
          </cell>
          <cell r="B80" t="str">
            <v xml:space="preserve"> střední odborné školy a konzervatoře</v>
          </cell>
          <cell r="E80" t="str">
            <v xml:space="preserve"> SOŠ a konzervatoře/ střední odb. školy1)</v>
          </cell>
          <cell r="I80">
            <v>23146.788482203956</v>
          </cell>
          <cell r="J80">
            <v>24402.014989783278</v>
          </cell>
          <cell r="K80" t="str">
            <v xml:space="preserve">x </v>
          </cell>
          <cell r="L80">
            <v>14652.536999999982</v>
          </cell>
          <cell r="M80">
            <v>14081.858000000018</v>
          </cell>
          <cell r="N80" t="str">
            <v xml:space="preserve">x </v>
          </cell>
          <cell r="O80" t="str">
            <v xml:space="preserve">x </v>
          </cell>
        </row>
        <row r="81">
          <cell r="A81" t="str">
            <v>T234_7</v>
          </cell>
          <cell r="B81" t="str">
            <v xml:space="preserve"> střední odborná učiliště včetně SPV</v>
          </cell>
          <cell r="E81" t="str">
            <v xml:space="preserve"> střední odborná učiliště včetně SPV</v>
          </cell>
          <cell r="I81">
            <v>22156.540341767977</v>
          </cell>
          <cell r="J81">
            <v>24152.427116864306</v>
          </cell>
          <cell r="K81">
            <v>1.0900811563678026</v>
          </cell>
          <cell r="L81">
            <v>9912.4559999999983</v>
          </cell>
          <cell r="M81">
            <v>7707.4299999999912</v>
          </cell>
          <cell r="N81">
            <v>0.77754998357621885</v>
          </cell>
          <cell r="O81">
            <v>-2205.0260000000071</v>
          </cell>
        </row>
        <row r="82">
          <cell r="A82" t="str">
            <v>T234_8</v>
          </cell>
          <cell r="B82" t="str">
            <v xml:space="preserve"> vyšší odborné školy</v>
          </cell>
          <cell r="E82" t="str">
            <v xml:space="preserve"> vyšší odborné školy</v>
          </cell>
          <cell r="I82">
            <v>23986.791144777035</v>
          </cell>
          <cell r="J82">
            <v>25257.717297766438</v>
          </cell>
          <cell r="K82">
            <v>1.0529844173536376</v>
          </cell>
          <cell r="L82">
            <v>1160.6859999999999</v>
          </cell>
          <cell r="M82">
            <v>1085.354</v>
          </cell>
          <cell r="N82">
            <v>0.93509700297927267</v>
          </cell>
          <cell r="O82">
            <v>-75.33199999999988</v>
          </cell>
        </row>
        <row r="83">
          <cell r="A83" t="str">
            <v>T234_9</v>
          </cell>
          <cell r="B83" t="str">
            <v xml:space="preserve"> konzervatoře</v>
          </cell>
          <cell r="E83" t="str">
            <v xml:space="preserve"> konzervatoře1)</v>
          </cell>
          <cell r="I83" t="str">
            <v xml:space="preserve">. </v>
          </cell>
          <cell r="J83">
            <v>23905.148202356559</v>
          </cell>
          <cell r="K83" t="str">
            <v xml:space="preserve">x </v>
          </cell>
          <cell r="L83" t="str">
            <v xml:space="preserve"> . </v>
          </cell>
          <cell r="M83">
            <v>822.61399999999992</v>
          </cell>
          <cell r="N83" t="str">
            <v xml:space="preserve">x </v>
          </cell>
          <cell r="O83" t="str">
            <v xml:space="preserve">x </v>
          </cell>
        </row>
        <row r="86">
          <cell r="I86" t="str">
            <v>2.3.5. VYCHOVATELÉ</v>
          </cell>
        </row>
        <row r="87">
          <cell r="I87" t="str">
            <v>průměrný měsíční plat (bez OPPP)</v>
          </cell>
          <cell r="L87" t="str">
            <v>průměrný přepočtený počet</v>
          </cell>
        </row>
        <row r="88">
          <cell r="I88" t="str">
            <v>rok 2005</v>
          </cell>
          <cell r="J88" t="str">
            <v>rok 2006</v>
          </cell>
          <cell r="K88" t="str">
            <v>index</v>
          </cell>
          <cell r="L88" t="str">
            <v>rok 2005</v>
          </cell>
          <cell r="M88" t="str">
            <v>rok 2006</v>
          </cell>
          <cell r="N88" t="str">
            <v>index</v>
          </cell>
          <cell r="O88" t="str">
            <v>rozdíl</v>
          </cell>
        </row>
        <row r="89">
          <cell r="A89" t="str">
            <v>T235_1</v>
          </cell>
          <cell r="B89" t="str">
            <v>Regionální školství celkem</v>
          </cell>
          <cell r="D89" t="str">
            <v>Regionální školství celkem</v>
          </cell>
          <cell r="I89">
            <v>17194.488437003991</v>
          </cell>
          <cell r="J89">
            <v>18516.64615490942</v>
          </cell>
          <cell r="K89">
            <v>1.0768942747409707</v>
          </cell>
          <cell r="L89">
            <v>15683.838999999991</v>
          </cell>
          <cell r="M89">
            <v>13601.955000000022</v>
          </cell>
          <cell r="N89">
            <v>0.8672592851788411</v>
          </cell>
          <cell r="O89">
            <v>-2081.8839999999691</v>
          </cell>
        </row>
        <row r="90">
          <cell r="A90" t="str">
            <v>T235_2</v>
          </cell>
          <cell r="B90" t="str">
            <v xml:space="preserve"> mateřské školy</v>
          </cell>
          <cell r="C90" t="str">
            <v>z toho</v>
          </cell>
          <cell r="E90" t="str">
            <v xml:space="preserve"> mateřské školy</v>
          </cell>
          <cell r="I90">
            <v>11201.147778674929</v>
          </cell>
          <cell r="J90">
            <v>15501.396048109968</v>
          </cell>
          <cell r="K90">
            <v>1.3839113950109627</v>
          </cell>
          <cell r="L90">
            <v>38.393000000000015</v>
          </cell>
          <cell r="M90">
            <v>0.77600000000000002</v>
          </cell>
          <cell r="N90">
            <v>2.0212017815747656E-2</v>
          </cell>
          <cell r="O90">
            <v>-37.617000000000012</v>
          </cell>
        </row>
        <row r="91">
          <cell r="A91" t="str">
            <v>T235_3</v>
          </cell>
          <cell r="B91" t="str">
            <v xml:space="preserve"> základní školy</v>
          </cell>
          <cell r="E91" t="str">
            <v xml:space="preserve"> základní školy</v>
          </cell>
          <cell r="I91">
            <v>12240.453486818242</v>
          </cell>
          <cell r="J91">
            <v>14610.556178439167</v>
          </cell>
          <cell r="K91">
            <v>1.1936286669585641</v>
          </cell>
          <cell r="L91">
            <v>349.22</v>
          </cell>
          <cell r="M91">
            <v>49.055</v>
          </cell>
          <cell r="N91">
            <v>0.14047019071072675</v>
          </cell>
          <cell r="O91">
            <v>-300.16500000000002</v>
          </cell>
        </row>
        <row r="92">
          <cell r="A92" t="str">
            <v>T235_4</v>
          </cell>
          <cell r="B92" t="str">
            <v xml:space="preserve"> speciální školy bez internátů</v>
          </cell>
          <cell r="E92" t="str">
            <v xml:space="preserve"> speciální školy bez internátů</v>
          </cell>
          <cell r="I92">
            <v>14039.796484358119</v>
          </cell>
          <cell r="J92">
            <v>15561.265850020549</v>
          </cell>
          <cell r="K92">
            <v>1.1083683347801738</v>
          </cell>
          <cell r="L92">
            <v>432.08800000000008</v>
          </cell>
          <cell r="M92">
            <v>206.04599999999994</v>
          </cell>
          <cell r="N92">
            <v>0.47686119494177087</v>
          </cell>
          <cell r="O92">
            <v>-226.04200000000014</v>
          </cell>
        </row>
        <row r="93">
          <cell r="A93" t="str">
            <v>T235_5</v>
          </cell>
          <cell r="B93" t="str">
            <v xml:space="preserve"> gymnázia a školy se sportovním zaměř. </v>
          </cell>
          <cell r="E93" t="str">
            <v xml:space="preserve"> gymnázia a školy se sportovním zaměř. </v>
          </cell>
          <cell r="I93">
            <v>11330.317679558013</v>
          </cell>
          <cell r="J93" t="str">
            <v xml:space="preserve">x </v>
          </cell>
          <cell r="K93" t="str">
            <v xml:space="preserve">x </v>
          </cell>
          <cell r="L93">
            <v>3.62</v>
          </cell>
          <cell r="M93">
            <v>0</v>
          </cell>
          <cell r="N93" t="str">
            <v xml:space="preserve">x </v>
          </cell>
          <cell r="O93">
            <v>-3.62</v>
          </cell>
        </row>
        <row r="94">
          <cell r="A94" t="str">
            <v>T235_6</v>
          </cell>
          <cell r="B94" t="str">
            <v xml:space="preserve"> střední odborné školy, konzerv. a VOŠ</v>
          </cell>
          <cell r="E94" t="str">
            <v xml:space="preserve"> SOŠ a konz., VOŠ/ střední odb. školy1)</v>
          </cell>
          <cell r="I94">
            <v>17440.260509177027</v>
          </cell>
          <cell r="J94">
            <v>17230.28141101863</v>
          </cell>
          <cell r="K94" t="str">
            <v xml:space="preserve">x </v>
          </cell>
          <cell r="L94">
            <v>2.8149999999999999</v>
          </cell>
          <cell r="M94">
            <v>0.84099999999999997</v>
          </cell>
          <cell r="N94" t="str">
            <v xml:space="preserve">x </v>
          </cell>
          <cell r="O94" t="str">
            <v xml:space="preserve">x </v>
          </cell>
        </row>
        <row r="95">
          <cell r="A95" t="str">
            <v>T235_7</v>
          </cell>
          <cell r="B95" t="str">
            <v xml:space="preserve"> střední odborná učiliště včetně SPV</v>
          </cell>
          <cell r="E95" t="str">
            <v xml:space="preserve"> střední odborná učiliště včetně SPV</v>
          </cell>
          <cell r="I95" t="str">
            <v xml:space="preserve"> . </v>
          </cell>
          <cell r="J95" t="str">
            <v xml:space="preserve">x </v>
          </cell>
          <cell r="K95" t="str">
            <v xml:space="preserve">x </v>
          </cell>
          <cell r="L95">
            <v>0.747</v>
          </cell>
          <cell r="M95">
            <v>0</v>
          </cell>
          <cell r="N95" t="str">
            <v xml:space="preserve">x </v>
          </cell>
          <cell r="O95">
            <v>-0.747</v>
          </cell>
        </row>
        <row r="96">
          <cell r="A96" t="str">
            <v>T235_8</v>
          </cell>
          <cell r="B96" t="str">
            <v xml:space="preserve"> internáty speciálních škol</v>
          </cell>
          <cell r="E96" t="str">
            <v xml:space="preserve"> internáty speciálních škol</v>
          </cell>
          <cell r="I96">
            <v>17372.229759499733</v>
          </cell>
          <cell r="J96">
            <v>19188.334503895734</v>
          </cell>
          <cell r="K96">
            <v>1.1045406818547798</v>
          </cell>
          <cell r="L96">
            <v>572.70900000000006</v>
          </cell>
          <cell r="M96">
            <v>435.68800000000005</v>
          </cell>
          <cell r="N96">
            <v>0.76074935089198881</v>
          </cell>
          <cell r="O96">
            <v>-137.02100000000002</v>
          </cell>
        </row>
        <row r="97">
          <cell r="A97" t="str">
            <v>T235_9</v>
          </cell>
          <cell r="B97" t="str">
            <v xml:space="preserve"> školní družiny a kluby</v>
          </cell>
          <cell r="E97" t="str">
            <v xml:space="preserve"> školní družiny a kluby</v>
          </cell>
          <cell r="I97">
            <v>15752.469559811525</v>
          </cell>
          <cell r="J97">
            <v>16889.752769849681</v>
          </cell>
          <cell r="K97">
            <v>1.0721971374532695</v>
          </cell>
          <cell r="L97">
            <v>7206.3449999999993</v>
          </cell>
          <cell r="M97">
            <v>7037.234999999996</v>
          </cell>
          <cell r="N97">
            <v>0.97653318013500556</v>
          </cell>
          <cell r="O97">
            <v>-169.11000000000331</v>
          </cell>
        </row>
        <row r="98">
          <cell r="A98" t="str">
            <v>T235_10</v>
          </cell>
          <cell r="B98" t="str">
            <v xml:space="preserve"> šk. vých. a ubyt. zař. - školy v přírodě</v>
          </cell>
          <cell r="E98" t="str">
            <v xml:space="preserve"> šk. vých. a ubyt. zař. - školy v přírodě</v>
          </cell>
          <cell r="I98" t="str">
            <v xml:space="preserve"> x </v>
          </cell>
          <cell r="J98" t="str">
            <v xml:space="preserve">x </v>
          </cell>
          <cell r="K98" t="str">
            <v xml:space="preserve">x </v>
          </cell>
          <cell r="L98">
            <v>0</v>
          </cell>
          <cell r="M98">
            <v>0</v>
          </cell>
          <cell r="N98" t="str">
            <v xml:space="preserve">x </v>
          </cell>
          <cell r="O98">
            <v>0</v>
          </cell>
        </row>
        <row r="99">
          <cell r="A99" t="str">
            <v>T235_11</v>
          </cell>
          <cell r="B99" t="str">
            <v xml:space="preserve"> školská zařízení pro zájmové vzděláv.</v>
          </cell>
          <cell r="E99" t="str">
            <v xml:space="preserve"> školská zařízení pro zájmové vzděláv.</v>
          </cell>
          <cell r="I99">
            <v>19187.515105556966</v>
          </cell>
          <cell r="J99">
            <v>20179.838098968543</v>
          </cell>
          <cell r="K99">
            <v>1.0517171185509158</v>
          </cell>
          <cell r="L99">
            <v>1113.001</v>
          </cell>
          <cell r="M99">
            <v>574.42499999999995</v>
          </cell>
          <cell r="N99">
            <v>0.51610465758790869</v>
          </cell>
          <cell r="O99">
            <v>-538.57600000000002</v>
          </cell>
        </row>
        <row r="100">
          <cell r="A100" t="str">
            <v>T235_12</v>
          </cell>
          <cell r="B100" t="str">
            <v xml:space="preserve"> šk. vých. a ubyt. zař. - domovy mlád.</v>
          </cell>
          <cell r="E100" t="str">
            <v xml:space="preserve"> šk. vých. a ubyt. zař. - domovy mlád.</v>
          </cell>
          <cell r="I100">
            <v>18372.472437603486</v>
          </cell>
          <cell r="J100">
            <v>19577.128110102371</v>
          </cell>
          <cell r="K100">
            <v>1.0655685116192244</v>
          </cell>
          <cell r="L100">
            <v>2593.721</v>
          </cell>
          <cell r="M100">
            <v>2408.5219999999986</v>
          </cell>
          <cell r="N100">
            <v>0.92859717756844262</v>
          </cell>
          <cell r="O100">
            <v>-185.19900000000143</v>
          </cell>
        </row>
        <row r="101">
          <cell r="A101" t="str">
            <v>T235_13</v>
          </cell>
          <cell r="B101" t="str">
            <v xml:space="preserve"> DD se šk., DD, vých. a diagn. ústavy</v>
          </cell>
          <cell r="E101" t="str">
            <v xml:space="preserve"> DD se šk., DD, vých. a diagn. ústavy</v>
          </cell>
          <cell r="I101">
            <v>19667.864985075394</v>
          </cell>
          <cell r="J101">
            <v>21443.417467761716</v>
          </cell>
          <cell r="K101">
            <v>1.0902768289305254</v>
          </cell>
          <cell r="L101">
            <v>3294.8950000000004</v>
          </cell>
          <cell r="M101">
            <v>2849.3289999999997</v>
          </cell>
          <cell r="N101">
            <v>0.86477080453246591</v>
          </cell>
          <cell r="O101">
            <v>-445.56600000000071</v>
          </cell>
        </row>
        <row r="102">
          <cell r="A102" t="str">
            <v>T235_14</v>
          </cell>
          <cell r="B102" t="str">
            <v xml:space="preserve"> zařízení výchovného poradenství</v>
          </cell>
          <cell r="E102" t="str">
            <v xml:space="preserve"> zařízení výchovného poradenství</v>
          </cell>
          <cell r="I102">
            <v>16103.333333333336</v>
          </cell>
          <cell r="J102" t="str">
            <v xml:space="preserve">x </v>
          </cell>
          <cell r="K102" t="str">
            <v xml:space="preserve">x </v>
          </cell>
          <cell r="L102">
            <v>0.05</v>
          </cell>
          <cell r="M102">
            <v>0</v>
          </cell>
          <cell r="N102" t="str">
            <v xml:space="preserve">x </v>
          </cell>
          <cell r="O102">
            <v>-0.05</v>
          </cell>
        </row>
        <row r="103">
          <cell r="A103" t="str">
            <v>T235_15</v>
          </cell>
          <cell r="B103" t="str">
            <v xml:space="preserve"> speciálně pedagogická centra</v>
          </cell>
          <cell r="E103" t="str">
            <v xml:space="preserve"> speciálně pedagogická centra</v>
          </cell>
          <cell r="I103">
            <v>21417.952840300106</v>
          </cell>
          <cell r="J103">
            <v>13225</v>
          </cell>
          <cell r="K103">
            <v>0.61747264543022928</v>
          </cell>
          <cell r="L103">
            <v>6.22</v>
          </cell>
          <cell r="M103">
            <v>2</v>
          </cell>
          <cell r="N103">
            <v>0.32154340836012862</v>
          </cell>
          <cell r="O103">
            <v>-4.22</v>
          </cell>
        </row>
        <row r="104">
          <cell r="A104" t="str">
            <v>T235_16</v>
          </cell>
          <cell r="B104" t="str">
            <v xml:space="preserve"> konzervatoře</v>
          </cell>
          <cell r="E104" t="str">
            <v xml:space="preserve"> konzervatoře1)</v>
          </cell>
          <cell r="I104" t="str">
            <v xml:space="preserve">. </v>
          </cell>
          <cell r="J104">
            <v>16797.619047619046</v>
          </cell>
          <cell r="K104" t="str">
            <v xml:space="preserve">x </v>
          </cell>
          <cell r="L104" t="str">
            <v xml:space="preserve"> . </v>
          </cell>
          <cell r="M104">
            <v>1.33</v>
          </cell>
          <cell r="N104" t="str">
            <v xml:space="preserve">x </v>
          </cell>
          <cell r="O104" t="str">
            <v xml:space="preserve">x </v>
          </cell>
        </row>
        <row r="107">
          <cell r="I107" t="str">
            <v>2.3.6. UČITELÉ ODBORNÉHO VÝCVIKU</v>
          </cell>
        </row>
        <row r="108">
          <cell r="I108" t="str">
            <v>průměrný měsíční plat (bez OPPP)</v>
          </cell>
          <cell r="L108" t="str">
            <v>průměrný přepočtený počet</v>
          </cell>
        </row>
        <row r="109">
          <cell r="I109" t="str">
            <v>rok 2005</v>
          </cell>
          <cell r="J109" t="str">
            <v>rok 2006</v>
          </cell>
          <cell r="K109" t="str">
            <v>index</v>
          </cell>
          <cell r="L109" t="str">
            <v>rok 2005</v>
          </cell>
          <cell r="M109" t="str">
            <v>rok 2006</v>
          </cell>
          <cell r="N109" t="str">
            <v>index</v>
          </cell>
          <cell r="O109" t="str">
            <v>rozdíl</v>
          </cell>
        </row>
        <row r="110">
          <cell r="A110" t="str">
            <v>T236_1</v>
          </cell>
          <cell r="B110" t="str">
            <v>Regionální školství celkem</v>
          </cell>
          <cell r="D110" t="str">
            <v>Regionální školství celkem</v>
          </cell>
          <cell r="I110">
            <v>18339.587650897713</v>
          </cell>
          <cell r="J110">
            <v>19429.162717157462</v>
          </cell>
          <cell r="K110">
            <v>1.0594110994750972</v>
          </cell>
          <cell r="L110">
            <v>5212.7190000000019</v>
          </cell>
          <cell r="M110">
            <v>7627.53</v>
          </cell>
          <cell r="N110">
            <v>1.4632536302071908</v>
          </cell>
          <cell r="O110">
            <v>2414.8109999999979</v>
          </cell>
        </row>
        <row r="111">
          <cell r="A111" t="str">
            <v>T236_2</v>
          </cell>
          <cell r="B111" t="str">
            <v xml:space="preserve"> mateřské školy</v>
          </cell>
          <cell r="E111" t="str">
            <v xml:space="preserve"> mateřské školy</v>
          </cell>
          <cell r="I111">
            <v>0</v>
          </cell>
          <cell r="J111" t="str">
            <v xml:space="preserve">x </v>
          </cell>
          <cell r="K111" t="str">
            <v xml:space="preserve">x </v>
          </cell>
          <cell r="L111">
            <v>0</v>
          </cell>
          <cell r="M111">
            <v>0</v>
          </cell>
          <cell r="N111" t="str">
            <v xml:space="preserve">x </v>
          </cell>
          <cell r="O111">
            <v>0</v>
          </cell>
        </row>
        <row r="112">
          <cell r="A112" t="str">
            <v>T236_3</v>
          </cell>
          <cell r="B112" t="str">
            <v xml:space="preserve"> základní školy</v>
          </cell>
          <cell r="E112" t="str">
            <v xml:space="preserve"> základní školy</v>
          </cell>
          <cell r="I112">
            <v>0</v>
          </cell>
          <cell r="J112" t="str">
            <v xml:space="preserve">x </v>
          </cell>
          <cell r="K112" t="str">
            <v xml:space="preserve">x </v>
          </cell>
          <cell r="L112">
            <v>0</v>
          </cell>
          <cell r="M112">
            <v>0</v>
          </cell>
          <cell r="N112" t="str">
            <v xml:space="preserve">x </v>
          </cell>
          <cell r="O112">
            <v>0</v>
          </cell>
        </row>
        <row r="113">
          <cell r="A113" t="str">
            <v>T236_4</v>
          </cell>
          <cell r="B113" t="str">
            <v xml:space="preserve"> speciální školy celkem</v>
          </cell>
          <cell r="E113" t="str">
            <v xml:space="preserve"> speciální školy celkem</v>
          </cell>
          <cell r="I113">
            <v>18141.177315296685</v>
          </cell>
          <cell r="J113">
            <v>19540.593973574432</v>
          </cell>
          <cell r="K113">
            <v>1.0771403439785441</v>
          </cell>
          <cell r="L113">
            <v>608.16899999999987</v>
          </cell>
          <cell r="M113">
            <v>1113.1640000000002</v>
          </cell>
          <cell r="N113">
            <v>1.8303530762008593</v>
          </cell>
          <cell r="O113">
            <v>504.995</v>
          </cell>
        </row>
        <row r="114">
          <cell r="A114" t="str">
            <v>T236_5</v>
          </cell>
          <cell r="B114" t="str">
            <v xml:space="preserve"> gymnázia a školy se sportovním zaměř. </v>
          </cell>
          <cell r="E114" t="str">
            <v xml:space="preserve"> gymnázia a školy se sportovním zaměř. </v>
          </cell>
          <cell r="I114">
            <v>0</v>
          </cell>
          <cell r="J114" t="str">
            <v xml:space="preserve">x </v>
          </cell>
          <cell r="K114" t="str">
            <v xml:space="preserve">x </v>
          </cell>
          <cell r="L114">
            <v>0</v>
          </cell>
          <cell r="M114">
            <v>0</v>
          </cell>
          <cell r="N114" t="str">
            <v xml:space="preserve">x </v>
          </cell>
          <cell r="O114">
            <v>0</v>
          </cell>
        </row>
        <row r="115">
          <cell r="A115" t="str">
            <v>T236_6</v>
          </cell>
          <cell r="B115" t="str">
            <v xml:space="preserve"> střední odborné školy a konzervatoře</v>
          </cell>
          <cell r="E115" t="str">
            <v xml:space="preserve"> SOŠ a konzervatoře/ střední odb. školy1)</v>
          </cell>
          <cell r="I115">
            <v>19379.796557120502</v>
          </cell>
          <cell r="J115">
            <v>19380.872576433769</v>
          </cell>
          <cell r="K115" t="str">
            <v xml:space="preserve">x </v>
          </cell>
          <cell r="L115">
            <v>15.975</v>
          </cell>
          <cell r="M115">
            <v>54.000999999999998</v>
          </cell>
          <cell r="N115" t="str">
            <v xml:space="preserve">x </v>
          </cell>
          <cell r="O115" t="str">
            <v xml:space="preserve">x </v>
          </cell>
        </row>
        <row r="116">
          <cell r="A116" t="str">
            <v>T236_7</v>
          </cell>
          <cell r="B116" t="str">
            <v xml:space="preserve"> střední odborná učiliště včetně SPV</v>
          </cell>
          <cell r="E116" t="str">
            <v xml:space="preserve"> střední odborná učiliště včetně SPV</v>
          </cell>
          <cell r="I116">
            <v>18370.539794490516</v>
          </cell>
          <cell r="J116">
            <v>19412.134186487856</v>
          </cell>
          <cell r="K116">
            <v>1.0566991718071193</v>
          </cell>
          <cell r="L116">
            <v>4579.6749999999984</v>
          </cell>
          <cell r="M116">
            <v>6458.0719999999983</v>
          </cell>
          <cell r="N116">
            <v>1.4101594545464473</v>
          </cell>
          <cell r="O116">
            <v>1878.3969999999999</v>
          </cell>
        </row>
        <row r="117">
          <cell r="A117" t="str">
            <v>T236_8</v>
          </cell>
          <cell r="B117" t="str">
            <v xml:space="preserve"> vyšší odborné školy</v>
          </cell>
          <cell r="E117" t="str">
            <v xml:space="preserve"> vyšší odborné školy</v>
          </cell>
          <cell r="I117">
            <v>0</v>
          </cell>
          <cell r="J117" t="str">
            <v xml:space="preserve">x </v>
          </cell>
          <cell r="K117" t="str">
            <v xml:space="preserve">x </v>
          </cell>
          <cell r="L117">
            <v>0</v>
          </cell>
          <cell r="M117">
            <v>0</v>
          </cell>
          <cell r="N117" t="str">
            <v xml:space="preserve">x </v>
          </cell>
          <cell r="O117">
            <v>0</v>
          </cell>
        </row>
        <row r="118">
          <cell r="A118" t="str">
            <v>T236_9</v>
          </cell>
          <cell r="B118" t="str">
            <v xml:space="preserve"> konzervatoře</v>
          </cell>
          <cell r="E118" t="str">
            <v xml:space="preserve"> konzervatoře1)</v>
          </cell>
          <cell r="I118" t="str">
            <v xml:space="preserve">. </v>
          </cell>
          <cell r="J118" t="str">
            <v xml:space="preserve">x </v>
          </cell>
          <cell r="K118" t="str">
            <v xml:space="preserve">x </v>
          </cell>
          <cell r="L118" t="str">
            <v xml:space="preserve"> . </v>
          </cell>
          <cell r="M118">
            <v>0</v>
          </cell>
          <cell r="N118" t="str">
            <v xml:space="preserve">x </v>
          </cell>
          <cell r="O118" t="str">
            <v xml:space="preserve">x </v>
          </cell>
        </row>
        <row r="121">
          <cell r="I121" t="str">
            <v>2.3.7. PEDAGOGIČTÍ PRACOVNÍCI bez vedoucích zaměstnanců</v>
          </cell>
        </row>
        <row r="122">
          <cell r="I122" t="str">
            <v>průměrný měsíční plat (bez OPPP)</v>
          </cell>
          <cell r="L122" t="str">
            <v>průměrný přepočtený počet</v>
          </cell>
        </row>
        <row r="123">
          <cell r="I123" t="str">
            <v>rok 2005</v>
          </cell>
          <cell r="J123" t="str">
            <v>rok 2006</v>
          </cell>
          <cell r="K123" t="str">
            <v>index</v>
          </cell>
          <cell r="L123" t="str">
            <v>rok 2005</v>
          </cell>
          <cell r="M123" t="str">
            <v>rok 2006</v>
          </cell>
          <cell r="N123" t="str">
            <v>index</v>
          </cell>
          <cell r="O123" t="str">
            <v>rozdíl</v>
          </cell>
        </row>
        <row r="124">
          <cell r="A124" t="str">
            <v>T237_1</v>
          </cell>
          <cell r="B124" t="str">
            <v>Regionální školství celkem</v>
          </cell>
          <cell r="D124" t="str">
            <v>Regionální školství celkem</v>
          </cell>
          <cell r="I124">
            <v>19753.905612728111</v>
          </cell>
          <cell r="J124">
            <v>20800.309451779147</v>
          </cell>
          <cell r="K124">
            <v>1.0529719975161167</v>
          </cell>
          <cell r="L124">
            <v>130395.92899999996</v>
          </cell>
          <cell r="M124">
            <v>129620.24900000001</v>
          </cell>
          <cell r="N124">
            <v>0.99405134802943163</v>
          </cell>
          <cell r="O124">
            <v>-775.67999999994936</v>
          </cell>
        </row>
        <row r="125">
          <cell r="A125" t="str">
            <v>T237_2</v>
          </cell>
          <cell r="B125" t="str">
            <v xml:space="preserve"> mateřské školy</v>
          </cell>
          <cell r="E125" t="str">
            <v xml:space="preserve"> mateřské školy</v>
          </cell>
          <cell r="I125">
            <v>15669.395649682814</v>
          </cell>
          <cell r="J125">
            <v>16594.974414911325</v>
          </cell>
          <cell r="K125">
            <v>1.0590692063638871</v>
          </cell>
          <cell r="L125">
            <v>16181.21100000001</v>
          </cell>
          <cell r="M125">
            <v>16068.473999999987</v>
          </cell>
          <cell r="N125">
            <v>0.99303284531670577</v>
          </cell>
          <cell r="O125">
            <v>-112.73700000002282</v>
          </cell>
        </row>
        <row r="126">
          <cell r="A126" t="str">
            <v>T237_3</v>
          </cell>
          <cell r="B126" t="str">
            <v xml:space="preserve"> základní školy</v>
          </cell>
          <cell r="E126" t="str">
            <v xml:space="preserve"> základní školy</v>
          </cell>
          <cell r="I126">
            <v>20426.01822413491</v>
          </cell>
          <cell r="J126">
            <v>21527.649122816831</v>
          </cell>
          <cell r="K126">
            <v>1.0539327286695681</v>
          </cell>
          <cell r="L126">
            <v>50451.301999999967</v>
          </cell>
          <cell r="M126">
            <v>49819.947000000131</v>
          </cell>
          <cell r="N126">
            <v>0.98748585318967907</v>
          </cell>
          <cell r="O126">
            <v>-631.35499999983585</v>
          </cell>
        </row>
        <row r="127">
          <cell r="A127" t="str">
            <v>T237_4</v>
          </cell>
          <cell r="B127" t="str">
            <v xml:space="preserve"> speciální školy celkem</v>
          </cell>
          <cell r="E127" t="str">
            <v xml:space="preserve"> speciální školy celkem</v>
          </cell>
          <cell r="I127">
            <v>20527.938816673759</v>
          </cell>
          <cell r="J127">
            <v>21527.17002189473</v>
          </cell>
          <cell r="K127">
            <v>1.0486766457238925</v>
          </cell>
          <cell r="L127">
            <v>9564.6320000000069</v>
          </cell>
          <cell r="M127">
            <v>9528.3140000000076</v>
          </cell>
          <cell r="N127">
            <v>0.99620288579842908</v>
          </cell>
          <cell r="O127">
            <v>-36.317999999999302</v>
          </cell>
        </row>
        <row r="128">
          <cell r="A128" t="str">
            <v>T237_5</v>
          </cell>
          <cell r="B128" t="str">
            <v xml:space="preserve"> gymnázia a školy se sportovním zaměř. </v>
          </cell>
          <cell r="E128" t="str">
            <v xml:space="preserve"> gymnázia a školy se sportovním zaměř. </v>
          </cell>
          <cell r="I128">
            <v>21996.45725277557</v>
          </cell>
          <cell r="J128">
            <v>23339.274802186112</v>
          </cell>
          <cell r="K128">
            <v>1.0610469919759966</v>
          </cell>
          <cell r="L128">
            <v>8624.4039999999986</v>
          </cell>
          <cell r="M128">
            <v>8732.6610000000019</v>
          </cell>
          <cell r="N128">
            <v>1.0125524036211666</v>
          </cell>
          <cell r="O128">
            <v>108.25700000000325</v>
          </cell>
        </row>
        <row r="129">
          <cell r="A129" t="str">
            <v>T237_6</v>
          </cell>
          <cell r="B129" t="str">
            <v xml:space="preserve"> střední odborné školy a konzervatoře</v>
          </cell>
          <cell r="E129" t="str">
            <v xml:space="preserve"> SOŠ a konzervatoře/ střední odb. školy1)</v>
          </cell>
          <cell r="I129">
            <v>22144.433603915746</v>
          </cell>
          <cell r="J129">
            <v>23284.127078141613</v>
          </cell>
          <cell r="K129" t="str">
            <v xml:space="preserve">x </v>
          </cell>
          <cell r="L129">
            <v>13205.588000000007</v>
          </cell>
          <cell r="M129">
            <v>12772.409000000011</v>
          </cell>
          <cell r="N129" t="str">
            <v xml:space="preserve">x </v>
          </cell>
          <cell r="O129" t="str">
            <v xml:space="preserve">x </v>
          </cell>
        </row>
        <row r="130">
          <cell r="A130" t="str">
            <v>T237_7</v>
          </cell>
          <cell r="B130" t="str">
            <v xml:space="preserve"> střední odborná učiliště včetně SPV</v>
          </cell>
          <cell r="E130" t="str">
            <v xml:space="preserve"> střední odborná učiliště včetně SPV</v>
          </cell>
          <cell r="I130">
            <v>19974.605566733844</v>
          </cell>
          <cell r="J130">
            <v>20828.118275112596</v>
          </cell>
          <cell r="K130">
            <v>1.0427298904865592</v>
          </cell>
          <cell r="L130">
            <v>12721.606999999996</v>
          </cell>
          <cell r="M130">
            <v>12435.927000000011</v>
          </cell>
          <cell r="N130">
            <v>0.97754371755077907</v>
          </cell>
          <cell r="O130">
            <v>-285.67999999998574</v>
          </cell>
        </row>
        <row r="131">
          <cell r="A131" t="str">
            <v>T237_8</v>
          </cell>
          <cell r="B131" t="str">
            <v xml:space="preserve"> vyšší odborné školy</v>
          </cell>
          <cell r="E131" t="str">
            <v xml:space="preserve"> vyšší odborné školy</v>
          </cell>
          <cell r="I131">
            <v>22565.480301974774</v>
          </cell>
          <cell r="J131">
            <v>23644.877408274719</v>
          </cell>
          <cell r="K131">
            <v>1.0478339965227987</v>
          </cell>
          <cell r="L131">
            <v>1013.4179999999999</v>
          </cell>
          <cell r="M131">
            <v>934.34799999999996</v>
          </cell>
          <cell r="N131">
            <v>0.92197691377102053</v>
          </cell>
          <cell r="O131">
            <v>-79.069999999999936</v>
          </cell>
        </row>
        <row r="132">
          <cell r="A132" t="str">
            <v>T237_9</v>
          </cell>
          <cell r="B132" t="str">
            <v xml:space="preserve"> konzervatoře</v>
          </cell>
          <cell r="E132" t="str">
            <v xml:space="preserve"> konzervatoře1)</v>
          </cell>
          <cell r="I132" t="str">
            <v xml:space="preserve">. </v>
          </cell>
          <cell r="J132">
            <v>22678.087198954912</v>
          </cell>
          <cell r="K132" t="str">
            <v xml:space="preserve">x </v>
          </cell>
          <cell r="L132" t="str">
            <v xml:space="preserve"> . </v>
          </cell>
          <cell r="M132">
            <v>699.90899999999999</v>
          </cell>
          <cell r="N132" t="str">
            <v xml:space="preserve">x </v>
          </cell>
          <cell r="O132" t="str">
            <v xml:space="preserve">x </v>
          </cell>
        </row>
        <row r="135">
          <cell r="I135" t="str">
            <v>2.3.8. NEPEDAGOGIČTÍ PRACOVNÍCI bez vedoucích zaměstnanců</v>
          </cell>
        </row>
        <row r="136">
          <cell r="I136" t="str">
            <v>průměrný měsíční plat (bez OPPP)</v>
          </cell>
          <cell r="L136" t="str">
            <v>průměrný přepočtený počet</v>
          </cell>
        </row>
        <row r="137">
          <cell r="I137" t="str">
            <v>rok 2005</v>
          </cell>
          <cell r="J137" t="str">
            <v>rok 2006</v>
          </cell>
          <cell r="K137" t="str">
            <v>index</v>
          </cell>
          <cell r="L137" t="str">
            <v>rok 2005</v>
          </cell>
          <cell r="M137" t="str">
            <v>rok 2006</v>
          </cell>
          <cell r="N137" t="str">
            <v>index</v>
          </cell>
          <cell r="O137" t="str">
            <v>rozdíl</v>
          </cell>
        </row>
        <row r="138">
          <cell r="A138" t="str">
            <v>T238_1</v>
          </cell>
          <cell r="B138" t="str">
            <v>Regionální školství celkem</v>
          </cell>
          <cell r="D138" t="str">
            <v>Regionální školství celkem</v>
          </cell>
          <cell r="I138">
            <v>10272.348594020916</v>
          </cell>
          <cell r="J138">
            <v>10986.825706161932</v>
          </cell>
          <cell r="K138">
            <v>1.0695534332389072</v>
          </cell>
          <cell r="L138">
            <v>58362.66100000008</v>
          </cell>
          <cell r="M138">
            <v>56893.896999999975</v>
          </cell>
          <cell r="N138">
            <v>0.97483384110947058</v>
          </cell>
          <cell r="O138">
            <v>-1468.7640000001047</v>
          </cell>
        </row>
        <row r="139">
          <cell r="A139" t="str">
            <v>T238_2</v>
          </cell>
          <cell r="B139" t="str">
            <v xml:space="preserve"> mateřské školy</v>
          </cell>
          <cell r="E139" t="str">
            <v xml:space="preserve"> mateřské školy</v>
          </cell>
          <cell r="I139">
            <v>9072.8213301955311</v>
          </cell>
          <cell r="J139">
            <v>9739.5295143035928</v>
          </cell>
          <cell r="K139">
            <v>1.073484108178034</v>
          </cell>
          <cell r="L139">
            <v>7070.7899999999936</v>
          </cell>
          <cell r="M139">
            <v>6920.7629999999854</v>
          </cell>
          <cell r="N139">
            <v>0.97878214456941748</v>
          </cell>
          <cell r="O139">
            <v>-150.02700000000823</v>
          </cell>
        </row>
        <row r="140">
          <cell r="A140" t="str">
            <v>T238_3</v>
          </cell>
          <cell r="B140" t="str">
            <v xml:space="preserve"> základní školy</v>
          </cell>
          <cell r="E140" t="str">
            <v xml:space="preserve"> základní školy</v>
          </cell>
          <cell r="I140">
            <v>9863.6516116960011</v>
          </cell>
          <cell r="J140">
            <v>10635.312576003857</v>
          </cell>
          <cell r="K140">
            <v>1.0782327878848483</v>
          </cell>
          <cell r="L140">
            <v>14258.147999999997</v>
          </cell>
          <cell r="M140">
            <v>13842.5</v>
          </cell>
          <cell r="N140">
            <v>0.97084838788319505</v>
          </cell>
          <cell r="O140">
            <v>-415.64799999999741</v>
          </cell>
        </row>
        <row r="141">
          <cell r="A141" t="str">
            <v>T238_4</v>
          </cell>
          <cell r="B141" t="str">
            <v xml:space="preserve"> speciální školy celkem</v>
          </cell>
          <cell r="E141" t="str">
            <v xml:space="preserve"> speciální školy celkem</v>
          </cell>
          <cell r="I141">
            <v>11667.23385350952</v>
          </cell>
          <cell r="J141">
            <v>12467.903228322486</v>
          </cell>
          <cell r="K141">
            <v>1.0686254672586444</v>
          </cell>
          <cell r="L141">
            <v>2604.3739999999998</v>
          </cell>
          <cell r="M141">
            <v>2478.7279999999996</v>
          </cell>
          <cell r="N141">
            <v>0.95175577701205738</v>
          </cell>
          <cell r="O141">
            <v>-125.64600000000019</v>
          </cell>
        </row>
        <row r="142">
          <cell r="A142" t="str">
            <v>T238_5</v>
          </cell>
          <cell r="B142" t="str">
            <v xml:space="preserve"> gymnázia a školy se sportovním zaměř. </v>
          </cell>
          <cell r="E142" t="str">
            <v xml:space="preserve"> gymnázia a školy se sportovním zaměř. </v>
          </cell>
          <cell r="I142">
            <v>11190.06286123304</v>
          </cell>
          <cell r="J142">
            <v>11882.504437232983</v>
          </cell>
          <cell r="K142">
            <v>1.0618800434445139</v>
          </cell>
          <cell r="L142">
            <v>1913.5269999999994</v>
          </cell>
          <cell r="M142">
            <v>1922.557</v>
          </cell>
          <cell r="N142">
            <v>1.0047190345367485</v>
          </cell>
          <cell r="O142">
            <v>9.0300000000006548</v>
          </cell>
        </row>
        <row r="143">
          <cell r="A143" t="str">
            <v>T238_6</v>
          </cell>
          <cell r="B143" t="str">
            <v xml:space="preserve"> střední odborné školy a konzervatoře</v>
          </cell>
          <cell r="E143" t="str">
            <v xml:space="preserve"> SOŠ a konzervatoře/ střední odb. školy1)</v>
          </cell>
          <cell r="I143">
            <v>11749.539809197799</v>
          </cell>
          <cell r="J143">
            <v>12515.825003176913</v>
          </cell>
          <cell r="K143" t="str">
            <v xml:space="preserve">x </v>
          </cell>
          <cell r="L143">
            <v>3743.7369999999987</v>
          </cell>
          <cell r="M143">
            <v>3596.2709999999979</v>
          </cell>
          <cell r="N143" t="str">
            <v xml:space="preserve">x </v>
          </cell>
          <cell r="O143" t="str">
            <v xml:space="preserve">x </v>
          </cell>
        </row>
        <row r="144">
          <cell r="A144" t="str">
            <v>T238_7</v>
          </cell>
          <cell r="B144" t="str">
            <v xml:space="preserve"> střední odborná učiliště včetně SPV</v>
          </cell>
          <cell r="E144" t="str">
            <v xml:space="preserve"> střední odborná učiliště včetně SPV</v>
          </cell>
          <cell r="I144">
            <v>11726.93407914439</v>
          </cell>
          <cell r="J144">
            <v>12447.480246871883</v>
          </cell>
          <cell r="K144">
            <v>1.0614436955869768</v>
          </cell>
          <cell r="L144">
            <v>4117.9330000000027</v>
          </cell>
          <cell r="M144">
            <v>4026.704000000002</v>
          </cell>
          <cell r="N144">
            <v>0.97784592415660943</v>
          </cell>
          <cell r="O144">
            <v>-91.229000000000724</v>
          </cell>
        </row>
        <row r="145">
          <cell r="A145" t="str">
            <v>T238_8</v>
          </cell>
          <cell r="B145" t="str">
            <v xml:space="preserve"> vyšší odborné školy</v>
          </cell>
          <cell r="E145" t="str">
            <v xml:space="preserve"> vyšší odborné školy</v>
          </cell>
          <cell r="I145">
            <v>12400.507120849481</v>
          </cell>
          <cell r="J145">
            <v>13232.203905312777</v>
          </cell>
          <cell r="K145">
            <v>1.0670695783936877</v>
          </cell>
          <cell r="L145">
            <v>378.11500000000001</v>
          </cell>
          <cell r="M145">
            <v>355.10600000000005</v>
          </cell>
          <cell r="N145">
            <v>0.93914814276080039</v>
          </cell>
          <cell r="O145">
            <v>-23.008999999999958</v>
          </cell>
        </row>
        <row r="146">
          <cell r="A146" t="str">
            <v>T238_9</v>
          </cell>
          <cell r="B146" t="str">
            <v xml:space="preserve"> konzervatoře</v>
          </cell>
          <cell r="E146" t="str">
            <v xml:space="preserve"> konzervatoře1)</v>
          </cell>
          <cell r="I146" t="str">
            <v xml:space="preserve">. </v>
          </cell>
          <cell r="J146">
            <v>13154.587579681298</v>
          </cell>
          <cell r="K146" t="str">
            <v xml:space="preserve">x </v>
          </cell>
          <cell r="L146" t="str">
            <v xml:space="preserve"> . </v>
          </cell>
          <cell r="M146">
            <v>142.18099999999998</v>
          </cell>
          <cell r="N146" t="str">
            <v xml:space="preserve">x </v>
          </cell>
          <cell r="O146" t="str">
            <v xml:space="preserve">x </v>
          </cell>
        </row>
        <row r="149">
          <cell r="I149" t="str">
            <v>2.3.9. ČLENĚNÍ PRŮMĚRNÉHO MĚSÍČNÍHO PLATU PODLE JEDNOTLIVÝCH SLOŽEK</v>
          </cell>
        </row>
        <row r="150">
          <cell r="I150" t="str">
            <v>Průměrný</v>
          </cell>
          <cell r="K150" t="str">
            <v>z toho (v měsíčním průměru)</v>
          </cell>
          <cell r="W150" t="str">
            <v>Podíl nenárokových</v>
          </cell>
        </row>
        <row r="151">
          <cell r="I151" t="str">
            <v>přepočtený</v>
          </cell>
          <cell r="J151" t="str">
            <v>Průměrný</v>
          </cell>
          <cell r="M151" t="str">
            <v>příplatky</v>
          </cell>
          <cell r="P151" t="str">
            <v>podíl dalších</v>
          </cell>
          <cell r="Q151" t="str">
            <v>platy</v>
          </cell>
          <cell r="R151" t="str">
            <v>ostatní</v>
          </cell>
          <cell r="S151" t="str">
            <v>ostatní</v>
          </cell>
          <cell r="V151" t="str">
            <v>nenárok.</v>
          </cell>
          <cell r="W151" t="str">
            <v>složek platu na</v>
          </cell>
        </row>
        <row r="152">
          <cell r="I152" t="str">
            <v>počet
zaměstnanců</v>
          </cell>
          <cell r="J152" t="str">
            <v>měsíční
plat</v>
          </cell>
          <cell r="K152" t="str">
            <v>platové
tarify</v>
          </cell>
          <cell r="L152" t="str">
            <v>náhrady
platu</v>
          </cell>
          <cell r="M152" t="str">
            <v>za
vedení</v>
          </cell>
          <cell r="N152" t="str">
            <v>zvláštní
příplatky</v>
          </cell>
          <cell r="O152" t="str">
            <v>další
platy</v>
          </cell>
          <cell r="P152" t="str">
            <v>platů z prům
měs. platu</v>
          </cell>
          <cell r="Q152" t="str">
            <v>za
přesčas</v>
          </cell>
          <cell r="R152" t="str">
            <v>příplatky
a náhrady</v>
          </cell>
          <cell r="S152" t="str">
            <v>nárokové
složky</v>
          </cell>
          <cell r="T152" t="str">
            <v>osobní
příplatky</v>
          </cell>
          <cell r="U152" t="str">
            <v>odměny</v>
          </cell>
          <cell r="V152" t="str">
            <v>složky
platu</v>
          </cell>
          <cell r="W152" t="str">
            <v>průměrném
platu</v>
          </cell>
          <cell r="X152" t="str">
            <v>platovém
tarifu</v>
          </cell>
        </row>
        <row r="153">
          <cell r="C153" t="str">
            <v>rok 2006</v>
          </cell>
        </row>
        <row r="154">
          <cell r="A154" t="str">
            <v>T239_1</v>
          </cell>
          <cell r="B154" t="str">
            <v>Zaměstnanci celkem</v>
          </cell>
          <cell r="C154">
            <v>0</v>
          </cell>
          <cell r="D154" t="str">
            <v>Zaměstnanci celkem</v>
          </cell>
          <cell r="I154">
            <v>216983.91200000001</v>
          </cell>
          <cell r="J154">
            <v>18810</v>
          </cell>
          <cell r="K154">
            <v>12943</v>
          </cell>
          <cell r="L154">
            <v>2729</v>
          </cell>
          <cell r="M154">
            <v>331</v>
          </cell>
          <cell r="N154">
            <v>197</v>
          </cell>
          <cell r="O154">
            <v>303</v>
          </cell>
          <cell r="P154">
            <v>1.6108452950558214E-2</v>
          </cell>
          <cell r="Q154">
            <v>32</v>
          </cell>
          <cell r="R154">
            <v>80</v>
          </cell>
          <cell r="S154">
            <v>3672</v>
          </cell>
          <cell r="T154">
            <v>1149</v>
          </cell>
          <cell r="U154">
            <v>1046</v>
          </cell>
          <cell r="V154">
            <v>2195</v>
          </cell>
          <cell r="W154">
            <v>0.11669324827219564</v>
          </cell>
          <cell r="X154">
            <v>0.16958973962759794</v>
          </cell>
        </row>
        <row r="155">
          <cell r="A155" t="str">
            <v>T239_2</v>
          </cell>
          <cell r="B155" t="str">
            <v>pedagogičtí pracovníci</v>
          </cell>
          <cell r="C155">
            <v>0</v>
          </cell>
          <cell r="E155" t="str">
            <v>pedagogičtí pracovníci</v>
          </cell>
          <cell r="I155">
            <v>150433.56899999999</v>
          </cell>
          <cell r="J155">
            <v>21923</v>
          </cell>
          <cell r="K155">
            <v>14854</v>
          </cell>
          <cell r="L155">
            <v>3426</v>
          </cell>
          <cell r="M155">
            <v>401</v>
          </cell>
          <cell r="N155">
            <v>279</v>
          </cell>
          <cell r="O155">
            <v>437</v>
          </cell>
          <cell r="P155">
            <v>1.993340327509921E-2</v>
          </cell>
          <cell r="Q155">
            <v>29</v>
          </cell>
          <cell r="R155">
            <v>81</v>
          </cell>
          <cell r="S155">
            <v>4653</v>
          </cell>
          <cell r="T155">
            <v>1262</v>
          </cell>
          <cell r="U155">
            <v>1154</v>
          </cell>
          <cell r="V155">
            <v>2416</v>
          </cell>
          <cell r="W155">
            <v>0.11020389545226475</v>
          </cell>
          <cell r="X155">
            <v>0.16264979130200619</v>
          </cell>
        </row>
        <row r="156">
          <cell r="A156" t="str">
            <v>T239_3</v>
          </cell>
          <cell r="B156" t="str">
            <v>nepedagogičtí pracovníci</v>
          </cell>
          <cell r="C156">
            <v>0</v>
          </cell>
          <cell r="E156" t="str">
            <v>nepedagogičtí pracovníci</v>
          </cell>
          <cell r="I156">
            <v>66550.342999999993</v>
          </cell>
          <cell r="J156">
            <v>11772</v>
          </cell>
          <cell r="K156">
            <v>8624</v>
          </cell>
          <cell r="L156">
            <v>1153</v>
          </cell>
          <cell r="M156">
            <v>172</v>
          </cell>
          <cell r="N156">
            <v>11</v>
          </cell>
          <cell r="O156">
            <v>0</v>
          </cell>
          <cell r="P156" t="str">
            <v xml:space="preserve">x </v>
          </cell>
          <cell r="Q156">
            <v>39</v>
          </cell>
          <cell r="R156">
            <v>77</v>
          </cell>
          <cell r="S156">
            <v>1452</v>
          </cell>
          <cell r="T156">
            <v>895</v>
          </cell>
          <cell r="U156">
            <v>802</v>
          </cell>
          <cell r="V156">
            <v>1697</v>
          </cell>
          <cell r="W156">
            <v>0.14415562351342168</v>
          </cell>
          <cell r="X156">
            <v>0.19677643784786641</v>
          </cell>
        </row>
        <row r="157">
          <cell r="C157" t="str">
            <v>rok 2005</v>
          </cell>
        </row>
        <row r="158">
          <cell r="C158">
            <v>0</v>
          </cell>
          <cell r="D158" t="str">
            <v>Zaměstnanci celkem</v>
          </cell>
          <cell r="I158">
            <v>219425.614</v>
          </cell>
          <cell r="J158">
            <v>17733</v>
          </cell>
          <cell r="K158">
            <v>12278</v>
          </cell>
          <cell r="L158">
            <v>2550</v>
          </cell>
          <cell r="M158">
            <v>328</v>
          </cell>
          <cell r="N158">
            <v>197</v>
          </cell>
          <cell r="O158" t="str">
            <v xml:space="preserve"> . </v>
          </cell>
          <cell r="P158" t="str">
            <v xml:space="preserve">x </v>
          </cell>
          <cell r="Q158">
            <v>47</v>
          </cell>
          <cell r="R158">
            <v>374</v>
          </cell>
          <cell r="S158">
            <v>3496</v>
          </cell>
          <cell r="T158">
            <v>1104</v>
          </cell>
          <cell r="U158">
            <v>855</v>
          </cell>
          <cell r="V158">
            <v>1959</v>
          </cell>
          <cell r="W158">
            <v>0.111</v>
          </cell>
          <cell r="X158">
            <v>0.15955367323668349</v>
          </cell>
        </row>
        <row r="159">
          <cell r="C159">
            <v>0</v>
          </cell>
          <cell r="E159" t="str">
            <v>pedagogičtí pracovníci</v>
          </cell>
          <cell r="I159">
            <v>151306.68700000001</v>
          </cell>
          <cell r="J159">
            <v>20758</v>
          </cell>
          <cell r="K159">
            <v>14154</v>
          </cell>
          <cell r="L159">
            <v>3202</v>
          </cell>
          <cell r="M159">
            <v>400</v>
          </cell>
          <cell r="N159">
            <v>280</v>
          </cell>
          <cell r="O159" t="str">
            <v xml:space="preserve"> . </v>
          </cell>
          <cell r="P159" t="str">
            <v xml:space="preserve">x </v>
          </cell>
          <cell r="Q159">
            <v>51</v>
          </cell>
          <cell r="R159">
            <v>507</v>
          </cell>
          <cell r="S159">
            <v>4440</v>
          </cell>
          <cell r="T159">
            <v>1219</v>
          </cell>
          <cell r="U159">
            <v>943</v>
          </cell>
          <cell r="V159">
            <v>2162</v>
          </cell>
          <cell r="W159">
            <v>0.10415261585894595</v>
          </cell>
          <cell r="X159">
            <v>0.15274833969195986</v>
          </cell>
        </row>
        <row r="160">
          <cell r="C160">
            <v>0</v>
          </cell>
          <cell r="E160" t="str">
            <v>nepedagogičtí pracovníci</v>
          </cell>
          <cell r="I160">
            <v>68118.926999999996</v>
          </cell>
          <cell r="J160">
            <v>11014</v>
          </cell>
          <cell r="K160">
            <v>8111</v>
          </cell>
          <cell r="L160">
            <v>1101</v>
          </cell>
          <cell r="M160">
            <v>168</v>
          </cell>
          <cell r="N160">
            <v>12</v>
          </cell>
          <cell r="O160" t="str">
            <v xml:space="preserve"> . </v>
          </cell>
          <cell r="P160" t="str">
            <v xml:space="preserve">x </v>
          </cell>
          <cell r="Q160">
            <v>37</v>
          </cell>
          <cell r="R160">
            <v>77</v>
          </cell>
          <cell r="S160">
            <v>1395</v>
          </cell>
          <cell r="T160">
            <v>850</v>
          </cell>
          <cell r="U160">
            <v>660</v>
          </cell>
          <cell r="V160">
            <v>1510</v>
          </cell>
          <cell r="W160">
            <v>0.13709823860541129</v>
          </cell>
          <cell r="X160">
            <v>0.1861669337936136</v>
          </cell>
        </row>
        <row r="164">
          <cell r="I164" t="str">
            <v>2.4.1. ZAMĚSTNANCI CELKEM</v>
          </cell>
        </row>
        <row r="165">
          <cell r="I165" t="str">
            <v>průměrná měsíční mzda (bez OON)</v>
          </cell>
          <cell r="L165" t="str">
            <v>průměrný přepočtený počet</v>
          </cell>
        </row>
        <row r="166">
          <cell r="I166" t="str">
            <v>rok 2005</v>
          </cell>
          <cell r="J166" t="str">
            <v>rok 2006</v>
          </cell>
          <cell r="K166" t="str">
            <v>index</v>
          </cell>
          <cell r="L166" t="str">
            <v>rok 2005</v>
          </cell>
          <cell r="M166" t="str">
            <v>rok 2006</v>
          </cell>
          <cell r="N166" t="str">
            <v>index</v>
          </cell>
          <cell r="O166" t="str">
            <v>rozdíl</v>
          </cell>
        </row>
        <row r="167">
          <cell r="A167" t="str">
            <v>T241_1</v>
          </cell>
          <cell r="B167" t="str">
            <v>Regionální školství celkem</v>
          </cell>
          <cell r="D167" t="str">
            <v>Regionální školství celkem</v>
          </cell>
          <cell r="I167">
            <v>18527.126280838103</v>
          </cell>
          <cell r="J167">
            <v>19735.272266180506</v>
          </cell>
          <cell r="K167">
            <v>1.0652095725494104</v>
          </cell>
          <cell r="L167">
            <v>11609.716000000002</v>
          </cell>
          <cell r="M167">
            <v>11856.565000000004</v>
          </cell>
          <cell r="N167">
            <v>1.0212622772167728</v>
          </cell>
          <cell r="O167">
            <v>246.84900000000198</v>
          </cell>
        </row>
        <row r="168">
          <cell r="A168" t="str">
            <v>T241_2</v>
          </cell>
          <cell r="B168" t="str">
            <v xml:space="preserve"> mateřské školy</v>
          </cell>
          <cell r="C168" t="str">
            <v>z toho</v>
          </cell>
          <cell r="E168" t="str">
            <v xml:space="preserve"> mateřské školy</v>
          </cell>
          <cell r="I168">
            <v>13480.265022419728</v>
          </cell>
          <cell r="J168">
            <v>14213.281346555887</v>
          </cell>
          <cell r="K168">
            <v>1.0543769965143148</v>
          </cell>
          <cell r="L168">
            <v>415.185</v>
          </cell>
          <cell r="M168">
            <v>382.98200000000003</v>
          </cell>
          <cell r="N168">
            <v>0.92243698592193846</v>
          </cell>
          <cell r="O168">
            <v>-32.202999999999975</v>
          </cell>
        </row>
        <row r="169">
          <cell r="A169" t="str">
            <v>T241_3</v>
          </cell>
          <cell r="B169" t="str">
            <v xml:space="preserve"> základní školy</v>
          </cell>
          <cell r="E169" t="str">
            <v xml:space="preserve"> základní školy</v>
          </cell>
          <cell r="I169">
            <v>17611.548230184224</v>
          </cell>
          <cell r="J169">
            <v>18608.667574029379</v>
          </cell>
          <cell r="K169">
            <v>1.0566173587246694</v>
          </cell>
          <cell r="L169">
            <v>718.02199999999982</v>
          </cell>
          <cell r="M169">
            <v>811.14200000000017</v>
          </cell>
          <cell r="N169">
            <v>1.1296896195381205</v>
          </cell>
          <cell r="O169">
            <v>93.120000000000346</v>
          </cell>
        </row>
        <row r="170">
          <cell r="A170" t="str">
            <v>T241_4</v>
          </cell>
          <cell r="B170" t="str">
            <v xml:space="preserve"> speciální školy celkem</v>
          </cell>
          <cell r="E170" t="str">
            <v xml:space="preserve"> speciální školy celkem</v>
          </cell>
          <cell r="I170">
            <v>17316.558311755762</v>
          </cell>
          <cell r="J170">
            <v>18491.993694960704</v>
          </cell>
          <cell r="K170">
            <v>1.0678792726616448</v>
          </cell>
          <cell r="L170">
            <v>892.13</v>
          </cell>
          <cell r="M170">
            <v>885.95800000000008</v>
          </cell>
          <cell r="N170">
            <v>0.99308172575745701</v>
          </cell>
          <cell r="O170">
            <v>-6.1719999999999118</v>
          </cell>
        </row>
        <row r="171">
          <cell r="A171" t="str">
            <v>T241_5</v>
          </cell>
          <cell r="B171" t="str">
            <v xml:space="preserve"> gymnázia a školy se sportovním zaměř. </v>
          </cell>
          <cell r="E171" t="str">
            <v xml:space="preserve"> gymnázia a školy se sportovním zaměř. </v>
          </cell>
          <cell r="I171">
            <v>20154.865132359217</v>
          </cell>
          <cell r="J171">
            <v>21698.412946830602</v>
          </cell>
          <cell r="K171">
            <v>1.0765843782300073</v>
          </cell>
          <cell r="L171">
            <v>1759.4039999999998</v>
          </cell>
          <cell r="M171">
            <v>1821.0480000000005</v>
          </cell>
          <cell r="N171">
            <v>1.0350368647564747</v>
          </cell>
          <cell r="O171">
            <v>61.644000000000688</v>
          </cell>
        </row>
        <row r="172">
          <cell r="A172" t="str">
            <v>T241_6</v>
          </cell>
          <cell r="B172" t="str">
            <v xml:space="preserve"> střední odborné školy a konzervatoře</v>
          </cell>
          <cell r="E172" t="str">
            <v xml:space="preserve"> SOŠ a konzervatoře/ střední odb. školy1)</v>
          </cell>
          <cell r="I172">
            <v>20289.686752868536</v>
          </cell>
          <cell r="J172">
            <v>21499.186795423499</v>
          </cell>
          <cell r="K172" t="str">
            <v xml:space="preserve">x </v>
          </cell>
          <cell r="L172">
            <v>3386.0059999999976</v>
          </cell>
          <cell r="M172">
            <v>3451.5709999999995</v>
          </cell>
          <cell r="N172" t="str">
            <v xml:space="preserve">x </v>
          </cell>
          <cell r="O172" t="str">
            <v xml:space="preserve">x </v>
          </cell>
        </row>
        <row r="173">
          <cell r="A173" t="str">
            <v>T241_7</v>
          </cell>
          <cell r="B173" t="str">
            <v xml:space="preserve"> střední odborná učiliště včetně SPV</v>
          </cell>
          <cell r="E173" t="str">
            <v xml:space="preserve"> střední odborná učiliště včetně SPV</v>
          </cell>
          <cell r="I173">
            <v>19432.539392696515</v>
          </cell>
          <cell r="J173">
            <v>20643.487044430418</v>
          </cell>
          <cell r="K173">
            <v>1.0623154610554411</v>
          </cell>
          <cell r="L173">
            <v>2135.8020000000001</v>
          </cell>
          <cell r="M173">
            <v>2082.6950000000002</v>
          </cell>
          <cell r="N173">
            <v>0.97513486737066457</v>
          </cell>
          <cell r="O173">
            <v>-53.106999999999971</v>
          </cell>
        </row>
        <row r="174">
          <cell r="A174" t="str">
            <v>T241_8</v>
          </cell>
          <cell r="B174" t="str">
            <v xml:space="preserve"> vyšší odborné školy</v>
          </cell>
          <cell r="E174" t="str">
            <v xml:space="preserve"> vyšší odborné školy</v>
          </cell>
          <cell r="I174">
            <v>20006.507829160193</v>
          </cell>
          <cell r="J174">
            <v>21433.405583028274</v>
          </cell>
          <cell r="K174">
            <v>1.0713216802278871</v>
          </cell>
          <cell r="L174">
            <v>623.9920000000003</v>
          </cell>
          <cell r="M174">
            <v>622.84</v>
          </cell>
          <cell r="N174">
            <v>0.99815382248490325</v>
          </cell>
          <cell r="O174">
            <v>-1.152000000000271</v>
          </cell>
        </row>
        <row r="175">
          <cell r="A175" t="str">
            <v>T241_9</v>
          </cell>
          <cell r="B175" t="str">
            <v xml:space="preserve"> konzervatoře</v>
          </cell>
          <cell r="E175" t="str">
            <v xml:space="preserve"> konzervatoře1)</v>
          </cell>
          <cell r="I175" t="str">
            <v xml:space="preserve"> . </v>
          </cell>
          <cell r="J175">
            <v>21031.078590863937</v>
          </cell>
          <cell r="K175" t="str">
            <v xml:space="preserve">x </v>
          </cell>
          <cell r="L175" t="str">
            <v xml:space="preserve"> . </v>
          </cell>
          <cell r="M175">
            <v>69.460999999999999</v>
          </cell>
          <cell r="N175" t="str">
            <v xml:space="preserve">x </v>
          </cell>
          <cell r="O175" t="str">
            <v xml:space="preserve">x </v>
          </cell>
        </row>
        <row r="178">
          <cell r="I178" t="str">
            <v>2.4.2. PEDAGOGIČTÍ PRACOVNÍCI</v>
          </cell>
        </row>
        <row r="179">
          <cell r="I179" t="str">
            <v>průměrná měsíční mzda (bez OON)</v>
          </cell>
          <cell r="L179" t="str">
            <v>průměrný přepočtený počet</v>
          </cell>
        </row>
        <row r="180">
          <cell r="I180" t="str">
            <v>rok 2005</v>
          </cell>
          <cell r="J180" t="str">
            <v>rok 2006</v>
          </cell>
          <cell r="K180" t="str">
            <v>index</v>
          </cell>
          <cell r="L180" t="str">
            <v>rok 2005</v>
          </cell>
          <cell r="M180" t="str">
            <v>rok 2006</v>
          </cell>
          <cell r="N180" t="str">
            <v>index</v>
          </cell>
          <cell r="O180" t="str">
            <v>rozdíl</v>
          </cell>
        </row>
        <row r="181">
          <cell r="A181" t="str">
            <v>T242_1</v>
          </cell>
          <cell r="B181" t="str">
            <v>Regionální školství celkem</v>
          </cell>
          <cell r="D181" t="str">
            <v>Regionální školství celkem</v>
          </cell>
          <cell r="I181">
            <v>20065.293542894622</v>
          </cell>
          <cell r="J181">
            <v>21384.935983875836</v>
          </cell>
          <cell r="K181">
            <v>1.0657674126800161</v>
          </cell>
          <cell r="L181">
            <v>8648.2250000000022</v>
          </cell>
          <cell r="M181">
            <v>8824.86</v>
          </cell>
          <cell r="N181">
            <v>1.0204244223525636</v>
          </cell>
          <cell r="O181">
            <v>176.6349999999984</v>
          </cell>
        </row>
        <row r="182">
          <cell r="A182" t="str">
            <v>T242_2</v>
          </cell>
          <cell r="B182" t="str">
            <v xml:space="preserve"> mateřské školy</v>
          </cell>
          <cell r="C182" t="str">
            <v>z toho</v>
          </cell>
          <cell r="E182" t="str">
            <v xml:space="preserve"> mateřské školy</v>
          </cell>
          <cell r="I182">
            <v>14630.22631286117</v>
          </cell>
          <cell r="J182">
            <v>15519.04371472222</v>
          </cell>
          <cell r="K182">
            <v>1.0607521293829683</v>
          </cell>
          <cell r="L182">
            <v>316.33199999999994</v>
          </cell>
          <cell r="M182">
            <v>291.49599999999992</v>
          </cell>
          <cell r="N182">
            <v>0.92148755105395597</v>
          </cell>
          <cell r="O182">
            <v>-24.836000000000013</v>
          </cell>
        </row>
        <row r="183">
          <cell r="A183" t="str">
            <v>T242_3</v>
          </cell>
          <cell r="B183" t="str">
            <v xml:space="preserve"> základní školy</v>
          </cell>
          <cell r="E183" t="str">
            <v xml:space="preserve"> základní školy</v>
          </cell>
          <cell r="I183">
            <v>18907.626080216098</v>
          </cell>
          <cell r="J183">
            <v>20002.438865455129</v>
          </cell>
          <cell r="K183">
            <v>1.0579032386505984</v>
          </cell>
          <cell r="L183">
            <v>590.85399999999993</v>
          </cell>
          <cell r="M183">
            <v>664.995</v>
          </cell>
          <cell r="N183">
            <v>1.125481083313306</v>
          </cell>
          <cell r="O183">
            <v>74.141000000000076</v>
          </cell>
        </row>
        <row r="184">
          <cell r="A184" t="str">
            <v>T242_4</v>
          </cell>
          <cell r="B184" t="str">
            <v xml:space="preserve"> speciální školy celkem</v>
          </cell>
          <cell r="E184" t="str">
            <v xml:space="preserve"> speciální školy celkem</v>
          </cell>
          <cell r="I184">
            <v>18562.490601073609</v>
          </cell>
          <cell r="J184">
            <v>19964.06795357701</v>
          </cell>
          <cell r="K184">
            <v>1.0755058888715257</v>
          </cell>
          <cell r="L184">
            <v>713.73399999999992</v>
          </cell>
          <cell r="M184">
            <v>1058.556</v>
          </cell>
          <cell r="N184">
            <v>1.4831239649505279</v>
          </cell>
          <cell r="O184">
            <v>344.82200000000012</v>
          </cell>
        </row>
        <row r="185">
          <cell r="A185" t="str">
            <v>T242_5</v>
          </cell>
          <cell r="B185" t="str">
            <v xml:space="preserve"> gymnázia a školy se sportovním zaměř. </v>
          </cell>
          <cell r="E185" t="str">
            <v xml:space="preserve"> gymnázia a školy se sportovním zaměř. </v>
          </cell>
          <cell r="I185">
            <v>21514.773333220783</v>
          </cell>
          <cell r="J185">
            <v>23175.599698667855</v>
          </cell>
          <cell r="K185">
            <v>1.0771946949997657</v>
          </cell>
          <cell r="L185">
            <v>1421.5139999999997</v>
          </cell>
          <cell r="M185">
            <v>1475.2269999999996</v>
          </cell>
          <cell r="N185">
            <v>1.0377857692572847</v>
          </cell>
          <cell r="O185">
            <v>53.712999999999965</v>
          </cell>
        </row>
        <row r="186">
          <cell r="A186" t="str">
            <v>T242_6</v>
          </cell>
          <cell r="B186" t="str">
            <v xml:space="preserve"> střední odborné školy a konzervatoře</v>
          </cell>
          <cell r="E186" t="str">
            <v xml:space="preserve"> SOŠ a konzervatoře/ střední odb. školy1)</v>
          </cell>
          <cell r="I186">
            <v>21278.314696307923</v>
          </cell>
          <cell r="J186">
            <v>22548.640927605487</v>
          </cell>
          <cell r="K186" t="str">
            <v xml:space="preserve"> x </v>
          </cell>
          <cell r="L186">
            <v>2771.9910000000009</v>
          </cell>
          <cell r="M186">
            <v>2828.6450000000013</v>
          </cell>
          <cell r="N186" t="str">
            <v xml:space="preserve"> x </v>
          </cell>
          <cell r="O186" t="str">
            <v xml:space="preserve"> x </v>
          </cell>
        </row>
        <row r="187">
          <cell r="A187" t="str">
            <v>T242_7</v>
          </cell>
          <cell r="B187" t="str">
            <v xml:space="preserve"> střední odborná učiliště včetně SPV</v>
          </cell>
          <cell r="E187" t="str">
            <v xml:space="preserve"> střední odborná učiliště včetně SPV</v>
          </cell>
          <cell r="I187">
            <v>20233.259390319603</v>
          </cell>
          <cell r="J187">
            <v>21441.025147713161</v>
          </cell>
          <cell r="K187">
            <v>1.0596921007186515</v>
          </cell>
          <cell r="L187">
            <v>1654.8780000000004</v>
          </cell>
          <cell r="M187">
            <v>1606.097</v>
          </cell>
          <cell r="N187">
            <v>0.97052290259463214</v>
          </cell>
          <cell r="O187">
            <v>-48.781000000000404</v>
          </cell>
        </row>
        <row r="188">
          <cell r="A188" t="str">
            <v>T242_8</v>
          </cell>
          <cell r="B188" t="str">
            <v xml:space="preserve"> vyšší odborné školy</v>
          </cell>
          <cell r="E188" t="str">
            <v xml:space="preserve"> vyšší odborné školy</v>
          </cell>
          <cell r="I188">
            <v>21354.345071793967</v>
          </cell>
          <cell r="J188">
            <v>22947.612797131653</v>
          </cell>
          <cell r="K188">
            <v>1.0746109384287399</v>
          </cell>
          <cell r="L188">
            <v>439.8930000000002</v>
          </cell>
          <cell r="M188">
            <v>438.44200000000006</v>
          </cell>
          <cell r="N188">
            <v>0.99670147058489189</v>
          </cell>
          <cell r="O188">
            <v>-1.4510000000001355</v>
          </cell>
        </row>
        <row r="189">
          <cell r="A189" t="str">
            <v>T242_9</v>
          </cell>
          <cell r="B189" t="str">
            <v xml:space="preserve"> konzervatoře</v>
          </cell>
          <cell r="E189" t="str">
            <v xml:space="preserve"> konzervatoře1)</v>
          </cell>
          <cell r="I189" t="str">
            <v xml:space="preserve"> . </v>
          </cell>
          <cell r="J189">
            <v>21637.430891176013</v>
          </cell>
          <cell r="K189" t="str">
            <v xml:space="preserve">x </v>
          </cell>
          <cell r="L189" t="str">
            <v xml:space="preserve"> . </v>
          </cell>
          <cell r="M189">
            <v>62.280999999999999</v>
          </cell>
          <cell r="N189" t="str">
            <v xml:space="preserve">x </v>
          </cell>
          <cell r="O189" t="str">
            <v xml:space="preserve">x </v>
          </cell>
        </row>
        <row r="192">
          <cell r="I192" t="str">
            <v>2.4.3. NEPEDAGOGIČTÍ PRACOVNÍCI</v>
          </cell>
        </row>
        <row r="193">
          <cell r="I193" t="str">
            <v>průměrná měsíční mzda (bez OON)</v>
          </cell>
          <cell r="L193" t="str">
            <v>průměrný přepočtený počet</v>
          </cell>
        </row>
        <row r="194">
          <cell r="I194" t="str">
            <v>rok 2005</v>
          </cell>
          <cell r="J194" t="str">
            <v>rok 2006</v>
          </cell>
          <cell r="K194" t="str">
            <v>index</v>
          </cell>
          <cell r="L194" t="str">
            <v>rok 2005</v>
          </cell>
          <cell r="M194" t="str">
            <v>rok 2006</v>
          </cell>
          <cell r="N194" t="str">
            <v>index</v>
          </cell>
          <cell r="O194" t="str">
            <v>rozdíl</v>
          </cell>
        </row>
        <row r="195">
          <cell r="A195" t="str">
            <v>T243_1</v>
          </cell>
          <cell r="B195" t="str">
            <v>Regionální školství celkem</v>
          </cell>
          <cell r="D195" t="str">
            <v>Regionální školství celkem</v>
          </cell>
          <cell r="I195">
            <v>14035.329219864812</v>
          </cell>
          <cell r="J195">
            <v>14933.336934167433</v>
          </cell>
          <cell r="K195">
            <v>1.0639819487120852</v>
          </cell>
          <cell r="L195">
            <v>2961.4909999999991</v>
          </cell>
          <cell r="M195">
            <v>3031.7049999999995</v>
          </cell>
          <cell r="N195">
            <v>1.0237090033364951</v>
          </cell>
          <cell r="O195">
            <v>70.214000000000397</v>
          </cell>
        </row>
        <row r="196">
          <cell r="A196" t="str">
            <v>T243_2</v>
          </cell>
          <cell r="B196" t="str">
            <v xml:space="preserve"> mateřské školy</v>
          </cell>
          <cell r="C196" t="str">
            <v>z toho</v>
          </cell>
          <cell r="E196" t="str">
            <v xml:space="preserve"> mateřské školy</v>
          </cell>
          <cell r="I196">
            <v>9800.360973701685</v>
          </cell>
          <cell r="J196">
            <v>10052.814091773605</v>
          </cell>
          <cell r="K196">
            <v>1.0257595734227907</v>
          </cell>
          <cell r="L196">
            <v>98.853000000000037</v>
          </cell>
          <cell r="M196">
            <v>91.486000000000004</v>
          </cell>
          <cell r="N196">
            <v>0.92547520055031174</v>
          </cell>
          <cell r="O196">
            <v>-7.3670000000000329</v>
          </cell>
        </row>
        <row r="197">
          <cell r="A197" t="str">
            <v>T243_3</v>
          </cell>
          <cell r="B197" t="str">
            <v xml:space="preserve"> základní školy</v>
          </cell>
          <cell r="E197" t="str">
            <v xml:space="preserve"> základní školy</v>
          </cell>
          <cell r="I197">
            <v>11589.649780867307</v>
          </cell>
          <cell r="J197">
            <v>12266.758811333795</v>
          </cell>
          <cell r="K197">
            <v>1.0584235971982767</v>
          </cell>
          <cell r="L197">
            <v>127.16799999999999</v>
          </cell>
          <cell r="M197">
            <v>146.14699999999996</v>
          </cell>
          <cell r="N197">
            <v>1.149243520382486</v>
          </cell>
          <cell r="O197">
            <v>18.978999999999971</v>
          </cell>
        </row>
        <row r="198">
          <cell r="A198" t="str">
            <v>T243_4</v>
          </cell>
          <cell r="B198" t="str">
            <v xml:space="preserve"> speciální školy celkem</v>
          </cell>
          <cell r="E198" t="str">
            <v xml:space="preserve"> speciální školy celkem</v>
          </cell>
          <cell r="I198">
            <v>12331.781542187045</v>
          </cell>
          <cell r="J198">
            <v>13721.80736935721</v>
          </cell>
          <cell r="K198">
            <v>1.112718979201414</v>
          </cell>
          <cell r="L198">
            <v>178.39599999999999</v>
          </cell>
          <cell r="M198">
            <v>220.76099999999997</v>
          </cell>
          <cell r="N198">
            <v>1.2374772976972577</v>
          </cell>
          <cell r="O198">
            <v>42.365000000000002</v>
          </cell>
        </row>
        <row r="199">
          <cell r="A199" t="str">
            <v>T243_5</v>
          </cell>
          <cell r="B199" t="str">
            <v xml:space="preserve"> gymnázia a školy se sportovním zaměř. </v>
          </cell>
          <cell r="E199" t="str">
            <v xml:space="preserve"> gymnázia a školy se sportovním zaměř. </v>
          </cell>
          <cell r="I199">
            <v>14433.687985241746</v>
          </cell>
          <cell r="J199">
            <v>15396.92813141288</v>
          </cell>
          <cell r="K199">
            <v>1.0667355527676665</v>
          </cell>
          <cell r="L199">
            <v>337.89</v>
          </cell>
          <cell r="M199">
            <v>345.82099999999997</v>
          </cell>
          <cell r="N199">
            <v>1.0234721359022168</v>
          </cell>
          <cell r="O199">
            <v>7.9309999999999832</v>
          </cell>
        </row>
        <row r="200">
          <cell r="A200" t="str">
            <v>T243_6</v>
          </cell>
          <cell r="B200" t="str">
            <v xml:space="preserve"> střední odborné školy a konzervatoře</v>
          </cell>
          <cell r="E200" t="str">
            <v xml:space="preserve"> SOŠ a konzervatoře/ střední odb. školy1)</v>
          </cell>
          <cell r="I200">
            <v>15826.493245279013</v>
          </cell>
          <cell r="J200">
            <v>16733.719976369583</v>
          </cell>
          <cell r="K200" t="str">
            <v xml:space="preserve"> x </v>
          </cell>
          <cell r="L200">
            <v>614.01499999999999</v>
          </cell>
          <cell r="M200">
            <v>622.92599999999982</v>
          </cell>
          <cell r="N200" t="str">
            <v xml:space="preserve"> x </v>
          </cell>
          <cell r="O200" t="str">
            <v xml:space="preserve"> x </v>
          </cell>
        </row>
        <row r="201">
          <cell r="A201" t="str">
            <v>T243_7</v>
          </cell>
          <cell r="B201" t="str">
            <v xml:space="preserve"> střední odborná učiliště včetně SPV</v>
          </cell>
          <cell r="E201" t="str">
            <v xml:space="preserve"> střední odborná učiliště včetně SPV</v>
          </cell>
          <cell r="I201">
            <v>16677.231052446263</v>
          </cell>
          <cell r="J201">
            <v>17955.847660572079</v>
          </cell>
          <cell r="K201">
            <v>1.0766683992147645</v>
          </cell>
          <cell r="L201">
            <v>480.92400000000015</v>
          </cell>
          <cell r="M201">
            <v>476.59800000000007</v>
          </cell>
          <cell r="N201">
            <v>0.9910048157297201</v>
          </cell>
          <cell r="O201">
            <v>-4.3260000000000787</v>
          </cell>
        </row>
        <row r="202">
          <cell r="A202" t="str">
            <v>T243_8</v>
          </cell>
          <cell r="B202" t="str">
            <v xml:space="preserve"> vyšší odborné školy</v>
          </cell>
          <cell r="E202" t="str">
            <v xml:space="preserve"> vyšší odborné školy</v>
          </cell>
          <cell r="I202">
            <v>16785.935375350582</v>
          </cell>
          <cell r="J202">
            <v>17833.084324848063</v>
          </cell>
          <cell r="K202">
            <v>1.0623825200134616</v>
          </cell>
          <cell r="L202">
            <v>184.09899999999996</v>
          </cell>
          <cell r="M202">
            <v>184.39799999999997</v>
          </cell>
          <cell r="N202">
            <v>1.0016241261495173</v>
          </cell>
          <cell r="O202">
            <v>0.29900000000000659</v>
          </cell>
        </row>
        <row r="203">
          <cell r="A203" t="str">
            <v>T243_9</v>
          </cell>
          <cell r="B203" t="str">
            <v xml:space="preserve"> konzervatoře</v>
          </cell>
          <cell r="E203" t="str">
            <v xml:space="preserve"> konzervatoře1)</v>
          </cell>
          <cell r="I203" t="str">
            <v xml:space="preserve"> . </v>
          </cell>
          <cell r="J203">
            <v>15771.436861652739</v>
          </cell>
          <cell r="K203" t="str">
            <v xml:space="preserve">x </v>
          </cell>
          <cell r="L203" t="str">
            <v xml:space="preserve"> . </v>
          </cell>
          <cell r="M203">
            <v>7.18</v>
          </cell>
          <cell r="N203" t="str">
            <v xml:space="preserve">x </v>
          </cell>
          <cell r="O203" t="str">
            <v xml:space="preserve">x </v>
          </cell>
        </row>
        <row r="206">
          <cell r="I206" t="str">
            <v>2.4.4. UČITELÉ</v>
          </cell>
        </row>
        <row r="207">
          <cell r="I207" t="str">
            <v>průměrná měsíční mzda (bez OON)</v>
          </cell>
          <cell r="L207" t="str">
            <v>průměrný přepočtený počet</v>
          </cell>
        </row>
        <row r="208">
          <cell r="I208" t="str">
            <v>rok 2005</v>
          </cell>
          <cell r="J208" t="str">
            <v>rok 2006</v>
          </cell>
          <cell r="K208" t="str">
            <v>index</v>
          </cell>
          <cell r="L208" t="str">
            <v>rok 2005</v>
          </cell>
          <cell r="M208" t="str">
            <v>rok 2006</v>
          </cell>
          <cell r="N208" t="str">
            <v>index</v>
          </cell>
          <cell r="O208" t="str">
            <v>rozdíl</v>
          </cell>
        </row>
        <row r="209">
          <cell r="A209" t="str">
            <v>T244_1</v>
          </cell>
          <cell r="B209" t="str">
            <v>Regionální školství celkem</v>
          </cell>
          <cell r="D209" t="str">
            <v>Regionální školství celkem</v>
          </cell>
          <cell r="I209">
            <v>20531.012190929632</v>
          </cell>
          <cell r="J209">
            <v>22057.738675114477</v>
          </cell>
          <cell r="K209">
            <v>1.0743619686154264</v>
          </cell>
          <cell r="L209">
            <v>7520.5640000000012</v>
          </cell>
          <cell r="M209">
            <v>7466.698000000004</v>
          </cell>
          <cell r="N209">
            <v>0.99283750527221137</v>
          </cell>
          <cell r="O209">
            <v>-53.865999999997257</v>
          </cell>
        </row>
        <row r="210">
          <cell r="A210" t="str">
            <v>T244_2</v>
          </cell>
          <cell r="B210" t="str">
            <v xml:space="preserve"> mateřské školy</v>
          </cell>
          <cell r="C210" t="str">
            <v>z toho</v>
          </cell>
          <cell r="E210" t="str">
            <v xml:space="preserve"> mateřské školy</v>
          </cell>
          <cell r="I210">
            <v>14635.212832317175</v>
          </cell>
          <cell r="J210">
            <v>15595.681095290614</v>
          </cell>
          <cell r="K210">
            <v>1.0656272152634878</v>
          </cell>
          <cell r="L210">
            <v>314.7469999999999</v>
          </cell>
          <cell r="M210">
            <v>287.46099999999996</v>
          </cell>
          <cell r="N210">
            <v>0.91330814908482061</v>
          </cell>
          <cell r="O210">
            <v>-27.285999999999945</v>
          </cell>
        </row>
        <row r="211">
          <cell r="A211" t="str">
            <v>T244_3</v>
          </cell>
          <cell r="B211" t="str">
            <v xml:space="preserve"> základní školy</v>
          </cell>
          <cell r="E211" t="str">
            <v xml:space="preserve"> základní školy</v>
          </cell>
          <cell r="I211">
            <v>19001.955637039249</v>
          </cell>
          <cell r="J211">
            <v>20227.01593065359</v>
          </cell>
          <cell r="K211">
            <v>1.0644702217505662</v>
          </cell>
          <cell r="L211">
            <v>584.16599999999983</v>
          </cell>
          <cell r="M211">
            <v>647.72400000000005</v>
          </cell>
          <cell r="N211">
            <v>1.1088012653937411</v>
          </cell>
          <cell r="O211">
            <v>63.55800000000022</v>
          </cell>
        </row>
        <row r="212">
          <cell r="A212" t="str">
            <v>T244_4</v>
          </cell>
          <cell r="B212" t="str">
            <v xml:space="preserve"> speciální školy celkem</v>
          </cell>
          <cell r="E212" t="str">
            <v xml:space="preserve"> speciální školy celkem</v>
          </cell>
          <cell r="I212">
            <v>19326.806156647846</v>
          </cell>
          <cell r="J212">
            <v>21282.3146622026</v>
          </cell>
          <cell r="K212">
            <v>1.1011811516970236</v>
          </cell>
          <cell r="L212">
            <v>607.69000000000005</v>
          </cell>
          <cell r="M212">
            <v>813.60900000000015</v>
          </cell>
          <cell r="N212">
            <v>1.338855337425332</v>
          </cell>
          <cell r="O212">
            <v>205.9190000000001</v>
          </cell>
        </row>
        <row r="213">
          <cell r="A213" t="str">
            <v>T244_5</v>
          </cell>
          <cell r="B213" t="str">
            <v xml:space="preserve"> gymnázia a školy se sportovním zaměř. </v>
          </cell>
          <cell r="E213" t="str">
            <v xml:space="preserve"> gymnázia a školy se sportovním zaměř. </v>
          </cell>
          <cell r="I213">
            <v>21541.511064921531</v>
          </cell>
          <cell r="J213">
            <v>23199.195543794391</v>
          </cell>
          <cell r="K213">
            <v>1.0769530268269925</v>
          </cell>
          <cell r="L213">
            <v>1417.3469999999998</v>
          </cell>
          <cell r="M213">
            <v>1465.4619999999995</v>
          </cell>
          <cell r="N213">
            <v>1.0339472267553391</v>
          </cell>
          <cell r="O213">
            <v>48.114999999999782</v>
          </cell>
        </row>
        <row r="214">
          <cell r="A214" t="str">
            <v>T244_6</v>
          </cell>
          <cell r="B214" t="str">
            <v xml:space="preserve"> střední odborné školy a konzervatoře</v>
          </cell>
          <cell r="E214" t="str">
            <v xml:space="preserve"> SOŠ a konzervatoře/ střední odb. školy1)</v>
          </cell>
          <cell r="I214">
            <v>21273.044902245852</v>
          </cell>
          <cell r="J214">
            <v>22582.522153837388</v>
          </cell>
          <cell r="K214" t="str">
            <v xml:space="preserve"> x </v>
          </cell>
          <cell r="L214">
            <v>2758.7410000000009</v>
          </cell>
          <cell r="M214">
            <v>2807.64</v>
          </cell>
          <cell r="N214" t="str">
            <v xml:space="preserve"> x </v>
          </cell>
          <cell r="O214" t="str">
            <v xml:space="preserve"> x </v>
          </cell>
        </row>
        <row r="215">
          <cell r="A215" t="str">
            <v>T244_7</v>
          </cell>
          <cell r="B215" t="str">
            <v xml:space="preserve"> střední odborná učiliště včetně SPV</v>
          </cell>
          <cell r="E215" t="str">
            <v xml:space="preserve"> střední odborná učiliště včetně SPV</v>
          </cell>
          <cell r="I215">
            <v>21004.86818617451</v>
          </cell>
          <cell r="J215">
            <v>23174.989593306051</v>
          </cell>
          <cell r="K215">
            <v>1.103315164270344</v>
          </cell>
          <cell r="L215">
            <v>1116.107</v>
          </cell>
          <cell r="M215">
            <v>926.48699999999974</v>
          </cell>
          <cell r="N215">
            <v>0.8301058948649187</v>
          </cell>
          <cell r="O215">
            <v>-189.62</v>
          </cell>
        </row>
        <row r="216">
          <cell r="A216" t="str">
            <v>T244_8</v>
          </cell>
          <cell r="B216" t="str">
            <v xml:space="preserve"> vyšší odborné školy</v>
          </cell>
          <cell r="E216" t="str">
            <v xml:space="preserve"> vyšší odborné školy</v>
          </cell>
          <cell r="I216">
            <v>21405.151392847831</v>
          </cell>
          <cell r="J216">
            <v>22972.820128406136</v>
          </cell>
          <cell r="K216">
            <v>1.0732379186106629</v>
          </cell>
          <cell r="L216">
            <v>436.07300000000015</v>
          </cell>
          <cell r="M216">
            <v>436.89499999999998</v>
          </cell>
          <cell r="N216">
            <v>1.0018850054921993</v>
          </cell>
          <cell r="O216">
            <v>0.8219999999998322</v>
          </cell>
        </row>
        <row r="217">
          <cell r="A217" t="str">
            <v>T244_9</v>
          </cell>
          <cell r="B217" t="str">
            <v xml:space="preserve"> konzervatoře</v>
          </cell>
          <cell r="E217" t="str">
            <v xml:space="preserve"> konzervatoře1)</v>
          </cell>
          <cell r="I217" t="str">
            <v xml:space="preserve"> . </v>
          </cell>
          <cell r="J217">
            <v>22074.298492693972</v>
          </cell>
          <cell r="K217" t="str">
            <v xml:space="preserve">x </v>
          </cell>
          <cell r="L217" t="str">
            <v xml:space="preserve"> . </v>
          </cell>
          <cell r="M217">
            <v>59.289000000000009</v>
          </cell>
          <cell r="N217" t="str">
            <v xml:space="preserve">x </v>
          </cell>
          <cell r="O217" t="str">
            <v xml:space="preserve">x </v>
          </cell>
        </row>
        <row r="220">
          <cell r="I220" t="str">
            <v>2.4.5. VYCHOVATELÉ</v>
          </cell>
        </row>
        <row r="221">
          <cell r="I221" t="str">
            <v>průměrná měsíční mzda (bez OON)</v>
          </cell>
          <cell r="L221" t="str">
            <v>průměrný přepočtený počet</v>
          </cell>
        </row>
        <row r="222">
          <cell r="I222" t="str">
            <v>rok 2005</v>
          </cell>
          <cell r="J222" t="str">
            <v>rok 2006</v>
          </cell>
          <cell r="K222" t="str">
            <v>index</v>
          </cell>
          <cell r="L222" t="str">
            <v>rok 2005</v>
          </cell>
          <cell r="M222" t="str">
            <v>rok 2006</v>
          </cell>
          <cell r="N222" t="str">
            <v>index</v>
          </cell>
          <cell r="O222" t="str">
            <v>rozdíl</v>
          </cell>
        </row>
        <row r="223">
          <cell r="A223" t="str">
            <v>T245_1</v>
          </cell>
          <cell r="B223" t="str">
            <v>Regionální školství celkem</v>
          </cell>
          <cell r="D223" t="str">
            <v>Regionální školství celkem</v>
          </cell>
          <cell r="I223">
            <v>15296.714332955678</v>
          </cell>
          <cell r="J223">
            <v>16689.601458668923</v>
          </cell>
          <cell r="K223">
            <v>1.0910579288725011</v>
          </cell>
          <cell r="L223">
            <v>511.05299999999988</v>
          </cell>
          <cell r="M223">
            <v>470.5660000000002</v>
          </cell>
          <cell r="N223">
            <v>0.92077729707095024</v>
          </cell>
          <cell r="O223">
            <v>-40.486999999999682</v>
          </cell>
        </row>
        <row r="224">
          <cell r="A224" t="str">
            <v>T245_2</v>
          </cell>
          <cell r="B224" t="str">
            <v xml:space="preserve"> mateřské školy</v>
          </cell>
          <cell r="C224" t="str">
            <v>z toho</v>
          </cell>
          <cell r="E224" t="str">
            <v xml:space="preserve"> mateřské školy</v>
          </cell>
          <cell r="I224">
            <v>12753.065297975476</v>
          </cell>
          <cell r="J224">
            <v>11853.435258588148</v>
          </cell>
          <cell r="K224">
            <v>0.92945774067900822</v>
          </cell>
          <cell r="L224">
            <v>1.169</v>
          </cell>
          <cell r="M224">
            <v>0.88300000000000001</v>
          </cell>
          <cell r="N224">
            <v>0.75534644995722833</v>
          </cell>
          <cell r="O224">
            <v>-0.28600000000000003</v>
          </cell>
        </row>
        <row r="225">
          <cell r="A225" t="str">
            <v>T245_3</v>
          </cell>
          <cell r="B225" t="str">
            <v xml:space="preserve"> základní školy</v>
          </cell>
          <cell r="E225" t="str">
            <v xml:space="preserve"> základní školy</v>
          </cell>
          <cell r="I225">
            <v>10668.373704146728</v>
          </cell>
          <cell r="J225">
            <v>16685.985510866849</v>
          </cell>
          <cell r="K225">
            <v>1.5640608375371321</v>
          </cell>
          <cell r="L225">
            <v>6.6880000000000006</v>
          </cell>
          <cell r="M225">
            <v>4.0030000000000001</v>
          </cell>
          <cell r="N225">
            <v>0.59853468899521522</v>
          </cell>
          <cell r="O225">
            <v>-2.6850000000000001</v>
          </cell>
        </row>
        <row r="226">
          <cell r="A226" t="str">
            <v>T245_4</v>
          </cell>
          <cell r="B226" t="str">
            <v xml:space="preserve"> speciální školy bez internátů</v>
          </cell>
          <cell r="E226" t="str">
            <v xml:space="preserve"> speciální školy bez internátů</v>
          </cell>
          <cell r="I226">
            <v>13544.912110262707</v>
          </cell>
          <cell r="J226">
            <v>16299.045880076015</v>
          </cell>
          <cell r="K226">
            <v>1.2033334544656482</v>
          </cell>
          <cell r="L226">
            <v>58.67199999999999</v>
          </cell>
          <cell r="M226">
            <v>38.062999999999995</v>
          </cell>
          <cell r="N226">
            <v>0.64874215980365424</v>
          </cell>
          <cell r="O226">
            <v>-20.608999999999995</v>
          </cell>
        </row>
        <row r="227">
          <cell r="A227" t="str">
            <v>T245_5</v>
          </cell>
          <cell r="B227" t="str">
            <v xml:space="preserve"> gymnázia a školy se sportovním zaměř. </v>
          </cell>
          <cell r="E227" t="str">
            <v xml:space="preserve"> gymnázia a školy se sportovním zaměř. </v>
          </cell>
          <cell r="I227">
            <v>12077.844311377246</v>
          </cell>
          <cell r="J227">
            <v>23000</v>
          </cell>
          <cell r="K227">
            <v>1.9043133366385721</v>
          </cell>
          <cell r="L227">
            <v>0.16700000000000001</v>
          </cell>
          <cell r="M227">
            <v>4.25</v>
          </cell>
          <cell r="N227">
            <v>25.449101796407184</v>
          </cell>
          <cell r="O227">
            <v>4.0830000000000002</v>
          </cell>
        </row>
        <row r="228">
          <cell r="A228" t="str">
            <v>T245_6</v>
          </cell>
          <cell r="B228" t="str">
            <v xml:space="preserve"> střední odborné školy, konzerv. a VOŠ</v>
          </cell>
          <cell r="E228" t="str">
            <v xml:space="preserve"> SOŠ a konz., VOŠ/ střední odb. školy1)</v>
          </cell>
          <cell r="I228">
            <v>10230.583333333334</v>
          </cell>
          <cell r="J228" t="str">
            <v xml:space="preserve">x </v>
          </cell>
          <cell r="K228" t="str">
            <v xml:space="preserve">x </v>
          </cell>
          <cell r="L228">
            <v>1</v>
          </cell>
          <cell r="M228">
            <v>0</v>
          </cell>
          <cell r="N228" t="str">
            <v xml:space="preserve">x </v>
          </cell>
          <cell r="O228" t="str">
            <v xml:space="preserve"> x </v>
          </cell>
        </row>
        <row r="229">
          <cell r="A229" t="str">
            <v>T245_7</v>
          </cell>
          <cell r="B229" t="str">
            <v xml:space="preserve"> střední odborná učiliště včetně SPV</v>
          </cell>
          <cell r="E229" t="str">
            <v xml:space="preserve"> střední odborná učiliště včetně SPV</v>
          </cell>
          <cell r="I229">
            <v>16947.474747474746</v>
          </cell>
          <cell r="J229">
            <v>14181.583333333334</v>
          </cell>
          <cell r="K229">
            <v>0.83679625104303268</v>
          </cell>
          <cell r="L229">
            <v>0.33</v>
          </cell>
          <cell r="M229">
            <v>1</v>
          </cell>
          <cell r="N229">
            <v>3.0303030303030303</v>
          </cell>
          <cell r="O229">
            <v>0.67</v>
          </cell>
        </row>
        <row r="230">
          <cell r="A230" t="str">
            <v>T245_8</v>
          </cell>
          <cell r="B230" t="str">
            <v xml:space="preserve"> internáty speciálních škol</v>
          </cell>
          <cell r="E230" t="str">
            <v xml:space="preserve"> internáty speciálních škol</v>
          </cell>
          <cell r="I230">
            <v>16395.101297879075</v>
          </cell>
          <cell r="J230">
            <v>17832.315075906463</v>
          </cell>
          <cell r="K230">
            <v>1.0876611709750954</v>
          </cell>
          <cell r="L230">
            <v>12.635999999999999</v>
          </cell>
          <cell r="M230">
            <v>11.702999999999999</v>
          </cell>
          <cell r="N230">
            <v>0.92616334283000945</v>
          </cell>
          <cell r="O230">
            <v>-0.93299999999999983</v>
          </cell>
        </row>
        <row r="231">
          <cell r="A231" t="str">
            <v>T245_9</v>
          </cell>
          <cell r="B231" t="str">
            <v xml:space="preserve"> školní družiny a kluby</v>
          </cell>
          <cell r="E231" t="str">
            <v xml:space="preserve"> školní družiny a kluby</v>
          </cell>
          <cell r="I231">
            <v>14239.257484787837</v>
          </cell>
          <cell r="J231">
            <v>15173.510584541718</v>
          </cell>
          <cell r="K231">
            <v>1.0656110826531486</v>
          </cell>
          <cell r="L231">
            <v>164.89</v>
          </cell>
          <cell r="M231">
            <v>160.95800000000006</v>
          </cell>
          <cell r="N231">
            <v>0.9761537995026992</v>
          </cell>
          <cell r="O231">
            <v>-3.9319999999999311</v>
          </cell>
        </row>
        <row r="232">
          <cell r="A232" t="str">
            <v>T245_10</v>
          </cell>
          <cell r="B232" t="str">
            <v xml:space="preserve"> šk. vých. a ubyt. zař. - školy v přírodě</v>
          </cell>
          <cell r="E232" t="str">
            <v xml:space="preserve"> šk. vých. a ubyt. zař. - školy v přírodě</v>
          </cell>
          <cell r="I232">
            <v>0</v>
          </cell>
          <cell r="J232" t="str">
            <v xml:space="preserve">x </v>
          </cell>
          <cell r="K232" t="str">
            <v xml:space="preserve">x </v>
          </cell>
          <cell r="L232">
            <v>0</v>
          </cell>
          <cell r="M232">
            <v>0</v>
          </cell>
          <cell r="N232" t="str">
            <v xml:space="preserve">x </v>
          </cell>
          <cell r="O232">
            <v>0</v>
          </cell>
        </row>
        <row r="233">
          <cell r="A233" t="str">
            <v>T245_11</v>
          </cell>
          <cell r="B233" t="str">
            <v xml:space="preserve"> školská zařízení pro zájmové vzděláv.</v>
          </cell>
          <cell r="E233" t="str">
            <v xml:space="preserve"> školská zařízení pro zájmové vzděláv.</v>
          </cell>
          <cell r="I233">
            <v>14130.761868010472</v>
          </cell>
          <cell r="J233" t="str">
            <v xml:space="preserve">x </v>
          </cell>
          <cell r="K233" t="str">
            <v xml:space="preserve">x </v>
          </cell>
          <cell r="L233">
            <v>44.054000000000002</v>
          </cell>
          <cell r="M233">
            <v>0</v>
          </cell>
          <cell r="N233" t="str">
            <v xml:space="preserve">x </v>
          </cell>
          <cell r="O233">
            <v>-44.054000000000002</v>
          </cell>
        </row>
        <row r="234">
          <cell r="A234" t="str">
            <v>T245_12</v>
          </cell>
          <cell r="B234" t="str">
            <v xml:space="preserve"> šk. vých. a ubyt. zař. - domovy mlád.</v>
          </cell>
          <cell r="E234" t="str">
            <v xml:space="preserve"> šk. vých. a ubyt. zař. - domovy mlád.</v>
          </cell>
          <cell r="I234">
            <v>17208.340522669707</v>
          </cell>
          <cell r="J234">
            <v>18467.790127531178</v>
          </cell>
          <cell r="K234">
            <v>1.0731883241851423</v>
          </cell>
          <cell r="L234">
            <v>168.07300000000001</v>
          </cell>
          <cell r="M234">
            <v>169.684</v>
          </cell>
          <cell r="N234">
            <v>1.0095851207511022</v>
          </cell>
          <cell r="O234">
            <v>1.61099999999999</v>
          </cell>
        </row>
        <row r="235">
          <cell r="A235" t="str">
            <v>T245_13</v>
          </cell>
          <cell r="B235" t="str">
            <v xml:space="preserve"> DD se šk., DD, vých. a diagn. ústavy</v>
          </cell>
          <cell r="E235" t="str">
            <v xml:space="preserve"> DD se šk., DD, vých. a diagn. ústavy</v>
          </cell>
          <cell r="I235">
            <v>15902.355703775869</v>
          </cell>
          <cell r="J235">
            <v>17121.562069712661</v>
          </cell>
          <cell r="K235">
            <v>1.076668286677005</v>
          </cell>
          <cell r="L235">
            <v>53.374000000000002</v>
          </cell>
          <cell r="M235">
            <v>47.691000000000003</v>
          </cell>
          <cell r="N235">
            <v>0.89352493723535809</v>
          </cell>
          <cell r="O235">
            <v>-5.6829999999999998</v>
          </cell>
        </row>
        <row r="236">
          <cell r="A236" t="str">
            <v>T245_14</v>
          </cell>
          <cell r="B236" t="str">
            <v xml:space="preserve"> zařízení výchovného poradenství</v>
          </cell>
          <cell r="E236" t="str">
            <v xml:space="preserve"> zařízení výchovného poradenství</v>
          </cell>
          <cell r="I236">
            <v>0</v>
          </cell>
          <cell r="J236" t="str">
            <v xml:space="preserve">x </v>
          </cell>
          <cell r="K236" t="str">
            <v xml:space="preserve">x </v>
          </cell>
          <cell r="L236">
            <v>0</v>
          </cell>
          <cell r="M236">
            <v>0</v>
          </cell>
          <cell r="N236" t="str">
            <v xml:space="preserve">x </v>
          </cell>
          <cell r="O236">
            <v>0</v>
          </cell>
        </row>
        <row r="237">
          <cell r="A237" t="str">
            <v>T245_15</v>
          </cell>
          <cell r="B237" t="str">
            <v xml:space="preserve"> speciálně pedagogická centra</v>
          </cell>
          <cell r="E237" t="str">
            <v xml:space="preserve"> speciálně pedagogická centra</v>
          </cell>
          <cell r="I237">
            <v>0</v>
          </cell>
          <cell r="J237" t="str">
            <v xml:space="preserve">x </v>
          </cell>
          <cell r="K237" t="str">
            <v xml:space="preserve">x </v>
          </cell>
          <cell r="L237">
            <v>0</v>
          </cell>
          <cell r="M237">
            <v>0</v>
          </cell>
          <cell r="N237" t="str">
            <v xml:space="preserve">x </v>
          </cell>
          <cell r="O237">
            <v>0</v>
          </cell>
        </row>
        <row r="238">
          <cell r="A238" t="str">
            <v>T245_16</v>
          </cell>
          <cell r="B238" t="str">
            <v xml:space="preserve"> konzervatoře</v>
          </cell>
          <cell r="E238" t="str">
            <v xml:space="preserve"> konzervatoře1)</v>
          </cell>
          <cell r="I238" t="str">
            <v xml:space="preserve"> . </v>
          </cell>
          <cell r="J238" t="str">
            <v xml:space="preserve">x </v>
          </cell>
          <cell r="K238" t="str">
            <v xml:space="preserve">x </v>
          </cell>
          <cell r="L238" t="str">
            <v xml:space="preserve"> . </v>
          </cell>
          <cell r="M238">
            <v>0</v>
          </cell>
          <cell r="N238" t="str">
            <v xml:space="preserve">x </v>
          </cell>
          <cell r="O238" t="str">
            <v xml:space="preserve">x </v>
          </cell>
        </row>
        <row r="241">
          <cell r="I241" t="str">
            <v>2.4.6. UČITELÉ ODBORNÉHO VÝCVIKU</v>
          </cell>
        </row>
        <row r="242">
          <cell r="I242" t="str">
            <v>průměrná měsíční mzda (bez OON)</v>
          </cell>
          <cell r="L242" t="str">
            <v>průměrný přepočtený počet</v>
          </cell>
        </row>
        <row r="243">
          <cell r="I243" t="str">
            <v>rok 2005</v>
          </cell>
          <cell r="J243" t="str">
            <v>rok 2006</v>
          </cell>
          <cell r="K243" t="str">
            <v>index</v>
          </cell>
          <cell r="L243" t="str">
            <v>rok 2005</v>
          </cell>
          <cell r="M243" t="str">
            <v>rok 2006</v>
          </cell>
          <cell r="N243" t="str">
            <v>index</v>
          </cell>
          <cell r="O243" t="str">
            <v>rozdíl</v>
          </cell>
        </row>
        <row r="244">
          <cell r="A244" t="str">
            <v>T246_1</v>
          </cell>
          <cell r="B244" t="str">
            <v>Regionální školství celkem</v>
          </cell>
          <cell r="D244" t="str">
            <v>Regionální školství celkem</v>
          </cell>
          <cell r="I244">
            <v>18304.54003386269</v>
          </cell>
          <cell r="J244">
            <v>18779.762594001768</v>
          </cell>
          <cell r="K244">
            <v>1.025962005014053</v>
          </cell>
          <cell r="L244">
            <v>557.34899999999993</v>
          </cell>
          <cell r="M244">
            <v>734.07300000000043</v>
          </cell>
          <cell r="N244">
            <v>1.3170796036235832</v>
          </cell>
          <cell r="O244">
            <v>176.7240000000005</v>
          </cell>
        </row>
        <row r="245">
          <cell r="A245" t="str">
            <v>T246_2</v>
          </cell>
          <cell r="B245" t="str">
            <v xml:space="preserve"> mateřské školy</v>
          </cell>
          <cell r="C245" t="str">
            <v>z toho</v>
          </cell>
          <cell r="E245" t="str">
            <v xml:space="preserve"> mateřské školy</v>
          </cell>
          <cell r="I245">
            <v>0</v>
          </cell>
          <cell r="J245" t="str">
            <v xml:space="preserve">x </v>
          </cell>
          <cell r="K245" t="str">
            <v xml:space="preserve">x </v>
          </cell>
          <cell r="L245">
            <v>0</v>
          </cell>
          <cell r="M245">
            <v>0</v>
          </cell>
          <cell r="N245" t="str">
            <v xml:space="preserve">x </v>
          </cell>
          <cell r="O245">
            <v>0</v>
          </cell>
        </row>
        <row r="246">
          <cell r="A246" t="str">
            <v>T246_3</v>
          </cell>
          <cell r="B246" t="str">
            <v xml:space="preserve"> základní školy</v>
          </cell>
          <cell r="E246" t="str">
            <v xml:space="preserve"> základní školy</v>
          </cell>
          <cell r="I246">
            <v>0</v>
          </cell>
          <cell r="J246" t="str">
            <v xml:space="preserve">x </v>
          </cell>
          <cell r="K246" t="str">
            <v xml:space="preserve">x </v>
          </cell>
          <cell r="L246">
            <v>0</v>
          </cell>
          <cell r="M246">
            <v>0</v>
          </cell>
          <cell r="N246" t="str">
            <v xml:space="preserve">x </v>
          </cell>
          <cell r="O246">
            <v>0</v>
          </cell>
        </row>
        <row r="247">
          <cell r="A247" t="str">
            <v>T246_4</v>
          </cell>
          <cell r="B247" t="str">
            <v xml:space="preserve"> speciální školy celkem</v>
          </cell>
          <cell r="E247" t="str">
            <v xml:space="preserve"> speciální školy celkem</v>
          </cell>
          <cell r="I247">
            <v>14314.381909240823</v>
          </cell>
          <cell r="J247">
            <v>16104.661933739013</v>
          </cell>
          <cell r="K247">
            <v>1.1250686223023332</v>
          </cell>
          <cell r="L247">
            <v>32.746000000000002</v>
          </cell>
          <cell r="M247">
            <v>147.9</v>
          </cell>
          <cell r="N247">
            <v>4.5165821779759359</v>
          </cell>
          <cell r="O247">
            <v>115.154</v>
          </cell>
        </row>
        <row r="248">
          <cell r="A248" t="str">
            <v>T246_5</v>
          </cell>
          <cell r="B248" t="str">
            <v xml:space="preserve"> gymnázia a školy se sportovním zaměř. </v>
          </cell>
          <cell r="E248" t="str">
            <v xml:space="preserve"> gymnázia a školy se sportovním zaměř. </v>
          </cell>
          <cell r="I248">
            <v>0</v>
          </cell>
          <cell r="J248" t="str">
            <v xml:space="preserve">x </v>
          </cell>
          <cell r="K248" t="str">
            <v xml:space="preserve">x </v>
          </cell>
          <cell r="L248">
            <v>0</v>
          </cell>
          <cell r="M248">
            <v>0</v>
          </cell>
          <cell r="N248" t="str">
            <v xml:space="preserve">x </v>
          </cell>
          <cell r="O248">
            <v>0</v>
          </cell>
        </row>
        <row r="249">
          <cell r="A249" t="str">
            <v>T246_6</v>
          </cell>
          <cell r="B249" t="str">
            <v xml:space="preserve"> střední odborné školy a konzervatoře</v>
          </cell>
          <cell r="E249" t="str">
            <v xml:space="preserve"> SOŠ a konzervatoře/ střední odb. školy1)</v>
          </cell>
          <cell r="I249">
            <v>17698.294117647059</v>
          </cell>
          <cell r="J249">
            <v>15952.994335041813</v>
          </cell>
          <cell r="K249" t="str">
            <v xml:space="preserve"> x </v>
          </cell>
          <cell r="L249">
            <v>4.25</v>
          </cell>
          <cell r="M249">
            <v>7.4139999999999997</v>
          </cell>
          <cell r="N249" t="str">
            <v xml:space="preserve"> x </v>
          </cell>
          <cell r="O249" t="str">
            <v xml:space="preserve"> x </v>
          </cell>
        </row>
        <row r="250">
          <cell r="A250" t="str">
            <v>T246_7</v>
          </cell>
          <cell r="B250" t="str">
            <v xml:space="preserve"> střední odborná učiliště včetně SPV</v>
          </cell>
          <cell r="E250" t="str">
            <v xml:space="preserve"> střední odborná učiliště včetně SPV</v>
          </cell>
          <cell r="I250">
            <v>18571.74251680787</v>
          </cell>
          <cell r="J250">
            <v>19035.492188478478</v>
          </cell>
          <cell r="K250">
            <v>1.024970714043171</v>
          </cell>
          <cell r="L250">
            <v>518.06100000000004</v>
          </cell>
          <cell r="M250">
            <v>673.34300000000007</v>
          </cell>
          <cell r="N250">
            <v>1.299736903569271</v>
          </cell>
          <cell r="O250">
            <v>155.28200000000004</v>
          </cell>
        </row>
        <row r="251">
          <cell r="A251" t="str">
            <v>T246_8</v>
          </cell>
          <cell r="B251" t="str">
            <v xml:space="preserve"> vyšší odborné školy</v>
          </cell>
          <cell r="E251" t="str">
            <v xml:space="preserve"> vyšší odborné školy</v>
          </cell>
          <cell r="I251">
            <v>16040.612274578243</v>
          </cell>
          <cell r="J251">
            <v>15600.747167992289</v>
          </cell>
          <cell r="K251">
            <v>0.97257803511134866</v>
          </cell>
          <cell r="L251">
            <v>2.2919999999999998</v>
          </cell>
          <cell r="M251">
            <v>1.383</v>
          </cell>
          <cell r="N251">
            <v>0.60340314136125661</v>
          </cell>
          <cell r="O251">
            <v>-0.90899999999999981</v>
          </cell>
        </row>
        <row r="252">
          <cell r="A252" t="str">
            <v>T246_9</v>
          </cell>
          <cell r="B252" t="str">
            <v xml:space="preserve"> konzervatoře</v>
          </cell>
          <cell r="E252" t="str">
            <v xml:space="preserve"> konzervatoře1)</v>
          </cell>
          <cell r="I252" t="str">
            <v xml:space="preserve"> . </v>
          </cell>
          <cell r="J252" t="str">
            <v xml:space="preserve">x </v>
          </cell>
          <cell r="K252" t="str">
            <v xml:space="preserve">x </v>
          </cell>
          <cell r="L252" t="str">
            <v xml:space="preserve">. </v>
          </cell>
          <cell r="M252">
            <v>0</v>
          </cell>
          <cell r="N252" t="str">
            <v xml:space="preserve">x </v>
          </cell>
          <cell r="O252" t="str">
            <v xml:space="preserve">x </v>
          </cell>
        </row>
        <row r="256">
          <cell r="I256" t="str">
            <v>3.1.1. ZAMĚSTNANCI CELKEM</v>
          </cell>
        </row>
        <row r="257">
          <cell r="I257" t="str">
            <v>průměrný měsíční plat / mzda
(bez OPPP / OON)</v>
          </cell>
          <cell r="L257" t="str">
            <v>průměrný přepočtený počet</v>
          </cell>
        </row>
        <row r="258">
          <cell r="I258" t="str">
            <v>rok 2005</v>
          </cell>
          <cell r="J258" t="str">
            <v>rok 2006</v>
          </cell>
          <cell r="K258" t="str">
            <v>index</v>
          </cell>
          <cell r="L258" t="str">
            <v>rok 2005</v>
          </cell>
          <cell r="M258" t="str">
            <v>rok 2006</v>
          </cell>
          <cell r="N258" t="str">
            <v>index</v>
          </cell>
          <cell r="O258" t="str">
            <v>rozdíl</v>
          </cell>
        </row>
        <row r="259">
          <cell r="A259" t="str">
            <v>T311_1</v>
          </cell>
          <cell r="B259" t="str">
            <v>Celkem veřejné VŠ, OPŘO a st.správa</v>
          </cell>
          <cell r="D259" t="str">
            <v>Celkem veřejné VŠ, OPŘO, OOSS a st.správa</v>
          </cell>
          <cell r="I259">
            <v>24175.461504216164</v>
          </cell>
          <cell r="J259">
            <v>25746.212006536796</v>
          </cell>
          <cell r="K259">
            <v>1.0649729272819339</v>
          </cell>
          <cell r="L259">
            <v>33792.324000000001</v>
          </cell>
          <cell r="M259">
            <v>33824.086000000003</v>
          </cell>
          <cell r="N259">
            <v>1.0009399175978546</v>
          </cell>
          <cell r="O259">
            <v>31.762000000002445</v>
          </cell>
        </row>
        <row r="260">
          <cell r="A260" t="str">
            <v>T311_2</v>
          </cell>
          <cell r="B260" t="str">
            <v xml:space="preserve"> veřejné vysoké školy</v>
          </cell>
          <cell r="E260" t="str">
            <v xml:space="preserve"> veřejné vysoké školy</v>
          </cell>
          <cell r="I260">
            <v>24325.049638733792</v>
          </cell>
          <cell r="J260">
            <v>25901.784090196168</v>
          </cell>
          <cell r="K260">
            <v>1.0648193724115438</v>
          </cell>
          <cell r="L260">
            <v>31760.144</v>
          </cell>
          <cell r="M260">
            <v>31889.662</v>
          </cell>
          <cell r="N260">
            <v>1.0040780041803337</v>
          </cell>
          <cell r="O260">
            <v>129.51800000000003</v>
          </cell>
        </row>
        <row r="261">
          <cell r="A261" t="str">
            <v>T311_3</v>
          </cell>
          <cell r="B261" t="str">
            <v xml:space="preserve"> vysoké školy</v>
          </cell>
          <cell r="G261" t="str">
            <v xml:space="preserve"> vysoké školy</v>
          </cell>
          <cell r="I261">
            <v>23181.042618781052</v>
          </cell>
          <cell r="J261">
            <v>24764.355451844574</v>
          </cell>
          <cell r="K261">
            <v>1.0683020543597439</v>
          </cell>
          <cell r="L261">
            <v>26087.332999999999</v>
          </cell>
          <cell r="M261">
            <v>26647.559000000001</v>
          </cell>
          <cell r="N261">
            <v>1.0214750200796687</v>
          </cell>
          <cell r="O261">
            <v>560.22600000000239</v>
          </cell>
        </row>
        <row r="262">
          <cell r="A262" t="str">
            <v>T311_4</v>
          </cell>
          <cell r="B262" t="str">
            <v xml:space="preserve"> koleje</v>
          </cell>
          <cell r="G262" t="str">
            <v xml:space="preserve"> koleje</v>
          </cell>
          <cell r="I262">
            <v>13704.347053515652</v>
          </cell>
          <cell r="J262">
            <v>13608.557697152599</v>
          </cell>
          <cell r="K262">
            <v>0.99301029403378394</v>
          </cell>
          <cell r="L262">
            <v>1800.875</v>
          </cell>
          <cell r="M262">
            <v>1118.0129999999999</v>
          </cell>
          <cell r="N262">
            <v>0.62081654751162629</v>
          </cell>
          <cell r="O262">
            <v>-682.86200000000008</v>
          </cell>
        </row>
        <row r="263">
          <cell r="A263" t="str">
            <v>T311_5</v>
          </cell>
          <cell r="B263" t="str">
            <v xml:space="preserve"> menzy</v>
          </cell>
          <cell r="G263" t="str">
            <v xml:space="preserve"> menzy</v>
          </cell>
          <cell r="I263">
            <v>12540.891855857561</v>
          </cell>
          <cell r="J263">
            <v>13199.44906363259</v>
          </cell>
          <cell r="K263">
            <v>1.0525127889901573</v>
          </cell>
          <cell r="L263">
            <v>696.78300000000002</v>
          </cell>
          <cell r="M263">
            <v>594.14</v>
          </cell>
          <cell r="N263">
            <v>0.85269014886987771</v>
          </cell>
          <cell r="O263">
            <v>-102.64300000000003</v>
          </cell>
        </row>
        <row r="264">
          <cell r="A264" t="str">
            <v>T311_6</v>
          </cell>
          <cell r="B264" t="str">
            <v xml:space="preserve"> VŠ zemědělské a lesní statky</v>
          </cell>
          <cell r="G264" t="str">
            <v xml:space="preserve"> VŠ zemědělské a lesní statky</v>
          </cell>
          <cell r="I264">
            <v>15031.525681588213</v>
          </cell>
          <cell r="J264">
            <v>17242.966733283371</v>
          </cell>
          <cell r="K264">
            <v>1.1471201991427857</v>
          </cell>
          <cell r="L264">
            <v>93.555999999999997</v>
          </cell>
          <cell r="M264">
            <v>80.06</v>
          </cell>
          <cell r="N264">
            <v>0.85574415323442654</v>
          </cell>
          <cell r="O264">
            <v>-13.495999999999995</v>
          </cell>
        </row>
        <row r="265">
          <cell r="A265" t="str">
            <v>T311_7</v>
          </cell>
          <cell r="B265" t="str">
            <v xml:space="preserve"> výzkum a vývoj (z kap. 333-MŠMT)</v>
          </cell>
          <cell r="G265" t="str">
            <v xml:space="preserve"> výzkum a vývoj (z kap. 333-MŠMT)</v>
          </cell>
          <cell r="I265">
            <v>43163.046817391543</v>
          </cell>
          <cell r="J265">
            <v>41059.912006856255</v>
          </cell>
          <cell r="K265">
            <v>0.95127464427075892</v>
          </cell>
          <cell r="L265">
            <v>3081.5970000000002</v>
          </cell>
          <cell r="M265">
            <v>3449.89</v>
          </cell>
          <cell r="N265">
            <v>1.1195136807311272</v>
          </cell>
          <cell r="O265">
            <v>368.29299999999967</v>
          </cell>
        </row>
        <row r="266">
          <cell r="A266" t="str">
            <v>T311_8</v>
          </cell>
          <cell r="B266" t="str">
            <v xml:space="preserve"> ostatní přímo řízené organizace - PO</v>
          </cell>
          <cell r="E266" t="str">
            <v xml:space="preserve"> ostatní přímo řízené organizace - PO</v>
          </cell>
          <cell r="I266">
            <v>18816.350111582338</v>
          </cell>
          <cell r="J266">
            <v>19374.087437062935</v>
          </cell>
          <cell r="K266">
            <v>1.0296411005414532</v>
          </cell>
          <cell r="L266">
            <v>863.93600000000004</v>
          </cell>
          <cell r="M266">
            <v>765.38099999999997</v>
          </cell>
          <cell r="N266">
            <v>0.88592326283428391</v>
          </cell>
          <cell r="O266">
            <v>-98.555000000000064</v>
          </cell>
        </row>
        <row r="267">
          <cell r="A267" t="str">
            <v>T311_9</v>
          </cell>
          <cell r="B267" t="str">
            <v xml:space="preserve"> ostatní OSS (VSC Praha)</v>
          </cell>
          <cell r="E267" t="str">
            <v xml:space="preserve"> ostatní OSS (VSC MŠMT ČR, Cermat1))</v>
          </cell>
          <cell r="I267">
            <v>19459.656028368794</v>
          </cell>
          <cell r="J267">
            <v>22033.100114654997</v>
          </cell>
          <cell r="K267">
            <v>1.1322450963436645</v>
          </cell>
          <cell r="L267">
            <v>94</v>
          </cell>
          <cell r="M267">
            <v>127.92</v>
          </cell>
          <cell r="N267">
            <v>1.3608510638297873</v>
          </cell>
          <cell r="O267">
            <v>33.92</v>
          </cell>
        </row>
        <row r="268">
          <cell r="A268" t="str">
            <v>T311_10</v>
          </cell>
          <cell r="B268" t="str">
            <v xml:space="preserve"> státní správa</v>
          </cell>
          <cell r="E268" t="str">
            <v xml:space="preserve"> státní správa</v>
          </cell>
          <cell r="I268">
            <v>24475.462511310281</v>
          </cell>
          <cell r="J268">
            <v>26121.713444681049</v>
          </cell>
          <cell r="K268">
            <v>1.0672612798475216</v>
          </cell>
          <cell r="L268">
            <v>1074.2439999999999</v>
          </cell>
          <cell r="M268">
            <v>1041.123</v>
          </cell>
          <cell r="N268">
            <v>0.96916808471818328</v>
          </cell>
          <cell r="O268">
            <v>-33.120999999999867</v>
          </cell>
        </row>
        <row r="269">
          <cell r="A269" t="str">
            <v>T311_11</v>
          </cell>
          <cell r="B269" t="str">
            <v xml:space="preserve"> Česká školní inspekce</v>
          </cell>
          <cell r="G269" t="str">
            <v xml:space="preserve"> Česká školní inspekce</v>
          </cell>
          <cell r="I269">
            <v>23181.359531327656</v>
          </cell>
          <cell r="J269">
            <v>24641.162146217124</v>
          </cell>
          <cell r="K269">
            <v>1.0629731234234414</v>
          </cell>
          <cell r="L269">
            <v>597.60299999999995</v>
          </cell>
          <cell r="M269">
            <v>571.21900000000005</v>
          </cell>
          <cell r="N269">
            <v>0.95585028856950194</v>
          </cell>
          <cell r="O269">
            <v>-26.383999999999901</v>
          </cell>
        </row>
        <row r="270">
          <cell r="A270" t="str">
            <v>T311_12</v>
          </cell>
          <cell r="B270" t="str">
            <v xml:space="preserve"> MŠMT</v>
          </cell>
          <cell r="G270" t="str">
            <v xml:space="preserve"> MŠMT</v>
          </cell>
          <cell r="I270">
            <v>26097.983073214426</v>
          </cell>
          <cell r="J270">
            <v>27921.48325331699</v>
          </cell>
          <cell r="K270">
            <v>1.0698713067207906</v>
          </cell>
          <cell r="L270">
            <v>476.64100000000002</v>
          </cell>
          <cell r="M270">
            <v>469.904</v>
          </cell>
          <cell r="N270">
            <v>0.98586567248725976</v>
          </cell>
          <cell r="O270">
            <v>-6.7370000000000232</v>
          </cell>
        </row>
        <row r="273">
          <cell r="I273" t="str">
            <v>3.1.2. ZAMĚSTNANCI VÝZKUMU A VÝVOJE</v>
          </cell>
        </row>
        <row r="274">
          <cell r="I274" t="str">
            <v>průměrná měsíční mzda (bez OON)</v>
          </cell>
          <cell r="L274" t="str">
            <v>průměrný přepočtený počet</v>
          </cell>
        </row>
        <row r="275">
          <cell r="I275" t="str">
            <v>rok 2005</v>
          </cell>
          <cell r="J275" t="str">
            <v>rok 2006</v>
          </cell>
          <cell r="K275" t="str">
            <v>index</v>
          </cell>
          <cell r="L275" t="str">
            <v>rok 2005</v>
          </cell>
          <cell r="M275" t="str">
            <v>rok 2006</v>
          </cell>
          <cell r="N275" t="str">
            <v>index</v>
          </cell>
          <cell r="O275" t="str">
            <v>rozdíl</v>
          </cell>
        </row>
        <row r="276">
          <cell r="A276" t="str">
            <v>T312_1</v>
          </cell>
          <cell r="B276" t="str">
            <v>placení z prostředků kapitoly 333-MŠMT</v>
          </cell>
          <cell r="D276" t="str">
            <v>placení z prostředků kapitoly 333-MŠMT</v>
          </cell>
          <cell r="I276">
            <v>42964.430743283177</v>
          </cell>
          <cell r="J276">
            <v>41008.782003558736</v>
          </cell>
          <cell r="K276">
            <v>0.95448214474411075</v>
          </cell>
          <cell r="L276">
            <v>3115.5509999999999</v>
          </cell>
          <cell r="M276">
            <v>3472.2049999999999</v>
          </cell>
          <cell r="N276">
            <v>1.1144754170289621</v>
          </cell>
          <cell r="O276">
            <v>356.654</v>
          </cell>
        </row>
        <row r="277">
          <cell r="A277" t="str">
            <v>T312_2</v>
          </cell>
          <cell r="B277" t="str">
            <v>placení z ostatních zdrojů1)</v>
          </cell>
          <cell r="D277" t="str">
            <v>placení z ostatních zdrojů1)</v>
          </cell>
          <cell r="I277" t="str">
            <v xml:space="preserve"> . </v>
          </cell>
          <cell r="J277" t="str">
            <v xml:space="preserve"> . </v>
          </cell>
          <cell r="K277" t="str">
            <v xml:space="preserve">x </v>
          </cell>
          <cell r="L277">
            <v>647.97799999999995</v>
          </cell>
          <cell r="M277">
            <v>817.2</v>
          </cell>
          <cell r="N277">
            <v>1.2611539280654591</v>
          </cell>
          <cell r="O277">
            <v>169.22200000000009</v>
          </cell>
        </row>
        <row r="281">
          <cell r="I281" t="str">
            <v>3.1.3. VĚDECKO-PEDAGOGIČTÍ PRACOVNÍCI VYSOKÝCH ŠKOL</v>
          </cell>
        </row>
        <row r="282">
          <cell r="I282" t="str">
            <v>průměrná měsíční mzda (bez OON)</v>
          </cell>
          <cell r="L282" t="str">
            <v>průměrný přepočtený počet</v>
          </cell>
        </row>
        <row r="283">
          <cell r="I283" t="str">
            <v>rok 2005</v>
          </cell>
          <cell r="J283" t="str">
            <v>rok 2006</v>
          </cell>
          <cell r="K283" t="str">
            <v>index</v>
          </cell>
          <cell r="L283" t="str">
            <v>rok 2005</v>
          </cell>
          <cell r="M283" t="str">
            <v>rok 2006</v>
          </cell>
          <cell r="N283" t="str">
            <v>index</v>
          </cell>
          <cell r="O283" t="str">
            <v>rozdíl</v>
          </cell>
        </row>
        <row r="284">
          <cell r="A284" t="str">
            <v>T313_1</v>
          </cell>
          <cell r="B284" t="str">
            <v>Vědečtí a akademičtí pracovníci</v>
          </cell>
          <cell r="D284" t="str">
            <v>Vědečtí a akademičtí pracovníci</v>
          </cell>
          <cell r="I284">
            <v>30251.204360103235</v>
          </cell>
          <cell r="J284">
            <v>31574.937755131221</v>
          </cell>
          <cell r="K284">
            <v>1.0437580394906125</v>
          </cell>
          <cell r="L284">
            <v>16720.705000000002</v>
          </cell>
          <cell r="M284">
            <v>17459.806</v>
          </cell>
          <cell r="N284">
            <v>1.0442027414513921</v>
          </cell>
          <cell r="O284">
            <v>739.10099999999875</v>
          </cell>
        </row>
        <row r="285">
          <cell r="A285" t="str">
            <v>T313_2</v>
          </cell>
          <cell r="B285" t="str">
            <v xml:space="preserve"> pedagogičtí pracovníci</v>
          </cell>
          <cell r="E285" t="str">
            <v xml:space="preserve"> pedagogičtí pracovníci</v>
          </cell>
          <cell r="I285">
            <v>30462.799260954052</v>
          </cell>
          <cell r="J285">
            <v>32052.854606998393</v>
          </cell>
          <cell r="K285">
            <v>1.052196626200482</v>
          </cell>
          <cell r="L285">
            <v>15015.936</v>
          </cell>
          <cell r="M285">
            <v>15524.186</v>
          </cell>
          <cell r="N285">
            <v>1.0338473738833196</v>
          </cell>
          <cell r="O285">
            <v>508.25</v>
          </cell>
        </row>
        <row r="286">
          <cell r="A286" t="str">
            <v>T313_3</v>
          </cell>
          <cell r="B286" t="str">
            <v xml:space="preserve"> profesoři</v>
          </cell>
          <cell r="G286" t="str">
            <v xml:space="preserve"> profesoři</v>
          </cell>
          <cell r="I286">
            <v>49080.558002764941</v>
          </cell>
          <cell r="J286">
            <v>51633.038065947112</v>
          </cell>
          <cell r="K286">
            <v>1.0520059299863376</v>
          </cell>
          <cell r="L286">
            <v>1708.2950000000001</v>
          </cell>
          <cell r="M286">
            <v>1779.5170000000001</v>
          </cell>
          <cell r="N286">
            <v>1.0416918623539846</v>
          </cell>
          <cell r="O286">
            <v>71.22199999999998</v>
          </cell>
        </row>
        <row r="287">
          <cell r="A287" t="str">
            <v>T313_4</v>
          </cell>
          <cell r="B287" t="str">
            <v xml:space="preserve"> docenti</v>
          </cell>
          <cell r="G287" t="str">
            <v xml:space="preserve"> docenti</v>
          </cell>
          <cell r="I287">
            <v>37811.202458101514</v>
          </cell>
          <cell r="J287">
            <v>39815.832446535926</v>
          </cell>
          <cell r="K287">
            <v>1.0530168272393807</v>
          </cell>
          <cell r="L287">
            <v>3271.9560000000001</v>
          </cell>
          <cell r="M287">
            <v>3330.3359999999998</v>
          </cell>
          <cell r="N287">
            <v>1.0178425382248415</v>
          </cell>
          <cell r="O287">
            <v>58.379999999999654</v>
          </cell>
        </row>
        <row r="288">
          <cell r="A288" t="str">
            <v>T313_5</v>
          </cell>
          <cell r="B288" t="str">
            <v xml:space="preserve"> odborní asistenti</v>
          </cell>
          <cell r="G288" t="str">
            <v xml:space="preserve"> odborní asistenti</v>
          </cell>
          <cell r="I288">
            <v>25699.099048744334</v>
          </cell>
          <cell r="J288">
            <v>27148.651618959233</v>
          </cell>
          <cell r="K288">
            <v>1.0564048010969367</v>
          </cell>
          <cell r="L288">
            <v>8355.1319999999996</v>
          </cell>
          <cell r="M288">
            <v>8374.1659999999993</v>
          </cell>
          <cell r="N288">
            <v>1.0022781208004852</v>
          </cell>
          <cell r="O288">
            <v>19.033999999999651</v>
          </cell>
        </row>
        <row r="289">
          <cell r="A289" t="str">
            <v>T313_6</v>
          </cell>
          <cell r="B289" t="str">
            <v xml:space="preserve"> asistenti</v>
          </cell>
          <cell r="G289" t="str">
            <v xml:space="preserve"> asistenti</v>
          </cell>
          <cell r="I289">
            <v>20720.897321599754</v>
          </cell>
          <cell r="J289">
            <v>22453.20469426709</v>
          </cell>
          <cell r="K289">
            <v>1.083601947627121</v>
          </cell>
          <cell r="L289">
            <v>1321.336</v>
          </cell>
          <cell r="M289">
            <v>1512.682</v>
          </cell>
          <cell r="N289">
            <v>1.1448125230826982</v>
          </cell>
          <cell r="O289">
            <v>191.346</v>
          </cell>
        </row>
        <row r="290">
          <cell r="A290" t="str">
            <v>T313_7</v>
          </cell>
          <cell r="B290" t="str">
            <v xml:space="preserve"> lektoři</v>
          </cell>
          <cell r="G290" t="str">
            <v xml:space="preserve"> lektoři</v>
          </cell>
          <cell r="I290">
            <v>21624.985965000193</v>
          </cell>
          <cell r="J290">
            <v>22371.420843862819</v>
          </cell>
          <cell r="K290">
            <v>1.0345172422340863</v>
          </cell>
          <cell r="L290">
            <v>359.221</v>
          </cell>
          <cell r="M290">
            <v>527.48699999999997</v>
          </cell>
          <cell r="N290">
            <v>1.4684191625767979</v>
          </cell>
          <cell r="O290">
            <v>168.26599999999996</v>
          </cell>
        </row>
        <row r="291">
          <cell r="A291" t="str">
            <v>T313_8</v>
          </cell>
          <cell r="B291" t="str">
            <v xml:space="preserve"> vědečtí, výzkumní a vývojoví pracovníci</v>
          </cell>
          <cell r="E291" t="str">
            <v xml:space="preserve"> vědečtí, výzkumní a vývojoví pracovníci</v>
          </cell>
          <cell r="I291">
            <v>28387.402130061262</v>
          </cell>
          <cell r="J291">
            <v>27741.903459750985</v>
          </cell>
          <cell r="K291">
            <v>0.97726108689506619</v>
          </cell>
          <cell r="L291">
            <v>1704.771</v>
          </cell>
          <cell r="M291">
            <v>1935.6210000000001</v>
          </cell>
          <cell r="N291">
            <v>1.1354140820086687</v>
          </cell>
          <cell r="O291">
            <v>230.85</v>
          </cell>
        </row>
        <row r="295">
          <cell r="I295" t="str">
            <v>3.2. PŘEPOČTENÉ POČTY ZAMĚSTNANCŮ A PLATY VE STÁTNÍ SPRÁVĚ A JEDNOTLIVÝCH OPŘO</v>
          </cell>
        </row>
        <row r="296">
          <cell r="I296" t="str">
            <v>rok 2005</v>
          </cell>
          <cell r="M296" t="str">
            <v>rok 2006</v>
          </cell>
          <cell r="Q296" t="str">
            <v>Meziroční</v>
          </cell>
        </row>
        <row r="297">
          <cell r="I297" t="str">
            <v>průměrný
přepočtený
počet
zaměstnanců</v>
          </cell>
          <cell r="J297" t="str">
            <v>průměrný
měsíční
plat</v>
          </cell>
          <cell r="K297" t="str">
            <v>průměrný
měsíční
platový tarif</v>
          </cell>
          <cell r="L297" t="str">
            <v>podíl (z tarifu)
nenárokových
složek platu</v>
          </cell>
          <cell r="M297" t="str">
            <v>průměrný
přepočtený
počet
zaměstnanců</v>
          </cell>
          <cell r="N297" t="str">
            <v>průměrný
měsíční
plat</v>
          </cell>
          <cell r="O297" t="str">
            <v>průměrný
měsíční
platový tarif</v>
          </cell>
          <cell r="P297" t="str">
            <v>podíl (z tarifu)
nenárokových
složek platu</v>
          </cell>
          <cell r="Q297" t="str">
            <v>srovnání
průměrných
měsíčních
platů</v>
          </cell>
        </row>
        <row r="298">
          <cell r="A298" t="str">
            <v>T32_1</v>
          </cell>
          <cell r="B298" t="str">
            <v>Česká školní inspekce Praha</v>
          </cell>
          <cell r="D298" t="str">
            <v>Česká školní inspekce Praha</v>
          </cell>
          <cell r="I298">
            <v>597.60299999999995</v>
          </cell>
          <cell r="J298">
            <v>23181</v>
          </cell>
          <cell r="K298">
            <v>16966</v>
          </cell>
          <cell r="L298">
            <v>0.20300000000000001</v>
          </cell>
          <cell r="M298">
            <v>571.21900000000005</v>
          </cell>
          <cell r="N298">
            <v>24641</v>
          </cell>
          <cell r="O298">
            <v>17516</v>
          </cell>
          <cell r="P298">
            <v>0.22699999999999998</v>
          </cell>
          <cell r="Q298">
            <v>1.0629826150726889</v>
          </cell>
        </row>
        <row r="299">
          <cell r="A299" t="str">
            <v>T32_2</v>
          </cell>
          <cell r="B299" t="str">
            <v>MŠMT ČR</v>
          </cell>
          <cell r="D299" t="str">
            <v>MŠMT ČR</v>
          </cell>
          <cell r="I299">
            <v>476.64100000000002</v>
          </cell>
          <cell r="J299">
            <v>26098</v>
          </cell>
          <cell r="K299">
            <v>17561</v>
          </cell>
          <cell r="L299">
            <v>0.28000000000000003</v>
          </cell>
          <cell r="M299">
            <v>469.904</v>
          </cell>
          <cell r="N299">
            <v>27921</v>
          </cell>
          <cell r="O299">
            <v>18484</v>
          </cell>
          <cell r="P299">
            <v>0.28399999999999997</v>
          </cell>
          <cell r="Q299">
            <v>1.0698520959460496</v>
          </cell>
        </row>
        <row r="300">
          <cell r="A300" t="str">
            <v>T32_3</v>
          </cell>
          <cell r="B300" t="str">
            <v>Ostatní OSS (VSC Praha)</v>
          </cell>
          <cell r="D300" t="str">
            <v xml:space="preserve">Celkem OPŘO RO </v>
          </cell>
          <cell r="I300">
            <v>94</v>
          </cell>
          <cell r="J300">
            <v>19460</v>
          </cell>
          <cell r="K300">
            <v>14871</v>
          </cell>
          <cell r="L300">
            <v>0.16399999999999998</v>
          </cell>
          <cell r="M300">
            <v>127.92</v>
          </cell>
          <cell r="N300">
            <v>22033</v>
          </cell>
          <cell r="O300">
            <v>15661</v>
          </cell>
          <cell r="P300">
            <v>0.26400000000000001</v>
          </cell>
          <cell r="Q300">
            <v>1.1322199383350462</v>
          </cell>
        </row>
        <row r="301">
          <cell r="A301" t="str">
            <v>T32_3a</v>
          </cell>
          <cell r="D301" t="str">
            <v>VSC Praha</v>
          </cell>
          <cell r="I301">
            <v>94</v>
          </cell>
          <cell r="J301">
            <v>19460</v>
          </cell>
          <cell r="K301">
            <v>14871</v>
          </cell>
          <cell r="L301">
            <v>0.16399999999999998</v>
          </cell>
          <cell r="M301">
            <v>92</v>
          </cell>
          <cell r="N301">
            <v>21918</v>
          </cell>
          <cell r="O301">
            <v>15833</v>
          </cell>
          <cell r="P301">
            <v>0.251</v>
          </cell>
          <cell r="Q301">
            <v>1.1263103802672148</v>
          </cell>
        </row>
        <row r="302">
          <cell r="A302" t="str">
            <v>T32_3b</v>
          </cell>
          <cell r="D302" t="str">
            <v>CERMAT</v>
          </cell>
          <cell r="I302" t="str">
            <v xml:space="preserve">x </v>
          </cell>
          <cell r="J302" t="str">
            <v xml:space="preserve">x </v>
          </cell>
          <cell r="K302" t="str">
            <v xml:space="preserve">x </v>
          </cell>
          <cell r="L302" t="str">
            <v xml:space="preserve">x </v>
          </cell>
          <cell r="M302">
            <v>35.92</v>
          </cell>
          <cell r="N302">
            <v>22327</v>
          </cell>
          <cell r="O302">
            <v>15220</v>
          </cell>
          <cell r="P302">
            <v>0.29699999999999999</v>
          </cell>
          <cell r="Q302" t="str">
            <v xml:space="preserve">x </v>
          </cell>
        </row>
        <row r="303">
          <cell r="A303" t="str">
            <v>T32_4</v>
          </cell>
          <cell r="B303" t="str">
            <v>OPŘO - příspěvkové organizace celkem (včetně PgC)</v>
          </cell>
          <cell r="D303" t="str">
            <v>OPŘO - příspěvkové organizace celkem (včetně PgC)</v>
          </cell>
          <cell r="I303">
            <v>863.93600000000004</v>
          </cell>
          <cell r="J303">
            <v>18816</v>
          </cell>
          <cell r="K303">
            <v>12966</v>
          </cell>
          <cell r="L303">
            <v>0.26400000000000001</v>
          </cell>
          <cell r="M303">
            <v>765.38099999999997</v>
          </cell>
          <cell r="N303">
            <v>19374</v>
          </cell>
          <cell r="O303">
            <v>13683</v>
          </cell>
          <cell r="P303">
            <v>0.22800000000000001</v>
          </cell>
          <cell r="Q303">
            <v>1.0296556122448979</v>
          </cell>
        </row>
        <row r="304">
          <cell r="A304" t="str">
            <v>T32_5</v>
          </cell>
          <cell r="B304" t="str">
            <v>Pedagogické centrum Střední Čechy</v>
          </cell>
          <cell r="E304" t="str">
            <v>Pedagogické centrum Střední Čechy</v>
          </cell>
          <cell r="I304" t="str">
            <v xml:space="preserve">x </v>
          </cell>
          <cell r="J304" t="str">
            <v xml:space="preserve">x </v>
          </cell>
          <cell r="K304" t="str">
            <v xml:space="preserve">x </v>
          </cell>
          <cell r="L304" t="str">
            <v xml:space="preserve">x </v>
          </cell>
          <cell r="M304" t="str">
            <v xml:space="preserve">x </v>
          </cell>
          <cell r="N304" t="str">
            <v xml:space="preserve">x </v>
          </cell>
          <cell r="O304" t="str">
            <v xml:space="preserve">x </v>
          </cell>
          <cell r="P304" t="str">
            <v xml:space="preserve">x </v>
          </cell>
          <cell r="Q304" t="str">
            <v xml:space="preserve">x </v>
          </cell>
          <cell r="S304" t="str">
            <v>v proarchivu červeně svítící buňky (sl.C,D,E,F,G) před exportem svodky změnit na šedivé</v>
          </cell>
        </row>
        <row r="305">
          <cell r="A305" t="str">
            <v>T32_6</v>
          </cell>
          <cell r="B305" t="str">
            <v>Pedagogické centrum Brno</v>
          </cell>
          <cell r="E305" t="str">
            <v>Pedagogické centrum Brno</v>
          </cell>
          <cell r="I305" t="str">
            <v xml:space="preserve">x </v>
          </cell>
          <cell r="J305" t="str">
            <v xml:space="preserve">x </v>
          </cell>
          <cell r="K305" t="str">
            <v xml:space="preserve">x </v>
          </cell>
          <cell r="L305" t="str">
            <v xml:space="preserve">x </v>
          </cell>
          <cell r="M305" t="str">
            <v xml:space="preserve">x </v>
          </cell>
          <cell r="N305" t="str">
            <v xml:space="preserve">x </v>
          </cell>
          <cell r="O305" t="str">
            <v xml:space="preserve">x </v>
          </cell>
          <cell r="P305" t="str">
            <v xml:space="preserve">x </v>
          </cell>
          <cell r="Q305" t="str">
            <v xml:space="preserve">x </v>
          </cell>
          <cell r="S305" t="str">
            <v>např. svítí PC SC=odkaz na: =T32!E13</v>
          </cell>
        </row>
        <row r="306">
          <cell r="A306" t="str">
            <v>T32_7</v>
          </cell>
          <cell r="B306" t="str">
            <v>Pedagogické centrum Zlín</v>
          </cell>
          <cell r="E306" t="str">
            <v>Pedagogické centrum Zlín</v>
          </cell>
          <cell r="I306" t="str">
            <v xml:space="preserve">x </v>
          </cell>
          <cell r="J306" t="str">
            <v xml:space="preserve">x </v>
          </cell>
          <cell r="K306" t="str">
            <v xml:space="preserve">x </v>
          </cell>
          <cell r="L306" t="str">
            <v xml:space="preserve">x </v>
          </cell>
          <cell r="M306" t="str">
            <v xml:space="preserve">x </v>
          </cell>
          <cell r="N306" t="str">
            <v xml:space="preserve">x </v>
          </cell>
          <cell r="O306" t="str">
            <v xml:space="preserve">x </v>
          </cell>
          <cell r="P306" t="str">
            <v xml:space="preserve">x </v>
          </cell>
          <cell r="Q306" t="str">
            <v xml:space="preserve">x </v>
          </cell>
          <cell r="S306" t="str">
            <v>zkopírovat název PGC SC v listu T3.2, vložit jako hodnoty tam, kde je napsaná funkce v proarchivu tj. do bunky E13 v listu T3.2 (ne do jiné jinak svítí červeně proarchiv)</v>
          </cell>
        </row>
        <row r="307">
          <cell r="A307" t="str">
            <v>T32_8</v>
          </cell>
          <cell r="B307" t="str">
            <v>Pedagogické centrum Olomouc</v>
          </cell>
          <cell r="E307" t="str">
            <v>Pedagogické centrum Olomouc</v>
          </cell>
          <cell r="I307" t="str">
            <v xml:space="preserve">x </v>
          </cell>
          <cell r="J307" t="str">
            <v xml:space="preserve">x </v>
          </cell>
          <cell r="K307" t="str">
            <v xml:space="preserve">x </v>
          </cell>
          <cell r="L307" t="str">
            <v xml:space="preserve">x </v>
          </cell>
          <cell r="M307" t="str">
            <v xml:space="preserve">x </v>
          </cell>
          <cell r="N307" t="str">
            <v xml:space="preserve">x </v>
          </cell>
          <cell r="O307" t="str">
            <v xml:space="preserve">x </v>
          </cell>
          <cell r="P307" t="str">
            <v xml:space="preserve">x </v>
          </cell>
          <cell r="Q307" t="str">
            <v xml:space="preserve">x </v>
          </cell>
        </row>
        <row r="308">
          <cell r="A308" t="str">
            <v>T32_9</v>
          </cell>
          <cell r="B308" t="str">
            <v>Pedagogické centrum Jihlava</v>
          </cell>
          <cell r="E308" t="str">
            <v>Pedagogické centrum Jihlava</v>
          </cell>
          <cell r="I308" t="str">
            <v xml:space="preserve">x </v>
          </cell>
          <cell r="J308" t="str">
            <v xml:space="preserve">x </v>
          </cell>
          <cell r="K308" t="str">
            <v xml:space="preserve">x </v>
          </cell>
          <cell r="L308" t="str">
            <v xml:space="preserve">x </v>
          </cell>
          <cell r="M308" t="str">
            <v xml:space="preserve">x </v>
          </cell>
          <cell r="N308" t="str">
            <v xml:space="preserve">x </v>
          </cell>
          <cell r="O308" t="str">
            <v xml:space="preserve">x </v>
          </cell>
          <cell r="P308" t="str">
            <v xml:space="preserve">x </v>
          </cell>
          <cell r="Q308" t="str">
            <v xml:space="preserve">x </v>
          </cell>
        </row>
        <row r="309">
          <cell r="A309" t="str">
            <v>T32_10</v>
          </cell>
          <cell r="B309" t="str">
            <v>Pedagogické centrum Pardubice</v>
          </cell>
          <cell r="E309" t="str">
            <v>Pedagogické centrum Pardubice</v>
          </cell>
          <cell r="I309" t="str">
            <v xml:space="preserve">x </v>
          </cell>
          <cell r="J309" t="str">
            <v xml:space="preserve">x </v>
          </cell>
          <cell r="K309" t="str">
            <v xml:space="preserve">x </v>
          </cell>
          <cell r="L309" t="str">
            <v xml:space="preserve">x </v>
          </cell>
          <cell r="M309" t="str">
            <v xml:space="preserve">x </v>
          </cell>
          <cell r="N309" t="str">
            <v xml:space="preserve">x </v>
          </cell>
          <cell r="O309" t="str">
            <v xml:space="preserve">x </v>
          </cell>
          <cell r="P309" t="str">
            <v xml:space="preserve">x </v>
          </cell>
          <cell r="Q309" t="str">
            <v xml:space="preserve">x </v>
          </cell>
        </row>
        <row r="310">
          <cell r="A310" t="str">
            <v>T32_11</v>
          </cell>
          <cell r="B310" t="str">
            <v>Pedagogické centrum Liberec</v>
          </cell>
          <cell r="E310" t="str">
            <v>Pedagogické centrum Liberec</v>
          </cell>
          <cell r="I310" t="str">
            <v xml:space="preserve">x </v>
          </cell>
          <cell r="J310" t="str">
            <v xml:space="preserve">x </v>
          </cell>
          <cell r="K310" t="str">
            <v xml:space="preserve">x </v>
          </cell>
          <cell r="L310" t="str">
            <v xml:space="preserve">x </v>
          </cell>
          <cell r="M310" t="str">
            <v xml:space="preserve">x </v>
          </cell>
          <cell r="N310" t="str">
            <v xml:space="preserve">x </v>
          </cell>
          <cell r="O310" t="str">
            <v xml:space="preserve">x </v>
          </cell>
          <cell r="P310" t="str">
            <v xml:space="preserve">x </v>
          </cell>
          <cell r="Q310" t="str">
            <v xml:space="preserve">x </v>
          </cell>
        </row>
        <row r="311">
          <cell r="A311" t="str">
            <v>T32_12</v>
          </cell>
          <cell r="B311" t="str">
            <v>Pedagogické centrum Karlovy Vary</v>
          </cell>
          <cell r="E311" t="str">
            <v>Pedagogické centrum Karlovy Vary</v>
          </cell>
          <cell r="I311" t="str">
            <v xml:space="preserve">x </v>
          </cell>
          <cell r="J311" t="str">
            <v xml:space="preserve">x </v>
          </cell>
          <cell r="K311" t="str">
            <v xml:space="preserve">x </v>
          </cell>
          <cell r="L311" t="str">
            <v xml:space="preserve">x </v>
          </cell>
          <cell r="M311" t="str">
            <v xml:space="preserve">x </v>
          </cell>
          <cell r="N311" t="str">
            <v xml:space="preserve">x </v>
          </cell>
          <cell r="O311" t="str">
            <v xml:space="preserve">x </v>
          </cell>
          <cell r="P311" t="str">
            <v xml:space="preserve">x </v>
          </cell>
          <cell r="Q311" t="str">
            <v xml:space="preserve">x </v>
          </cell>
        </row>
        <row r="312">
          <cell r="A312" t="str">
            <v>T32_13</v>
          </cell>
          <cell r="B312" t="str">
            <v>Pedagogické centrum Praha</v>
          </cell>
          <cell r="E312" t="str">
            <v>Národní institut pro další vzdělávání (PGC Praha do 1. 4. 2005)</v>
          </cell>
          <cell r="I312">
            <v>91.545000000000002</v>
          </cell>
          <cell r="J312">
            <v>18357</v>
          </cell>
          <cell r="K312">
            <v>12512</v>
          </cell>
          <cell r="L312">
            <v>0.27300000000000002</v>
          </cell>
          <cell r="M312">
            <v>89.144000000000005</v>
          </cell>
          <cell r="N312">
            <v>19825</v>
          </cell>
          <cell r="O312">
            <v>13657</v>
          </cell>
          <cell r="P312">
            <v>0.254</v>
          </cell>
          <cell r="Q312">
            <v>1.0799694939260227</v>
          </cell>
        </row>
        <row r="313">
          <cell r="A313" t="str">
            <v>T32_14</v>
          </cell>
          <cell r="B313" t="str">
            <v>Pedagogické centrum České Budějovice</v>
          </cell>
          <cell r="E313" t="str">
            <v>Pedagogické centrum České Budějovice</v>
          </cell>
          <cell r="I313" t="str">
            <v xml:space="preserve">x </v>
          </cell>
          <cell r="J313" t="str">
            <v xml:space="preserve">x </v>
          </cell>
          <cell r="K313" t="str">
            <v xml:space="preserve">x </v>
          </cell>
          <cell r="L313" t="str">
            <v xml:space="preserve">x </v>
          </cell>
          <cell r="M313" t="str">
            <v xml:space="preserve">x </v>
          </cell>
          <cell r="N313" t="str">
            <v xml:space="preserve">x </v>
          </cell>
          <cell r="O313" t="str">
            <v xml:space="preserve">x </v>
          </cell>
          <cell r="P313" t="str">
            <v xml:space="preserve">x </v>
          </cell>
          <cell r="Q313" t="str">
            <v xml:space="preserve">x </v>
          </cell>
        </row>
        <row r="314">
          <cell r="A314" t="str">
            <v>T32_15</v>
          </cell>
          <cell r="B314" t="str">
            <v>Pedagogické centrum Plzeň</v>
          </cell>
          <cell r="E314" t="str">
            <v>Pedagogické centrum Plzeň</v>
          </cell>
          <cell r="I314" t="str">
            <v xml:space="preserve">x </v>
          </cell>
          <cell r="J314" t="str">
            <v xml:space="preserve">x </v>
          </cell>
          <cell r="K314" t="str">
            <v xml:space="preserve">x </v>
          </cell>
          <cell r="L314" t="str">
            <v xml:space="preserve">x </v>
          </cell>
          <cell r="M314" t="str">
            <v xml:space="preserve">x </v>
          </cell>
          <cell r="N314" t="str">
            <v xml:space="preserve">x </v>
          </cell>
          <cell r="O314" t="str">
            <v xml:space="preserve">x </v>
          </cell>
          <cell r="P314" t="str">
            <v xml:space="preserve">x </v>
          </cell>
          <cell r="Q314" t="str">
            <v xml:space="preserve">x </v>
          </cell>
        </row>
        <row r="315">
          <cell r="A315" t="str">
            <v>T32_16</v>
          </cell>
          <cell r="B315" t="str">
            <v>Pedagogické centrum Ústí nad Labem</v>
          </cell>
          <cell r="E315" t="str">
            <v>Pedagogické centrum Ústí nad Labem</v>
          </cell>
          <cell r="I315" t="str">
            <v xml:space="preserve">x </v>
          </cell>
          <cell r="J315" t="str">
            <v xml:space="preserve">x </v>
          </cell>
          <cell r="K315" t="str">
            <v xml:space="preserve">x </v>
          </cell>
          <cell r="L315" t="str">
            <v xml:space="preserve">x </v>
          </cell>
          <cell r="M315" t="str">
            <v xml:space="preserve">x </v>
          </cell>
          <cell r="N315" t="str">
            <v xml:space="preserve">x </v>
          </cell>
          <cell r="O315" t="str">
            <v xml:space="preserve">x </v>
          </cell>
          <cell r="P315" t="str">
            <v xml:space="preserve">x </v>
          </cell>
          <cell r="Q315" t="str">
            <v xml:space="preserve">x </v>
          </cell>
        </row>
        <row r="316">
          <cell r="A316" t="str">
            <v>T32_17</v>
          </cell>
          <cell r="B316" t="str">
            <v>Pedagogické centrum Hradec Králové</v>
          </cell>
          <cell r="E316" t="str">
            <v>Pedagogické centrum Hradec Králové</v>
          </cell>
          <cell r="I316" t="str">
            <v xml:space="preserve">x </v>
          </cell>
          <cell r="J316" t="str">
            <v xml:space="preserve">x </v>
          </cell>
          <cell r="K316" t="str">
            <v xml:space="preserve">x </v>
          </cell>
          <cell r="L316" t="str">
            <v xml:space="preserve">x </v>
          </cell>
          <cell r="M316" t="str">
            <v xml:space="preserve">x </v>
          </cell>
          <cell r="N316" t="str">
            <v xml:space="preserve">x </v>
          </cell>
          <cell r="O316" t="str">
            <v xml:space="preserve">x </v>
          </cell>
          <cell r="P316" t="str">
            <v xml:space="preserve">x </v>
          </cell>
          <cell r="Q316" t="str">
            <v xml:space="preserve">x </v>
          </cell>
        </row>
        <row r="317">
          <cell r="A317" t="str">
            <v>T32_18</v>
          </cell>
          <cell r="B317" t="str">
            <v>Pedagogické centrum Ostrava</v>
          </cell>
          <cell r="E317" t="str">
            <v>Pedagogické centrum Ostrava</v>
          </cell>
          <cell r="I317" t="str">
            <v xml:space="preserve">x </v>
          </cell>
          <cell r="J317" t="str">
            <v xml:space="preserve">x </v>
          </cell>
          <cell r="K317" t="str">
            <v xml:space="preserve">x </v>
          </cell>
          <cell r="L317" t="str">
            <v xml:space="preserve">x </v>
          </cell>
          <cell r="M317" t="str">
            <v xml:space="preserve">x </v>
          </cell>
          <cell r="N317" t="str">
            <v xml:space="preserve">x </v>
          </cell>
          <cell r="O317" t="str">
            <v xml:space="preserve">x </v>
          </cell>
          <cell r="P317" t="str">
            <v xml:space="preserve">x </v>
          </cell>
          <cell r="Q317" t="str">
            <v xml:space="preserve">x </v>
          </cell>
        </row>
        <row r="318">
          <cell r="A318" t="str">
            <v>T32_19</v>
          </cell>
          <cell r="B318" t="str">
            <v>Pedagog. centrum pro polské národnostní školství Český Těšín</v>
          </cell>
          <cell r="E318" t="str">
            <v>Pedagog. centrum pro polské národnostní školství Český Těšín</v>
          </cell>
          <cell r="I318">
            <v>5.7</v>
          </cell>
          <cell r="J318">
            <v>19985</v>
          </cell>
          <cell r="K318">
            <v>13012</v>
          </cell>
          <cell r="L318">
            <v>0.29199999999999998</v>
          </cell>
          <cell r="M318">
            <v>5.6669999999999998</v>
          </cell>
          <cell r="N318">
            <v>20881</v>
          </cell>
          <cell r="O318">
            <v>13416</v>
          </cell>
          <cell r="P318">
            <v>0.29499999999999998</v>
          </cell>
          <cell r="Q318">
            <v>1.0448336252189141</v>
          </cell>
        </row>
        <row r="319">
          <cell r="A319" t="str">
            <v>T32_20</v>
          </cell>
          <cell r="B319" t="str">
            <v>Institut dětí a mládeže MŠMT Praha</v>
          </cell>
          <cell r="E319" t="str">
            <v>Národní institut dětí a mládeže MŠMT Praha</v>
          </cell>
          <cell r="I319">
            <v>69.078999999999994</v>
          </cell>
          <cell r="J319">
            <v>18922</v>
          </cell>
          <cell r="K319">
            <v>11473</v>
          </cell>
          <cell r="L319">
            <v>0.36599999999999999</v>
          </cell>
          <cell r="M319">
            <v>71.941999999999993</v>
          </cell>
          <cell r="N319">
            <v>18015</v>
          </cell>
          <cell r="O319">
            <v>12042</v>
          </cell>
          <cell r="P319">
            <v>0.26300000000000001</v>
          </cell>
          <cell r="Q319">
            <v>0.95206637776133596</v>
          </cell>
        </row>
        <row r="320">
          <cell r="A320" t="str">
            <v>T32_21</v>
          </cell>
          <cell r="B320" t="str">
            <v>Institut zájmového vzdělávání MŠMT Hořovice</v>
          </cell>
          <cell r="E320" t="str">
            <v>Institut zájmového vzdělávání MŠMT Hořovice</v>
          </cell>
          <cell r="I320">
            <v>12.124000000000001</v>
          </cell>
          <cell r="J320">
            <v>12901</v>
          </cell>
          <cell r="K320">
            <v>7519</v>
          </cell>
          <cell r="L320">
            <v>0.16</v>
          </cell>
          <cell r="M320" t="str">
            <v xml:space="preserve">x </v>
          </cell>
          <cell r="N320" t="str">
            <v xml:space="preserve">x </v>
          </cell>
          <cell r="O320" t="str">
            <v xml:space="preserve">x </v>
          </cell>
          <cell r="P320" t="str">
            <v xml:space="preserve">x </v>
          </cell>
          <cell r="Q320" t="str">
            <v xml:space="preserve">x </v>
          </cell>
        </row>
        <row r="321">
          <cell r="A321" t="str">
            <v>T32_22</v>
          </cell>
          <cell r="B321" t="str">
            <v>Středisko vzdělávání, informací a služeb MŠMT Prachatice</v>
          </cell>
          <cell r="E321" t="str">
            <v>Středisko vzdělávání, informací a služeb MŠMT Prachatice</v>
          </cell>
          <cell r="I321">
            <v>19.001000000000001</v>
          </cell>
          <cell r="J321">
            <v>14733</v>
          </cell>
          <cell r="K321">
            <v>10258</v>
          </cell>
          <cell r="L321">
            <v>0.185</v>
          </cell>
          <cell r="M321" t="str">
            <v xml:space="preserve">x </v>
          </cell>
          <cell r="N321" t="str">
            <v xml:space="preserve">x </v>
          </cell>
          <cell r="O321" t="str">
            <v xml:space="preserve">x </v>
          </cell>
          <cell r="P321" t="str">
            <v xml:space="preserve">x </v>
          </cell>
          <cell r="Q321" t="str">
            <v xml:space="preserve">x </v>
          </cell>
        </row>
        <row r="322">
          <cell r="A322" t="str">
            <v>T32_23</v>
          </cell>
          <cell r="B322" t="str">
            <v>Antidopingový výbor ČR</v>
          </cell>
          <cell r="E322" t="str">
            <v>Antidopingový výbor ČR</v>
          </cell>
          <cell r="I322">
            <v>6.1379999999999999</v>
          </cell>
          <cell r="J322">
            <v>27153</v>
          </cell>
          <cell r="K322">
            <v>15846</v>
          </cell>
          <cell r="L322">
            <v>0.40100000000000002</v>
          </cell>
          <cell r="M322">
            <v>6.4</v>
          </cell>
          <cell r="N322">
            <v>26693</v>
          </cell>
          <cell r="O322">
            <v>17281</v>
          </cell>
          <cell r="P322">
            <v>0.26500000000000001</v>
          </cell>
          <cell r="Q322">
            <v>0.98305896217729161</v>
          </cell>
        </row>
        <row r="323">
          <cell r="A323" t="str">
            <v>T32_24</v>
          </cell>
          <cell r="B323" t="str">
            <v>Vzdělávací a konferenční centrum Telč</v>
          </cell>
          <cell r="E323" t="str">
            <v>Vzdělávací a konferenční centrum Telč</v>
          </cell>
          <cell r="I323">
            <v>8.5</v>
          </cell>
          <cell r="J323">
            <v>16373</v>
          </cell>
          <cell r="K323">
            <v>11644</v>
          </cell>
          <cell r="L323">
            <v>0.14300000000000002</v>
          </cell>
          <cell r="M323">
            <v>8.2769999999999992</v>
          </cell>
          <cell r="N323">
            <v>16979</v>
          </cell>
          <cell r="O323">
            <v>11636</v>
          </cell>
          <cell r="P323">
            <v>0.13100000000000001</v>
          </cell>
          <cell r="Q323">
            <v>1.0370121541562327</v>
          </cell>
        </row>
        <row r="324">
          <cell r="A324" t="str">
            <v>T32_25</v>
          </cell>
          <cell r="B324" t="str">
            <v>Výzkumný ústav pedagogický Praha</v>
          </cell>
          <cell r="E324" t="str">
            <v>Výzkumný ústav pedagogický v Praze</v>
          </cell>
          <cell r="I324">
            <v>58.585000000000001</v>
          </cell>
          <cell r="J324">
            <v>19774</v>
          </cell>
          <cell r="K324">
            <v>15149</v>
          </cell>
          <cell r="L324">
            <v>0.157</v>
          </cell>
          <cell r="M324">
            <v>49.4</v>
          </cell>
          <cell r="N324">
            <v>22105</v>
          </cell>
          <cell r="O324">
            <v>16642</v>
          </cell>
          <cell r="P324">
            <v>0.151</v>
          </cell>
          <cell r="Q324">
            <v>1.1178820673611813</v>
          </cell>
        </row>
        <row r="325">
          <cell r="A325" t="str">
            <v>T32_26</v>
          </cell>
          <cell r="B325" t="str">
            <v>Národní ústav odborného vzdělávání Praha</v>
          </cell>
          <cell r="E325" t="str">
            <v>Národní ústav odborného vzdělávání Praha</v>
          </cell>
          <cell r="I325">
            <v>105.41</v>
          </cell>
          <cell r="J325">
            <v>22040</v>
          </cell>
          <cell r="K325">
            <v>14419</v>
          </cell>
          <cell r="L325">
            <v>0.38299999999999995</v>
          </cell>
          <cell r="M325">
            <v>87.293999999999997</v>
          </cell>
          <cell r="N325">
            <v>20479</v>
          </cell>
          <cell r="O325">
            <v>14950</v>
          </cell>
          <cell r="P325">
            <v>0.19899999999999998</v>
          </cell>
          <cell r="Q325">
            <v>0.9291742286751361</v>
          </cell>
        </row>
        <row r="326">
          <cell r="A326" t="str">
            <v>T32_27</v>
          </cell>
          <cell r="B326" t="str">
            <v>Institut pedagogicko-psychologického poradenství Praha</v>
          </cell>
          <cell r="E326" t="str">
            <v>Institut pedagogicko-psychologického poradenství Praha</v>
          </cell>
          <cell r="I326">
            <v>18.015000000000001</v>
          </cell>
          <cell r="J326">
            <v>20693</v>
          </cell>
          <cell r="K326">
            <v>13627</v>
          </cell>
          <cell r="L326">
            <v>0.36799999999999999</v>
          </cell>
          <cell r="M326">
            <v>19.763000000000002</v>
          </cell>
          <cell r="N326">
            <v>21091</v>
          </cell>
          <cell r="O326">
            <v>14405</v>
          </cell>
          <cell r="P326">
            <v>0.25900000000000001</v>
          </cell>
          <cell r="Q326">
            <v>1.0192335572415794</v>
          </cell>
        </row>
        <row r="327">
          <cell r="A327" t="str">
            <v>T32_28</v>
          </cell>
          <cell r="B327" t="str">
            <v>Centrum pro studium vysokého školství Praha</v>
          </cell>
          <cell r="E327" t="str">
            <v>Centrum pro studium vysokého školství Praha</v>
          </cell>
          <cell r="I327">
            <v>28.497</v>
          </cell>
          <cell r="J327">
            <v>16628</v>
          </cell>
          <cell r="K327">
            <v>11839</v>
          </cell>
          <cell r="L327">
            <v>0.14800000000000002</v>
          </cell>
          <cell r="M327">
            <v>36.798999999999999</v>
          </cell>
          <cell r="N327">
            <v>18155</v>
          </cell>
          <cell r="O327">
            <v>12864</v>
          </cell>
          <cell r="P327">
            <v>0.22399999999999998</v>
          </cell>
          <cell r="Q327">
            <v>1.0918330526822229</v>
          </cell>
        </row>
        <row r="328">
          <cell r="A328" t="str">
            <v>T32_29</v>
          </cell>
          <cell r="B328" t="str">
            <v>Pedagogické muzeum J. A. Komenského Praha</v>
          </cell>
          <cell r="E328" t="str">
            <v>Pedagogické muzeum J. A. Komenského Praha</v>
          </cell>
          <cell r="I328">
            <v>13.381</v>
          </cell>
          <cell r="J328">
            <v>19592</v>
          </cell>
          <cell r="K328">
            <v>14290</v>
          </cell>
          <cell r="L328">
            <v>0.16699999999999998</v>
          </cell>
          <cell r="M328">
            <v>14.204000000000001</v>
          </cell>
          <cell r="N328">
            <v>19942</v>
          </cell>
          <cell r="O328">
            <v>14605</v>
          </cell>
          <cell r="P328">
            <v>0.17300000000000001</v>
          </cell>
          <cell r="Q328">
            <v>1.0178644344630461</v>
          </cell>
        </row>
        <row r="329">
          <cell r="A329" t="str">
            <v>T32_30</v>
          </cell>
          <cell r="B329" t="str">
            <v>Státní technická knihovna Praha</v>
          </cell>
          <cell r="E329" t="str">
            <v>Státní technická knihovna Praha</v>
          </cell>
          <cell r="I329">
            <v>147.81100000000001</v>
          </cell>
          <cell r="J329">
            <v>16863</v>
          </cell>
          <cell r="K329">
            <v>13087</v>
          </cell>
          <cell r="L329">
            <v>0.11900000000000001</v>
          </cell>
          <cell r="M329">
            <v>144.185</v>
          </cell>
          <cell r="N329">
            <v>17902</v>
          </cell>
          <cell r="O329">
            <v>13629</v>
          </cell>
          <cell r="P329">
            <v>0.16</v>
          </cell>
          <cell r="Q329">
            <v>1.0616141849018561</v>
          </cell>
        </row>
        <row r="330">
          <cell r="A330" t="str">
            <v>T32_31</v>
          </cell>
          <cell r="B330" t="str">
            <v>Učební středisko MŠMT ČR Podhradí</v>
          </cell>
          <cell r="E330" t="str">
            <v>Učební středisko MŠMT ČR Podhradí</v>
          </cell>
          <cell r="I330" t="str">
            <v xml:space="preserve">x </v>
          </cell>
          <cell r="J330" t="str">
            <v xml:space="preserve">x </v>
          </cell>
          <cell r="K330" t="str">
            <v xml:space="preserve">x </v>
          </cell>
          <cell r="L330" t="str">
            <v xml:space="preserve">x </v>
          </cell>
          <cell r="M330" t="str">
            <v xml:space="preserve">x </v>
          </cell>
          <cell r="N330" t="str">
            <v xml:space="preserve">x </v>
          </cell>
          <cell r="O330" t="str">
            <v xml:space="preserve">x </v>
          </cell>
          <cell r="P330" t="str">
            <v xml:space="preserve">x </v>
          </cell>
          <cell r="Q330" t="str">
            <v xml:space="preserve">x </v>
          </cell>
        </row>
        <row r="331">
          <cell r="A331" t="str">
            <v>T32_32</v>
          </cell>
          <cell r="B331" t="str">
            <v>Učební středisko MŠMT Pec pod Sněžkou</v>
          </cell>
          <cell r="E331" t="str">
            <v>Učební středisko MŠMT Pec pod Sněžkou</v>
          </cell>
          <cell r="I331">
            <v>7.9119999999999999</v>
          </cell>
          <cell r="J331">
            <v>15272</v>
          </cell>
          <cell r="K331">
            <v>9085</v>
          </cell>
          <cell r="L331">
            <v>0.14599999999999999</v>
          </cell>
          <cell r="M331">
            <v>5.7990000000000004</v>
          </cell>
          <cell r="N331">
            <v>18121</v>
          </cell>
          <cell r="O331">
            <v>9793</v>
          </cell>
          <cell r="P331">
            <v>0.27899999999999997</v>
          </cell>
          <cell r="Q331">
            <v>1.1865505500261917</v>
          </cell>
        </row>
        <row r="332">
          <cell r="A332" t="str">
            <v>T32_33</v>
          </cell>
          <cell r="B332" t="str">
            <v>Dům zahraničních služeb MŠMT Praha</v>
          </cell>
          <cell r="E332" t="str">
            <v>Dům zahraničních služeb MŠMT Praha</v>
          </cell>
          <cell r="I332">
            <v>65.67</v>
          </cell>
          <cell r="J332">
            <v>17659</v>
          </cell>
          <cell r="K332">
            <v>11821</v>
          </cell>
          <cell r="L332">
            <v>0.35</v>
          </cell>
          <cell r="M332">
            <v>68.456000000000003</v>
          </cell>
          <cell r="N332">
            <v>18210</v>
          </cell>
          <cell r="O332">
            <v>12249</v>
          </cell>
          <cell r="P332">
            <v>0.30599999999999999</v>
          </cell>
          <cell r="Q332">
            <v>1.0312022198312476</v>
          </cell>
        </row>
        <row r="333">
          <cell r="A333" t="str">
            <v>T32_34</v>
          </cell>
          <cell r="B333" t="str">
            <v>Ústav pro informace ve vzdělávání Praha</v>
          </cell>
          <cell r="E333" t="str">
            <v>Ústav pro informace ve vzdělávání Praha</v>
          </cell>
          <cell r="I333">
            <v>206.56800000000001</v>
          </cell>
          <cell r="J333">
            <v>19601</v>
          </cell>
          <cell r="K333">
            <v>13281</v>
          </cell>
          <cell r="L333">
            <v>0.29799999999999999</v>
          </cell>
          <cell r="M333">
            <v>158.05099999999999</v>
          </cell>
          <cell r="N333">
            <v>19962</v>
          </cell>
          <cell r="O333">
            <v>13622</v>
          </cell>
          <cell r="P333">
            <v>0.27899999999999997</v>
          </cell>
          <cell r="Q333">
            <v>1.0184174276822611</v>
          </cell>
        </row>
        <row r="337">
          <cell r="I337" t="str">
            <v>3.3. ČLENĚNÍ PRŮMĚRNÉHO MĚSÍČNÍHO PLATU PODLE JEDNOTLIVÝCH SLOŽEK</v>
          </cell>
        </row>
        <row r="338">
          <cell r="I338" t="str">
            <v>Průměrný</v>
          </cell>
          <cell r="K338" t="str">
            <v>z toho (v měsíčním průměru)</v>
          </cell>
          <cell r="W338" t="str">
            <v>Podíl nenárokových</v>
          </cell>
        </row>
        <row r="339">
          <cell r="I339" t="str">
            <v>přepočtený</v>
          </cell>
          <cell r="J339" t="str">
            <v>Průměrný</v>
          </cell>
          <cell r="P339" t="str">
            <v>podíl dalších</v>
          </cell>
          <cell r="R339" t="str">
            <v>ostatní</v>
          </cell>
          <cell r="S339" t="str">
            <v>ostatní</v>
          </cell>
          <cell r="V339" t="str">
            <v>nenárokové</v>
          </cell>
          <cell r="W339" t="str">
            <v>složek platu na</v>
          </cell>
        </row>
        <row r="340">
          <cell r="I340" t="str">
            <v>počet
zaměst.</v>
          </cell>
          <cell r="J340" t="str">
            <v>měsíční
plat</v>
          </cell>
          <cell r="K340" t="str">
            <v>platové
tarify</v>
          </cell>
          <cell r="L340" t="str">
            <v>náhrady
platu</v>
          </cell>
          <cell r="M340" t="str">
            <v>příplatky
za vedení</v>
          </cell>
          <cell r="N340" t="str">
            <v>zvláštní
příplatky</v>
          </cell>
          <cell r="O340" t="str">
            <v>další
platy</v>
          </cell>
          <cell r="P340" t="str">
            <v>platů z prům
měs. platu</v>
          </cell>
          <cell r="Q340" t="str">
            <v>platy
za přesčas</v>
          </cell>
          <cell r="R340" t="str">
            <v>příplatky
a náhrady</v>
          </cell>
          <cell r="S340" t="str">
            <v>nárokové
složky</v>
          </cell>
          <cell r="T340" t="str">
            <v>osobní
příplatky</v>
          </cell>
          <cell r="U340" t="str">
            <v>odměny</v>
          </cell>
          <cell r="V340" t="str">
            <v>složky
platu</v>
          </cell>
          <cell r="W340" t="str">
            <v>průměr-
ném platu</v>
          </cell>
          <cell r="X340" t="str">
            <v>platovém
tarifu</v>
          </cell>
        </row>
        <row r="341">
          <cell r="C341" t="str">
            <v>rok 2006</v>
          </cell>
        </row>
        <row r="342">
          <cell r="A342" t="str">
            <v>T33_1</v>
          </cell>
          <cell r="B342" t="str">
            <v>Ostatní OSS (VSC Praha)</v>
          </cell>
          <cell r="D342" t="str">
            <v>Ostatní OSS (VSC, Cermat)</v>
          </cell>
          <cell r="I342">
            <v>127.92</v>
          </cell>
          <cell r="J342">
            <v>22033</v>
          </cell>
          <cell r="K342">
            <v>15661</v>
          </cell>
          <cell r="L342">
            <v>1361</v>
          </cell>
          <cell r="M342">
            <v>794</v>
          </cell>
          <cell r="N342">
            <v>3</v>
          </cell>
          <cell r="O342" t="str">
            <v xml:space="preserve"> x </v>
          </cell>
          <cell r="P342" t="str">
            <v xml:space="preserve">x </v>
          </cell>
          <cell r="Q342">
            <v>50</v>
          </cell>
          <cell r="R342">
            <v>32</v>
          </cell>
          <cell r="S342">
            <v>2240</v>
          </cell>
          <cell r="T342">
            <v>2453</v>
          </cell>
          <cell r="U342">
            <v>1680</v>
          </cell>
          <cell r="V342">
            <v>4133</v>
          </cell>
          <cell r="W342">
            <v>0.18758226296918259</v>
          </cell>
          <cell r="X342">
            <v>0.26390396526403165</v>
          </cell>
        </row>
        <row r="343">
          <cell r="A343" t="str">
            <v>T33_2</v>
          </cell>
          <cell r="B343" t="str">
            <v>Ostatní přímo řízené org.– PO</v>
          </cell>
          <cell r="D343" t="str">
            <v>Ostatní přímo řízené org.– PO</v>
          </cell>
          <cell r="I343">
            <v>765.38099999999997</v>
          </cell>
          <cell r="J343">
            <v>19374</v>
          </cell>
          <cell r="K343">
            <v>13683</v>
          </cell>
          <cell r="L343">
            <v>1975</v>
          </cell>
          <cell r="M343">
            <v>481</v>
          </cell>
          <cell r="N343">
            <v>11</v>
          </cell>
          <cell r="O343" t="str">
            <v xml:space="preserve"> x </v>
          </cell>
          <cell r="P343" t="str">
            <v xml:space="preserve">x </v>
          </cell>
          <cell r="Q343">
            <v>41</v>
          </cell>
          <cell r="R343">
            <v>64</v>
          </cell>
          <cell r="S343">
            <v>2572</v>
          </cell>
          <cell r="T343">
            <v>1900</v>
          </cell>
          <cell r="U343">
            <v>1220</v>
          </cell>
          <cell r="V343">
            <v>3120</v>
          </cell>
          <cell r="W343">
            <v>0.16104056983586248</v>
          </cell>
          <cell r="X343">
            <v>0.22802017101512825</v>
          </cell>
        </row>
        <row r="344">
          <cell r="A344" t="str">
            <v>T33_3</v>
          </cell>
          <cell r="B344" t="str">
            <v>Státní správa (MŠMT, ČŠI)</v>
          </cell>
          <cell r="D344" t="str">
            <v>Státní správa (MŠMT, ČŠI)</v>
          </cell>
          <cell r="I344">
            <v>1041.123</v>
          </cell>
          <cell r="J344">
            <v>26122</v>
          </cell>
          <cell r="K344">
            <v>17953</v>
          </cell>
          <cell r="L344">
            <v>3039</v>
          </cell>
          <cell r="M344">
            <v>493</v>
          </cell>
          <cell r="N344">
            <v>0</v>
          </cell>
          <cell r="O344" t="str">
            <v xml:space="preserve"> x </v>
          </cell>
          <cell r="P344" t="str">
            <v xml:space="preserve">x </v>
          </cell>
          <cell r="Q344">
            <v>38</v>
          </cell>
          <cell r="R344">
            <v>45</v>
          </cell>
          <cell r="S344">
            <v>3615</v>
          </cell>
          <cell r="T344">
            <v>2674</v>
          </cell>
          <cell r="U344">
            <v>1879</v>
          </cell>
          <cell r="V344">
            <v>4553</v>
          </cell>
          <cell r="W344">
            <v>0.17429752698874512</v>
          </cell>
          <cell r="X344">
            <v>0.2536066395588481</v>
          </cell>
        </row>
        <row r="345">
          <cell r="C345" t="str">
            <v>rok 2005</v>
          </cell>
        </row>
        <row r="346">
          <cell r="D346" t="str">
            <v>Ostatní OSS (VSC MŠMT ČR)</v>
          </cell>
          <cell r="I346">
            <v>94</v>
          </cell>
          <cell r="J346">
            <v>19460</v>
          </cell>
          <cell r="K346">
            <v>14871</v>
          </cell>
          <cell r="L346">
            <v>1224</v>
          </cell>
          <cell r="M346">
            <v>815</v>
          </cell>
          <cell r="N346">
            <v>4</v>
          </cell>
          <cell r="O346" t="str">
            <v xml:space="preserve"> x </v>
          </cell>
          <cell r="P346" t="str">
            <v xml:space="preserve">x </v>
          </cell>
          <cell r="Q346">
            <v>42</v>
          </cell>
          <cell r="R346">
            <v>60</v>
          </cell>
          <cell r="S346">
            <v>2145</v>
          </cell>
          <cell r="T346">
            <v>1688</v>
          </cell>
          <cell r="U346">
            <v>755</v>
          </cell>
          <cell r="V346">
            <v>2443</v>
          </cell>
          <cell r="W346">
            <v>0.12553956834532373</v>
          </cell>
          <cell r="X346">
            <v>0.1642794701096093</v>
          </cell>
        </row>
        <row r="347">
          <cell r="D347" t="str">
            <v>Ostatní přímo řízené org.– PO</v>
          </cell>
          <cell r="I347">
            <v>863.93600000000004</v>
          </cell>
          <cell r="J347">
            <v>18816</v>
          </cell>
          <cell r="K347">
            <v>12966</v>
          </cell>
          <cell r="L347">
            <v>1797</v>
          </cell>
          <cell r="M347">
            <v>491</v>
          </cell>
          <cell r="N347">
            <v>10</v>
          </cell>
          <cell r="O347" t="str">
            <v xml:space="preserve"> x </v>
          </cell>
          <cell r="P347" t="str">
            <v xml:space="preserve">x </v>
          </cell>
          <cell r="Q347">
            <v>56</v>
          </cell>
          <cell r="R347">
            <v>76</v>
          </cell>
          <cell r="S347">
            <v>2430</v>
          </cell>
          <cell r="T347">
            <v>2311</v>
          </cell>
          <cell r="U347">
            <v>1109</v>
          </cell>
          <cell r="V347">
            <v>3420</v>
          </cell>
          <cell r="W347">
            <v>0.18176020408163265</v>
          </cell>
          <cell r="X347">
            <v>0.26376677464136972</v>
          </cell>
        </row>
        <row r="348">
          <cell r="D348" t="str">
            <v>Státní správa (MŠMT, ČŠI)</v>
          </cell>
          <cell r="I348">
            <v>1074.2439999999999</v>
          </cell>
          <cell r="J348">
            <v>24475</v>
          </cell>
          <cell r="K348">
            <v>17230</v>
          </cell>
          <cell r="L348">
            <v>2543</v>
          </cell>
          <cell r="M348">
            <v>523</v>
          </cell>
          <cell r="N348">
            <v>0</v>
          </cell>
          <cell r="O348" t="str">
            <v xml:space="preserve"> x </v>
          </cell>
          <cell r="P348" t="str">
            <v xml:space="preserve">x </v>
          </cell>
          <cell r="Q348">
            <v>37</v>
          </cell>
          <cell r="R348">
            <v>41</v>
          </cell>
          <cell r="S348">
            <v>3144</v>
          </cell>
          <cell r="T348">
            <v>2664</v>
          </cell>
          <cell r="U348">
            <v>1438</v>
          </cell>
          <cell r="V348">
            <v>4102</v>
          </cell>
          <cell r="W348">
            <v>0.16759959141981615</v>
          </cell>
          <cell r="X348">
            <v>0.23807312826465468</v>
          </cell>
        </row>
        <row r="352">
          <cell r="I352" t="str">
            <v>4.3.1. DYNAMIKA RŮSTU NOMINÁLNÍCH MEZD / PLATŮ</v>
          </cell>
        </row>
        <row r="353">
          <cell r="I353" t="str">
            <v>rok 2003</v>
          </cell>
          <cell r="J353" t="str">
            <v>rok 2004</v>
          </cell>
          <cell r="K353" t="str">
            <v>rok 2005</v>
          </cell>
          <cell r="L353" t="str">
            <v>rok 2006</v>
          </cell>
          <cell r="M353" t="str">
            <v xml:space="preserve"> index za rok </v>
          </cell>
        </row>
        <row r="354">
          <cell r="M354" t="str">
            <v>2004 / 2003</v>
          </cell>
          <cell r="N354" t="str">
            <v>2005 / 2004</v>
          </cell>
          <cell r="O354" t="str">
            <v>2006 / 2005</v>
          </cell>
          <cell r="P354" t="str">
            <v>2006 / 2003</v>
          </cell>
        </row>
        <row r="355">
          <cell r="A355" t="str">
            <v>T431_1</v>
          </cell>
          <cell r="B355" t="str">
            <v>Česká republika celkem</v>
          </cell>
          <cell r="D355" t="str">
            <v>Česká republika celkem</v>
          </cell>
          <cell r="I355">
            <v>17446</v>
          </cell>
          <cell r="J355">
            <v>18583</v>
          </cell>
          <cell r="K355">
            <v>19584</v>
          </cell>
          <cell r="L355">
            <v>20844</v>
          </cell>
          <cell r="M355">
            <v>1.0651725323856471</v>
          </cell>
          <cell r="N355">
            <v>1.0538664370661357</v>
          </cell>
          <cell r="O355">
            <v>1.0643382352941178</v>
          </cell>
          <cell r="P355">
            <v>1.1947724406740801</v>
          </cell>
        </row>
        <row r="356">
          <cell r="A356" t="str">
            <v>T431_2</v>
          </cell>
          <cell r="B356" t="str">
            <v>nepodnikatelská (dříve rozpočtová) sféra</v>
          </cell>
          <cell r="E356" t="str">
            <v>nepodnikatelská (dříve rozpočtová) sféra</v>
          </cell>
          <cell r="I356">
            <v>17692</v>
          </cell>
          <cell r="J356">
            <v>18715</v>
          </cell>
          <cell r="K356">
            <v>19876</v>
          </cell>
          <cell r="L356">
            <v>20975</v>
          </cell>
          <cell r="M356">
            <v>1.0578227447433868</v>
          </cell>
          <cell r="N356">
            <v>1.0620358001602992</v>
          </cell>
          <cell r="O356">
            <v>1.0552928154558261</v>
          </cell>
          <cell r="P356">
            <v>1.1855640967669003</v>
          </cell>
        </row>
        <row r="357">
          <cell r="A357" t="str">
            <v>T431_3</v>
          </cell>
          <cell r="B357" t="str">
            <v>Zaměstnanci regionálního školství celkem</v>
          </cell>
          <cell r="D357" t="str">
            <v>Zaměstnanci regionálního školství celkem</v>
          </cell>
          <cell r="I357">
            <v>15723.780055662435</v>
          </cell>
          <cell r="J357">
            <v>16716.629707453765</v>
          </cell>
          <cell r="K357">
            <v>17740.916261265636</v>
          </cell>
          <cell r="L357">
            <v>18817.876607481161</v>
          </cell>
          <cell r="M357">
            <v>1.0631431912858502</v>
          </cell>
          <cell r="N357">
            <v>1.0612735085802105</v>
          </cell>
          <cell r="O357">
            <v>1.0607048886514892</v>
          </cell>
          <cell r="P357">
            <v>1.1967781628123502</v>
          </cell>
        </row>
        <row r="358">
          <cell r="A358" t="str">
            <v>T431_4</v>
          </cell>
          <cell r="B358" t="str">
            <v>učitelé regionálního školství celkem</v>
          </cell>
          <cell r="F358" t="str">
            <v>učitelé regionálního školství celkem</v>
          </cell>
          <cell r="I358">
            <v>18649.940888306992</v>
          </cell>
          <cell r="J358">
            <v>19987.456970955878</v>
          </cell>
          <cell r="K358">
            <v>21295.742917002965</v>
          </cell>
          <cell r="L358">
            <v>22582.345580448055</v>
          </cell>
          <cell r="M358">
            <v>1.0717169073435227</v>
          </cell>
          <cell r="N358">
            <v>1.0654553477187307</v>
          </cell>
          <cell r="O358">
            <v>1.0604159558302069</v>
          </cell>
          <cell r="P358">
            <v>1.2108534668121427</v>
          </cell>
        </row>
        <row r="359">
          <cell r="A359" t="str">
            <v>T431_5</v>
          </cell>
          <cell r="B359" t="str">
            <v xml:space="preserve"> učitelé základních škol</v>
          </cell>
          <cell r="G359" t="str">
            <v xml:space="preserve"> učitelé základních škol (bez "speciálních")</v>
          </cell>
          <cell r="I359">
            <v>18512.723466222928</v>
          </cell>
          <cell r="J359">
            <v>20238.041979454563</v>
          </cell>
          <cell r="K359">
            <v>21604.71103169824</v>
          </cell>
          <cell r="L359">
            <v>22923.426142154774</v>
          </cell>
          <cell r="M359">
            <v>1.0931963639158515</v>
          </cell>
          <cell r="N359">
            <v>1.0675297073516847</v>
          </cell>
          <cell r="O359">
            <v>1.0610383128254632</v>
          </cell>
          <cell r="P359">
            <v>1.2382525015284389</v>
          </cell>
        </row>
        <row r="360">
          <cell r="A360" t="str">
            <v>T431_6</v>
          </cell>
          <cell r="B360" t="str">
            <v xml:space="preserve"> učitelé SŠ (gymnázia, sportovní školy, SOŠ a konzervatoře, SOU, střed. prakt. vyuč., VOŠ)</v>
          </cell>
          <cell r="G360" t="str">
            <v xml:space="preserve"> učitelé SŠ (gymnázia, sport. školy, SOŠ a konzerv., SOU, SPV, VOŠ, bez "speciálních")</v>
          </cell>
          <cell r="I360">
            <v>21072.911737818453</v>
          </cell>
          <cell r="J360">
            <v>21684.273406713335</v>
          </cell>
          <cell r="K360">
            <v>22834.228746577577</v>
          </cell>
          <cell r="L360">
            <v>24342.981346988548</v>
          </cell>
          <cell r="M360">
            <v>1.0290117320520877</v>
          </cell>
          <cell r="N360">
            <v>1.0530317672303571</v>
          </cell>
          <cell r="O360">
            <v>1.0660741651121939</v>
          </cell>
          <cell r="P360">
            <v>1.1551788215057852</v>
          </cell>
        </row>
        <row r="361">
          <cell r="A361" t="str">
            <v>T431_7</v>
          </cell>
          <cell r="B361" t="str">
            <v>Zaměstnanci veřejných vysokých škol celkem
(včetně kolejí, menz, VŠZS a VŠLS, VaV)</v>
          </cell>
          <cell r="D361" t="str">
            <v>Zaměstnanci veřejných vysokých škol celkem
(včetně kolejí, menz, VŠZS a VŠLS, VaV z kap. 333)</v>
          </cell>
          <cell r="I361">
            <v>19143.243092700824</v>
          </cell>
          <cell r="J361">
            <v>21275.836228179767</v>
          </cell>
          <cell r="K361">
            <v>24325.049638733795</v>
          </cell>
          <cell r="L361">
            <v>25901.784090196168</v>
          </cell>
          <cell r="M361">
            <v>1.111401872982122</v>
          </cell>
          <cell r="N361">
            <v>1.1433181463634015</v>
          </cell>
          <cell r="O361">
            <v>1.0648193724115438</v>
          </cell>
          <cell r="P361">
            <v>1.3530509937510182</v>
          </cell>
        </row>
        <row r="362">
          <cell r="A362" t="str">
            <v>T431_8</v>
          </cell>
          <cell r="B362" t="str">
            <v>z toho pedagogičtí pracovníci vysokých škol</v>
          </cell>
          <cell r="D362" t="str">
            <v>z toho akademičtí pracovníci vysokých škol</v>
          </cell>
          <cell r="I362">
            <v>24115.915217885031</v>
          </cell>
          <cell r="J362">
            <v>26462.359662170249</v>
          </cell>
          <cell r="K362">
            <v>30462.799260954052</v>
          </cell>
          <cell r="L362">
            <v>32052.854606998393</v>
          </cell>
          <cell r="M362">
            <v>1.0972985857300175</v>
          </cell>
          <cell r="N362">
            <v>1.1511747119249802</v>
          </cell>
          <cell r="O362">
            <v>1.052196626200482</v>
          </cell>
          <cell r="P362">
            <v>1.3291162420088087</v>
          </cell>
        </row>
        <row r="365">
          <cell r="I365" t="str">
            <v>2.3.2 B. PEDAGOGIČTÍ PRACOVNÍCI Z ESF</v>
          </cell>
        </row>
        <row r="366">
          <cell r="I366" t="str">
            <v>průměrný měsíční plat (bez OPPP)</v>
          </cell>
          <cell r="L366" t="str">
            <v>průměrný přepočtený počet</v>
          </cell>
        </row>
        <row r="367">
          <cell r="I367" t="str">
            <v>rok 2005</v>
          </cell>
          <cell r="J367" t="str">
            <v>rok 2006</v>
          </cell>
          <cell r="K367" t="str">
            <v>index</v>
          </cell>
          <cell r="L367" t="str">
            <v>rok 2005</v>
          </cell>
          <cell r="M367" t="str">
            <v>rok 2006</v>
          </cell>
          <cell r="N367" t="str">
            <v>index</v>
          </cell>
          <cell r="O367" t="str">
            <v>rozdíl</v>
          </cell>
        </row>
        <row r="368">
          <cell r="A368" t="str">
            <v>T232B_1</v>
          </cell>
          <cell r="B368" t="str">
            <v>Regionální školství celkem</v>
          </cell>
          <cell r="D368" t="str">
            <v>Regionální školství celkem</v>
          </cell>
          <cell r="I368" t="str">
            <v xml:space="preserve"> . </v>
          </cell>
          <cell r="J368">
            <v>16121.028800426362</v>
          </cell>
          <cell r="K368" t="str">
            <v xml:space="preserve">x </v>
          </cell>
          <cell r="L368" t="str">
            <v xml:space="preserve"> . </v>
          </cell>
          <cell r="M368">
            <v>253.9429999999997</v>
          </cell>
          <cell r="N368" t="str">
            <v xml:space="preserve">x </v>
          </cell>
          <cell r="O368" t="str">
            <v xml:space="preserve">x </v>
          </cell>
        </row>
        <row r="369">
          <cell r="A369" t="str">
            <v>T232B_2</v>
          </cell>
          <cell r="B369" t="str">
            <v xml:space="preserve"> mateřské školy</v>
          </cell>
          <cell r="E369" t="str">
            <v xml:space="preserve"> mateřské školy</v>
          </cell>
          <cell r="I369" t="str">
            <v xml:space="preserve"> . </v>
          </cell>
          <cell r="J369">
            <v>15439.958592132503</v>
          </cell>
          <cell r="K369" t="str">
            <v xml:space="preserve">x </v>
          </cell>
          <cell r="L369" t="str">
            <v xml:space="preserve"> . </v>
          </cell>
          <cell r="M369">
            <v>0.161</v>
          </cell>
          <cell r="N369" t="str">
            <v xml:space="preserve">x </v>
          </cell>
          <cell r="O369" t="str">
            <v xml:space="preserve">x </v>
          </cell>
        </row>
        <row r="370">
          <cell r="A370" t="str">
            <v>T232B_3</v>
          </cell>
          <cell r="B370" t="str">
            <v xml:space="preserve"> základní školy</v>
          </cell>
          <cell r="E370" t="str">
            <v xml:space="preserve"> základní školy</v>
          </cell>
          <cell r="I370" t="str">
            <v xml:space="preserve"> . </v>
          </cell>
          <cell r="J370">
            <v>16610.782254550773</v>
          </cell>
          <cell r="K370" t="str">
            <v xml:space="preserve">x </v>
          </cell>
          <cell r="L370" t="str">
            <v xml:space="preserve"> . </v>
          </cell>
          <cell r="M370">
            <v>200.44200000000001</v>
          </cell>
          <cell r="N370" t="str">
            <v xml:space="preserve">x </v>
          </cell>
          <cell r="O370" t="str">
            <v xml:space="preserve">x </v>
          </cell>
        </row>
        <row r="371">
          <cell r="A371" t="str">
            <v>T232B_4</v>
          </cell>
          <cell r="B371" t="str">
            <v xml:space="preserve"> speciální školy celkem</v>
          </cell>
          <cell r="E371" t="str">
            <v xml:space="preserve"> speciální školy celkem</v>
          </cell>
          <cell r="I371" t="str">
            <v xml:space="preserve"> . </v>
          </cell>
          <cell r="J371">
            <v>17550.191124068675</v>
          </cell>
          <cell r="K371" t="str">
            <v xml:space="preserve">x </v>
          </cell>
          <cell r="L371" t="str">
            <v xml:space="preserve"> . </v>
          </cell>
          <cell r="M371">
            <v>25.725000000000001</v>
          </cell>
          <cell r="N371" t="str">
            <v xml:space="preserve">x </v>
          </cell>
          <cell r="O371" t="str">
            <v xml:space="preserve">x </v>
          </cell>
        </row>
        <row r="372">
          <cell r="A372" t="str">
            <v>T232B_5</v>
          </cell>
          <cell r="B372" t="str">
            <v xml:space="preserve"> gymnázia a sportovní školy</v>
          </cell>
          <cell r="E372" t="str">
            <v xml:space="preserve"> gymnázia a školy se sportovním zaměř. </v>
          </cell>
          <cell r="I372" t="str">
            <v xml:space="preserve"> . </v>
          </cell>
          <cell r="J372" t="str">
            <v xml:space="preserve"> . </v>
          </cell>
          <cell r="K372" t="str">
            <v xml:space="preserve">x </v>
          </cell>
          <cell r="L372" t="str">
            <v xml:space="preserve"> . </v>
          </cell>
          <cell r="M372">
            <v>9.520999999999999</v>
          </cell>
          <cell r="N372" t="str">
            <v xml:space="preserve">x </v>
          </cell>
          <cell r="O372" t="str">
            <v xml:space="preserve">x </v>
          </cell>
        </row>
        <row r="373">
          <cell r="A373" t="str">
            <v>T232B_6</v>
          </cell>
          <cell r="B373" t="str">
            <v xml:space="preserve"> střední odborné školy</v>
          </cell>
          <cell r="E373" t="str">
            <v xml:space="preserve"> SOŠ a konzervatoře/ střední odb. školy1)</v>
          </cell>
          <cell r="I373" t="str">
            <v xml:space="preserve"> . </v>
          </cell>
          <cell r="J373" t="str">
            <v xml:space="preserve"> . </v>
          </cell>
          <cell r="K373" t="str">
            <v xml:space="preserve">x </v>
          </cell>
          <cell r="L373" t="str">
            <v xml:space="preserve"> . </v>
          </cell>
          <cell r="M373">
            <v>7.49</v>
          </cell>
          <cell r="N373" t="str">
            <v xml:space="preserve">x </v>
          </cell>
          <cell r="O373" t="str">
            <v xml:space="preserve">x </v>
          </cell>
        </row>
        <row r="374">
          <cell r="A374" t="str">
            <v>T232B_7</v>
          </cell>
          <cell r="B374" t="str">
            <v xml:space="preserve"> střední odborná učiliště včetně SPV</v>
          </cell>
          <cell r="E374" t="str">
            <v xml:space="preserve"> střední odborná učiliště včetně SPV</v>
          </cell>
          <cell r="I374" t="str">
            <v xml:space="preserve"> . </v>
          </cell>
          <cell r="J374">
            <v>13938.631279235304</v>
          </cell>
          <cell r="K374" t="str">
            <v xml:space="preserve">x </v>
          </cell>
          <cell r="L374" t="str">
            <v xml:space="preserve"> . </v>
          </cell>
          <cell r="M374">
            <v>3.278</v>
          </cell>
          <cell r="N374" t="str">
            <v xml:space="preserve">x </v>
          </cell>
          <cell r="O374" t="str">
            <v xml:space="preserve">x </v>
          </cell>
        </row>
        <row r="375">
          <cell r="A375" t="str">
            <v>T232B_8</v>
          </cell>
          <cell r="B375" t="str">
            <v xml:space="preserve"> vyšší odborné školy</v>
          </cell>
          <cell r="E375" t="str">
            <v xml:space="preserve"> vyšší odborné školy</v>
          </cell>
          <cell r="I375" t="str">
            <v xml:space="preserve"> . </v>
          </cell>
          <cell r="J375" t="str">
            <v xml:space="preserve">x </v>
          </cell>
          <cell r="K375" t="str">
            <v xml:space="preserve">x </v>
          </cell>
          <cell r="L375" t="str">
            <v xml:space="preserve"> . </v>
          </cell>
          <cell r="M375">
            <v>0</v>
          </cell>
          <cell r="N375" t="str">
            <v xml:space="preserve">x </v>
          </cell>
          <cell r="O375" t="str">
            <v xml:space="preserve">x </v>
          </cell>
        </row>
        <row r="376">
          <cell r="A376" t="str">
            <v>T232B_9</v>
          </cell>
          <cell r="B376" t="str">
            <v xml:space="preserve"> konzervatoře</v>
          </cell>
          <cell r="E376" t="str">
            <v xml:space="preserve"> konzervatoře1)</v>
          </cell>
          <cell r="I376" t="str">
            <v xml:space="preserve"> . </v>
          </cell>
          <cell r="J376" t="str">
            <v xml:space="preserve">x </v>
          </cell>
          <cell r="K376" t="str">
            <v xml:space="preserve">x </v>
          </cell>
          <cell r="L376" t="str">
            <v xml:space="preserve"> . </v>
          </cell>
          <cell r="M376">
            <v>0</v>
          </cell>
          <cell r="N376" t="str">
            <v xml:space="preserve">x </v>
          </cell>
          <cell r="O376" t="str">
            <v xml:space="preserve">x </v>
          </cell>
        </row>
        <row r="379">
          <cell r="I379" t="str">
            <v>2.3.3 B. NEPEDAGOGIČTÍ PRACOVNÍCI Z ESF</v>
          </cell>
        </row>
        <row r="380">
          <cell r="I380" t="str">
            <v>průměrný měsíční plat (bez OPPP)</v>
          </cell>
          <cell r="L380" t="str">
            <v>průměrný přepočtený počet</v>
          </cell>
        </row>
        <row r="381">
          <cell r="I381" t="str">
            <v>rok 2005</v>
          </cell>
          <cell r="J381" t="str">
            <v>rok 2006</v>
          </cell>
          <cell r="K381" t="str">
            <v>index</v>
          </cell>
          <cell r="L381" t="str">
            <v>rok 2005</v>
          </cell>
          <cell r="M381" t="str">
            <v>rok 2006</v>
          </cell>
          <cell r="N381" t="str">
            <v>index</v>
          </cell>
          <cell r="O381" t="str">
            <v>rozdíl</v>
          </cell>
        </row>
        <row r="382">
          <cell r="A382" t="str">
            <v>T233B_1</v>
          </cell>
          <cell r="B382" t="str">
            <v>Regionální školství celkem</v>
          </cell>
          <cell r="D382" t="str">
            <v>Regionální školství celkem</v>
          </cell>
          <cell r="I382" t="str">
            <v xml:space="preserve"> . </v>
          </cell>
          <cell r="J382">
            <v>11415.467055158089</v>
          </cell>
          <cell r="K382" t="str">
            <v xml:space="preserve">x </v>
          </cell>
          <cell r="L382" t="str">
            <v xml:space="preserve"> . </v>
          </cell>
          <cell r="M382">
            <v>34.664000000000001</v>
          </cell>
          <cell r="N382" t="str">
            <v xml:space="preserve">x </v>
          </cell>
          <cell r="O382" t="str">
            <v xml:space="preserve">x </v>
          </cell>
        </row>
        <row r="383">
          <cell r="A383" t="str">
            <v>T233B_2</v>
          </cell>
          <cell r="B383" t="str">
            <v xml:space="preserve"> mateřské školy</v>
          </cell>
          <cell r="E383" t="str">
            <v xml:space="preserve"> mateřské školy</v>
          </cell>
          <cell r="I383" t="str">
            <v xml:space="preserve"> . </v>
          </cell>
          <cell r="J383" t="str">
            <v xml:space="preserve">x </v>
          </cell>
          <cell r="K383" t="str">
            <v xml:space="preserve">x </v>
          </cell>
          <cell r="L383" t="str">
            <v xml:space="preserve"> . </v>
          </cell>
          <cell r="M383">
            <v>0</v>
          </cell>
          <cell r="N383" t="str">
            <v xml:space="preserve">x </v>
          </cell>
          <cell r="O383" t="str">
            <v xml:space="preserve">x </v>
          </cell>
        </row>
        <row r="384">
          <cell r="A384" t="str">
            <v>T233B_3</v>
          </cell>
          <cell r="B384" t="str">
            <v xml:space="preserve"> základní školy</v>
          </cell>
          <cell r="E384" t="str">
            <v xml:space="preserve"> základní školy</v>
          </cell>
          <cell r="I384" t="str">
            <v xml:space="preserve"> . </v>
          </cell>
          <cell r="J384">
            <v>14634.271671134942</v>
          </cell>
          <cell r="K384" t="str">
            <v xml:space="preserve">x </v>
          </cell>
          <cell r="L384" t="str">
            <v xml:space="preserve"> . </v>
          </cell>
          <cell r="M384">
            <v>1.865</v>
          </cell>
          <cell r="N384" t="str">
            <v xml:space="preserve">x </v>
          </cell>
          <cell r="O384" t="str">
            <v xml:space="preserve">x </v>
          </cell>
        </row>
        <row r="385">
          <cell r="A385" t="str">
            <v>T233B_4</v>
          </cell>
          <cell r="B385" t="str">
            <v xml:space="preserve"> speciální školy celkem</v>
          </cell>
          <cell r="E385" t="str">
            <v xml:space="preserve"> speciální školy celkem</v>
          </cell>
          <cell r="I385" t="str">
            <v xml:space="preserve"> . </v>
          </cell>
          <cell r="J385">
            <v>22712.643678160915</v>
          </cell>
          <cell r="K385" t="str">
            <v xml:space="preserve">x </v>
          </cell>
          <cell r="L385" t="str">
            <v xml:space="preserve"> . </v>
          </cell>
          <cell r="M385">
            <v>2.9000000000000001E-2</v>
          </cell>
          <cell r="N385" t="str">
            <v xml:space="preserve">x </v>
          </cell>
          <cell r="O385" t="str">
            <v xml:space="preserve">x </v>
          </cell>
        </row>
        <row r="386">
          <cell r="A386" t="str">
            <v>T233B_5</v>
          </cell>
          <cell r="B386" t="str">
            <v xml:space="preserve"> gymnázia a sportovní školy</v>
          </cell>
          <cell r="E386" t="str">
            <v xml:space="preserve"> gymnázia a školy se sportovním zaměř. </v>
          </cell>
          <cell r="I386" t="str">
            <v xml:space="preserve"> . </v>
          </cell>
          <cell r="J386" t="str">
            <v xml:space="preserve"> . </v>
          </cell>
          <cell r="K386" t="str">
            <v xml:space="preserve">x </v>
          </cell>
          <cell r="L386" t="str">
            <v xml:space="preserve"> . </v>
          </cell>
          <cell r="M386">
            <v>1.8740000000000001</v>
          </cell>
          <cell r="N386" t="str">
            <v xml:space="preserve">x </v>
          </cell>
          <cell r="O386" t="str">
            <v xml:space="preserve">x </v>
          </cell>
        </row>
        <row r="387">
          <cell r="A387" t="str">
            <v>T233B_6</v>
          </cell>
          <cell r="B387" t="str">
            <v xml:space="preserve"> střední odborné školy</v>
          </cell>
          <cell r="E387" t="str">
            <v xml:space="preserve"> SOŠ a konzervatoře/ střední odb. školy1)</v>
          </cell>
          <cell r="I387" t="str">
            <v xml:space="preserve"> . </v>
          </cell>
          <cell r="J387" t="str">
            <v xml:space="preserve"> . </v>
          </cell>
          <cell r="K387" t="str">
            <v xml:space="preserve">x </v>
          </cell>
          <cell r="L387" t="str">
            <v xml:space="preserve"> . </v>
          </cell>
          <cell r="M387">
            <v>5.1880000000000006</v>
          </cell>
          <cell r="N387" t="str">
            <v xml:space="preserve">x </v>
          </cell>
          <cell r="O387" t="str">
            <v xml:space="preserve">x </v>
          </cell>
        </row>
        <row r="388">
          <cell r="A388" t="str">
            <v>T233B_7</v>
          </cell>
          <cell r="B388" t="str">
            <v xml:space="preserve"> střední odborná učiliště včetně SPV</v>
          </cell>
          <cell r="E388" t="str">
            <v xml:space="preserve"> střední odborná učiliště včetně SPV</v>
          </cell>
          <cell r="I388" t="str">
            <v xml:space="preserve"> . </v>
          </cell>
          <cell r="J388">
            <v>16141.678941876882</v>
          </cell>
          <cell r="K388" t="str">
            <v xml:space="preserve">x </v>
          </cell>
          <cell r="L388" t="str">
            <v xml:space="preserve"> . </v>
          </cell>
          <cell r="M388">
            <v>10.861999999999998</v>
          </cell>
          <cell r="N388" t="str">
            <v xml:space="preserve">x </v>
          </cell>
          <cell r="O388" t="str">
            <v xml:space="preserve">x </v>
          </cell>
        </row>
        <row r="389">
          <cell r="A389" t="str">
            <v>T233B_8</v>
          </cell>
          <cell r="B389" t="str">
            <v xml:space="preserve"> vyšší odborné školy</v>
          </cell>
          <cell r="E389" t="str">
            <v xml:space="preserve"> vyšší odborné školy</v>
          </cell>
          <cell r="I389" t="str">
            <v xml:space="preserve"> . </v>
          </cell>
          <cell r="J389">
            <v>12901.960784313724</v>
          </cell>
          <cell r="K389" t="str">
            <v xml:space="preserve">x </v>
          </cell>
          <cell r="L389" t="str">
            <v xml:space="preserve"> . </v>
          </cell>
          <cell r="M389">
            <v>0.17</v>
          </cell>
          <cell r="N389" t="str">
            <v xml:space="preserve">x </v>
          </cell>
          <cell r="O389" t="str">
            <v xml:space="preserve">x </v>
          </cell>
        </row>
        <row r="390">
          <cell r="A390" t="str">
            <v>T233B_9</v>
          </cell>
          <cell r="B390" t="str">
            <v xml:space="preserve"> konzervatoře</v>
          </cell>
          <cell r="E390" t="str">
            <v xml:space="preserve"> konzervatoře1)</v>
          </cell>
          <cell r="I390" t="str">
            <v xml:space="preserve"> . </v>
          </cell>
          <cell r="J390" t="str">
            <v xml:space="preserve">x </v>
          </cell>
          <cell r="K390" t="str">
            <v xml:space="preserve">x </v>
          </cell>
          <cell r="L390" t="str">
            <v xml:space="preserve"> . </v>
          </cell>
          <cell r="M390">
            <v>0</v>
          </cell>
          <cell r="N390" t="str">
            <v xml:space="preserve">x </v>
          </cell>
          <cell r="O390" t="str">
            <v xml:space="preserve">x </v>
          </cell>
        </row>
        <row r="393">
          <cell r="I393" t="str">
            <v>2.3.7A. OSTATNÍ PEDAGOGOVÉ</v>
          </cell>
        </row>
        <row r="394">
          <cell r="I394" t="str">
            <v>průměrný měsíční plat (bez OPPP)</v>
          </cell>
          <cell r="L394" t="str">
            <v>průměrný přepočtený počet</v>
          </cell>
        </row>
        <row r="395">
          <cell r="I395" t="str">
            <v>rok 2005</v>
          </cell>
          <cell r="J395" t="str">
            <v>rok 2006</v>
          </cell>
          <cell r="K395" t="str">
            <v>index</v>
          </cell>
          <cell r="L395" t="str">
            <v>rok 2005</v>
          </cell>
          <cell r="M395" t="str">
            <v>rok 2006</v>
          </cell>
          <cell r="N395" t="str">
            <v>index</v>
          </cell>
          <cell r="O395" t="str">
            <v>rozdíl</v>
          </cell>
        </row>
        <row r="396">
          <cell r="A396" t="str">
            <v>T237A_1</v>
          </cell>
          <cell r="B396" t="str">
            <v>Regionální školství celkem</v>
          </cell>
          <cell r="D396" t="str">
            <v>Regionální školství celkem</v>
          </cell>
          <cell r="I396" t="str">
            <v xml:space="preserve"> . </v>
          </cell>
          <cell r="J396">
            <v>18124.623230027937</v>
          </cell>
          <cell r="K396" t="str">
            <v xml:space="preserve">x </v>
          </cell>
          <cell r="L396" t="str">
            <v xml:space="preserve"> . </v>
          </cell>
          <cell r="M396">
            <v>4256.0230000000047</v>
          </cell>
          <cell r="N396" t="str">
            <v xml:space="preserve">x </v>
          </cell>
          <cell r="O396" t="str">
            <v xml:space="preserve">x </v>
          </cell>
        </row>
        <row r="397">
          <cell r="A397" t="str">
            <v>T237A_2</v>
          </cell>
          <cell r="B397" t="str">
            <v xml:space="preserve"> mateřské školy</v>
          </cell>
          <cell r="E397" t="str">
            <v xml:space="preserve"> mateřské školy</v>
          </cell>
          <cell r="I397" t="str">
            <v xml:space="preserve"> . </v>
          </cell>
          <cell r="J397">
            <v>13327.818080124209</v>
          </cell>
          <cell r="K397" t="str">
            <v xml:space="preserve">x </v>
          </cell>
          <cell r="L397" t="str">
            <v xml:space="preserve"> . </v>
          </cell>
          <cell r="M397">
            <v>119.78899999999999</v>
          </cell>
          <cell r="N397" t="str">
            <v xml:space="preserve">x </v>
          </cell>
          <cell r="O397" t="str">
            <v xml:space="preserve">x </v>
          </cell>
        </row>
        <row r="398">
          <cell r="A398" t="str">
            <v>T237A_3</v>
          </cell>
          <cell r="B398" t="str">
            <v xml:space="preserve"> základní školy</v>
          </cell>
          <cell r="E398" t="str">
            <v xml:space="preserve"> základní školy</v>
          </cell>
          <cell r="I398" t="str">
            <v xml:space="preserve"> . </v>
          </cell>
          <cell r="J398">
            <v>13543.487509852172</v>
          </cell>
          <cell r="K398" t="str">
            <v xml:space="preserve">x </v>
          </cell>
          <cell r="L398" t="str">
            <v xml:space="preserve"> . </v>
          </cell>
          <cell r="M398">
            <v>621.69000000000005</v>
          </cell>
          <cell r="N398" t="str">
            <v xml:space="preserve">x </v>
          </cell>
          <cell r="O398" t="str">
            <v xml:space="preserve">x </v>
          </cell>
        </row>
        <row r="399">
          <cell r="A399" t="str">
            <v>T237A_4</v>
          </cell>
          <cell r="B399" t="str">
            <v xml:space="preserve"> speciální školy celkem</v>
          </cell>
          <cell r="E399" t="str">
            <v xml:space="preserve"> speciální školy celkem</v>
          </cell>
          <cell r="I399" t="str">
            <v xml:space="preserve"> . </v>
          </cell>
          <cell r="J399">
            <v>15898.552400771707</v>
          </cell>
          <cell r="K399" t="str">
            <v xml:space="preserve">x </v>
          </cell>
          <cell r="L399" t="str">
            <v xml:space="preserve"> . </v>
          </cell>
          <cell r="M399">
            <v>685.23799999999994</v>
          </cell>
          <cell r="N399" t="str">
            <v xml:space="preserve">x </v>
          </cell>
          <cell r="O399" t="str">
            <v xml:space="preserve">x </v>
          </cell>
        </row>
        <row r="400">
          <cell r="A400" t="str">
            <v>T237A_5</v>
          </cell>
          <cell r="B400" t="str">
            <v xml:space="preserve"> gymnázia a sportovní školy</v>
          </cell>
          <cell r="E400" t="str">
            <v xml:space="preserve"> gymnázia a školy se sportovním zaměř. </v>
          </cell>
          <cell r="I400" t="str">
            <v xml:space="preserve"> . </v>
          </cell>
          <cell r="J400">
            <v>20782.175587727448</v>
          </cell>
          <cell r="K400" t="str">
            <v xml:space="preserve">x </v>
          </cell>
          <cell r="L400" t="str">
            <v xml:space="preserve"> . </v>
          </cell>
          <cell r="M400">
            <v>112.935</v>
          </cell>
          <cell r="N400" t="str">
            <v xml:space="preserve">x </v>
          </cell>
          <cell r="O400" t="str">
            <v xml:space="preserve">x </v>
          </cell>
        </row>
        <row r="401">
          <cell r="A401" t="str">
            <v>T237A_6</v>
          </cell>
          <cell r="B401" t="str">
            <v xml:space="preserve"> střední odborné školy</v>
          </cell>
          <cell r="E401" t="str">
            <v xml:space="preserve"> SOŠ a konzervatoře/ střední odb. školy1)</v>
          </cell>
          <cell r="I401" t="str">
            <v xml:space="preserve"> . </v>
          </cell>
          <cell r="J401">
            <v>19172.467184322424</v>
          </cell>
          <cell r="K401" t="str">
            <v xml:space="preserve">x </v>
          </cell>
          <cell r="L401" t="str">
            <v xml:space="preserve"> . </v>
          </cell>
          <cell r="M401">
            <v>18.03</v>
          </cell>
          <cell r="N401" t="str">
            <v xml:space="preserve">x </v>
          </cell>
          <cell r="O401" t="str">
            <v xml:space="preserve">x </v>
          </cell>
        </row>
        <row r="402">
          <cell r="A402" t="str">
            <v>T237A_7</v>
          </cell>
          <cell r="B402" t="str">
            <v xml:space="preserve"> střední odborná učiliště včetně SPV</v>
          </cell>
          <cell r="E402" t="str">
            <v xml:space="preserve"> střední odborná učiliště včetně SPV</v>
          </cell>
          <cell r="I402" t="str">
            <v xml:space="preserve"> . </v>
          </cell>
          <cell r="J402">
            <v>21721.235978182562</v>
          </cell>
          <cell r="K402" t="str">
            <v xml:space="preserve">x </v>
          </cell>
          <cell r="L402" t="str">
            <v xml:space="preserve"> . </v>
          </cell>
          <cell r="M402">
            <v>9.7170000000000005</v>
          </cell>
          <cell r="N402" t="str">
            <v xml:space="preserve">x </v>
          </cell>
          <cell r="O402" t="str">
            <v xml:space="preserve">x </v>
          </cell>
        </row>
        <row r="403">
          <cell r="A403" t="str">
            <v>T237A_8</v>
          </cell>
          <cell r="B403" t="str">
            <v xml:space="preserve"> vyšší odborné školy</v>
          </cell>
          <cell r="E403" t="str">
            <v xml:space="preserve"> vyšší odborné školy</v>
          </cell>
          <cell r="I403" t="str">
            <v xml:space="preserve"> . </v>
          </cell>
          <cell r="J403">
            <v>16374.167608996107</v>
          </cell>
          <cell r="K403" t="str">
            <v xml:space="preserve">x </v>
          </cell>
          <cell r="L403" t="str">
            <v xml:space="preserve"> . </v>
          </cell>
          <cell r="M403">
            <v>2.653</v>
          </cell>
          <cell r="N403" t="str">
            <v xml:space="preserve">x </v>
          </cell>
          <cell r="O403" t="str">
            <v xml:space="preserve">x </v>
          </cell>
        </row>
        <row r="404">
          <cell r="A404" t="str">
            <v>T237A_9</v>
          </cell>
          <cell r="B404" t="str">
            <v xml:space="preserve"> konzervatoře</v>
          </cell>
          <cell r="E404" t="str">
            <v xml:space="preserve"> konzervatoře1)</v>
          </cell>
          <cell r="I404" t="str">
            <v xml:space="preserve"> . </v>
          </cell>
          <cell r="J404">
            <v>14259.410061527324</v>
          </cell>
          <cell r="K404" t="str">
            <v xml:space="preserve">x </v>
          </cell>
          <cell r="L404" t="str">
            <v xml:space="preserve"> . </v>
          </cell>
          <cell r="M404">
            <v>0.92100000000000004</v>
          </cell>
          <cell r="N404" t="str">
            <v xml:space="preserve">x </v>
          </cell>
          <cell r="O404" t="str">
            <v xml:space="preserve">x </v>
          </cell>
        </row>
        <row r="407">
          <cell r="I407" t="str">
            <v>2.4.7. OSTATNÍ PEDAGOGOVÉ</v>
          </cell>
        </row>
        <row r="408">
          <cell r="I408" t="str">
            <v>průměrná měsíční mzda (bez OON)</v>
          </cell>
          <cell r="L408" t="str">
            <v>průměrný přepočtený počet</v>
          </cell>
        </row>
        <row r="409">
          <cell r="I409" t="str">
            <v>rok 2005</v>
          </cell>
          <cell r="J409" t="str">
            <v>rok 2006</v>
          </cell>
          <cell r="K409" t="str">
            <v>index</v>
          </cell>
          <cell r="L409" t="str">
            <v>rok 2005</v>
          </cell>
          <cell r="M409" t="str">
            <v>rok 2006</v>
          </cell>
          <cell r="N409" t="str">
            <v>index</v>
          </cell>
          <cell r="O409" t="str">
            <v>rozdíl</v>
          </cell>
        </row>
        <row r="410">
          <cell r="A410" t="str">
            <v>T247_1</v>
          </cell>
          <cell r="B410" t="str">
            <v>Regionální školství celkem</v>
          </cell>
          <cell r="D410" t="str">
            <v>Regionální školství celkem</v>
          </cell>
          <cell r="I410" t="str">
            <v xml:space="preserve"> . </v>
          </cell>
          <cell r="J410">
            <v>15511.143281462721</v>
          </cell>
          <cell r="K410" t="str">
            <v xml:space="preserve">x </v>
          </cell>
          <cell r="L410" t="str">
            <v xml:space="preserve"> . </v>
          </cell>
          <cell r="M410">
            <v>153.52299999999997</v>
          </cell>
          <cell r="N410" t="str">
            <v xml:space="preserve">x </v>
          </cell>
          <cell r="O410" t="str">
            <v xml:space="preserve">x </v>
          </cell>
        </row>
        <row r="411">
          <cell r="A411" t="str">
            <v>T247_2</v>
          </cell>
          <cell r="B411" t="str">
            <v xml:space="preserve"> mateřské školy</v>
          </cell>
          <cell r="C411" t="str">
            <v>z toho</v>
          </cell>
          <cell r="E411" t="str">
            <v xml:space="preserve"> mateřské školy</v>
          </cell>
          <cell r="I411" t="str">
            <v xml:space="preserve"> . </v>
          </cell>
          <cell r="J411">
            <v>9556.6307106598979</v>
          </cell>
          <cell r="K411" t="str">
            <v xml:space="preserve">x </v>
          </cell>
          <cell r="L411" t="str">
            <v xml:space="preserve"> . </v>
          </cell>
          <cell r="M411">
            <v>3.1520000000000006</v>
          </cell>
          <cell r="N411" t="str">
            <v xml:space="preserve">x </v>
          </cell>
          <cell r="O411" t="str">
            <v xml:space="preserve">x </v>
          </cell>
        </row>
        <row r="412">
          <cell r="A412" t="str">
            <v>T247_3</v>
          </cell>
          <cell r="B412" t="str">
            <v xml:space="preserve"> základní školy</v>
          </cell>
          <cell r="E412" t="str">
            <v xml:space="preserve"> základní školy</v>
          </cell>
          <cell r="I412" t="str">
            <v xml:space="preserve"> . </v>
          </cell>
          <cell r="J412">
            <v>10039.506079790975</v>
          </cell>
          <cell r="K412" t="str">
            <v xml:space="preserve">x </v>
          </cell>
          <cell r="L412" t="str">
            <v xml:space="preserve"> . </v>
          </cell>
          <cell r="M412">
            <v>13.268000000000001</v>
          </cell>
          <cell r="N412" t="str">
            <v xml:space="preserve">x </v>
          </cell>
          <cell r="O412" t="str">
            <v xml:space="preserve">x </v>
          </cell>
        </row>
        <row r="413">
          <cell r="A413" t="str">
            <v>T247_4</v>
          </cell>
          <cell r="B413" t="str">
            <v xml:space="preserve"> speciální školy celkem</v>
          </cell>
          <cell r="E413" t="str">
            <v xml:space="preserve"> speciální školy celkem</v>
          </cell>
          <cell r="I413" t="str">
            <v xml:space="preserve"> . </v>
          </cell>
          <cell r="J413">
            <v>14115.856369611443</v>
          </cell>
          <cell r="K413" t="str">
            <v xml:space="preserve">x </v>
          </cell>
          <cell r="L413" t="str">
            <v xml:space="preserve"> . </v>
          </cell>
          <cell r="M413">
            <v>51.73</v>
          </cell>
          <cell r="N413" t="str">
            <v xml:space="preserve">x </v>
          </cell>
          <cell r="O413" t="str">
            <v xml:space="preserve">x </v>
          </cell>
        </row>
        <row r="414">
          <cell r="A414" t="str">
            <v>T247_5</v>
          </cell>
          <cell r="B414" t="str">
            <v xml:space="preserve"> gymnázia a školy se sportovním zaměř. </v>
          </cell>
          <cell r="E414" t="str">
            <v xml:space="preserve"> gymnázia a školy se sportovním zaměř. </v>
          </cell>
          <cell r="I414" t="str">
            <v xml:space="preserve"> . </v>
          </cell>
          <cell r="J414">
            <v>17040.964037473561</v>
          </cell>
          <cell r="K414" t="str">
            <v xml:space="preserve">x </v>
          </cell>
          <cell r="L414" t="str">
            <v xml:space="preserve"> . </v>
          </cell>
          <cell r="M414">
            <v>5.5149999999999997</v>
          </cell>
          <cell r="N414" t="str">
            <v xml:space="preserve">x </v>
          </cell>
          <cell r="O414" t="str">
            <v xml:space="preserve">x </v>
          </cell>
        </row>
        <row r="415">
          <cell r="A415" t="str">
            <v>T247_6</v>
          </cell>
          <cell r="B415" t="str">
            <v xml:space="preserve"> střední odborné školy a konzervatoře</v>
          </cell>
          <cell r="E415" t="str">
            <v xml:space="preserve"> SOŠ a konzervatoře/ střední odb. školy1)</v>
          </cell>
          <cell r="I415" t="str">
            <v xml:space="preserve"> . </v>
          </cell>
          <cell r="J415">
            <v>19147.40759816545</v>
          </cell>
          <cell r="K415" t="str">
            <v xml:space="preserve">x </v>
          </cell>
          <cell r="L415" t="str">
            <v xml:space="preserve"> . </v>
          </cell>
          <cell r="M415">
            <v>13.591000000000001</v>
          </cell>
          <cell r="N415" t="str">
            <v xml:space="preserve">x </v>
          </cell>
          <cell r="O415" t="str">
            <v xml:space="preserve">x </v>
          </cell>
        </row>
        <row r="416">
          <cell r="A416" t="str">
            <v>T247_7</v>
          </cell>
          <cell r="B416" t="str">
            <v xml:space="preserve"> střední odborná učiliště včetně SPV</v>
          </cell>
          <cell r="E416" t="str">
            <v xml:space="preserve"> střední odborná učiliště včetně SPV</v>
          </cell>
          <cell r="I416" t="str">
            <v xml:space="preserve"> . </v>
          </cell>
          <cell r="J416">
            <v>25335.595848364024</v>
          </cell>
          <cell r="K416" t="str">
            <v xml:space="preserve">x </v>
          </cell>
          <cell r="L416" t="str">
            <v xml:space="preserve"> . </v>
          </cell>
          <cell r="M416">
            <v>5.2670000000000003</v>
          </cell>
          <cell r="N416" t="str">
            <v xml:space="preserve">x </v>
          </cell>
          <cell r="O416" t="str">
            <v xml:space="preserve">x </v>
          </cell>
        </row>
        <row r="417">
          <cell r="A417" t="str">
            <v>T247_8</v>
          </cell>
          <cell r="B417" t="str">
            <v xml:space="preserve"> vyšší odborné školy</v>
          </cell>
          <cell r="E417" t="str">
            <v xml:space="preserve"> vyšší odborné školy</v>
          </cell>
          <cell r="I417" t="str">
            <v xml:space="preserve"> . </v>
          </cell>
          <cell r="J417">
            <v>17751.0162601626</v>
          </cell>
          <cell r="K417" t="str">
            <v xml:space="preserve">x </v>
          </cell>
          <cell r="L417" t="str">
            <v xml:space="preserve"> . </v>
          </cell>
          <cell r="M417">
            <v>0.16400000000000001</v>
          </cell>
          <cell r="N417" t="str">
            <v xml:space="preserve">x </v>
          </cell>
          <cell r="O417" t="str">
            <v xml:space="preserve">x </v>
          </cell>
        </row>
        <row r="418">
          <cell r="A418" t="str">
            <v>T247_9</v>
          </cell>
          <cell r="B418" t="str">
            <v xml:space="preserve"> konzervatoře</v>
          </cell>
          <cell r="E418" t="str">
            <v xml:space="preserve"> konzervatoře1)</v>
          </cell>
          <cell r="I418" t="str">
            <v xml:space="preserve"> . </v>
          </cell>
          <cell r="J418">
            <v>12980.531417112301</v>
          </cell>
          <cell r="K418" t="str">
            <v xml:space="preserve">x </v>
          </cell>
          <cell r="L418" t="str">
            <v xml:space="preserve"> . </v>
          </cell>
          <cell r="M418">
            <v>2.992</v>
          </cell>
          <cell r="N418" t="str">
            <v xml:space="preserve">x </v>
          </cell>
          <cell r="O418" t="str">
            <v xml:space="preserve">x </v>
          </cell>
        </row>
      </sheetData>
      <sheetData sheetId="52"/>
      <sheetData sheetId="53"/>
      <sheetData sheetId="54"/>
      <sheetData sheetId="5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1"/>
      <sheetName val="tab123"/>
      <sheetName val="kr"/>
      <sheetName val="tab45"/>
      <sheetName val="pohl"/>
      <sheetName val="tab6"/>
      <sheetName val="tab78"/>
      <sheetName val="věk"/>
      <sheetName val="tab91011"/>
      <sheetName val="vzděl"/>
      <sheetName val="tab12"/>
      <sheetName val="kzam"/>
      <sheetName val="ped2"/>
      <sheetName val="uč2"/>
      <sheetName val="ost. ped"/>
      <sheetName val="uč OV"/>
      <sheetName val="uč_celk"/>
      <sheetName val="žm"/>
      <sheetName val="věk_kzam"/>
      <sheetName val="uč2_druhy"/>
      <sheetName val="tab_mž"/>
      <sheetName val="uč_věk"/>
      <sheetName val="věk_uč_m-ž"/>
      <sheetName val="uč_vzděl"/>
      <sheetName val="uč_vzděl_mž"/>
      <sheetName val="zást_věk"/>
      <sheetName val="zást_mž_věk"/>
      <sheetName val="zást_vzděl"/>
      <sheetName val="zást_mž_vzděl"/>
      <sheetName val="řed_věk_mž"/>
      <sheetName val="ředitele_mž_vzděl"/>
      <sheetName val="ředitele_mž_vzděl_tř"/>
      <sheetName val="tridy_stupne"/>
      <sheetName val="seznam.posl.xls"/>
      <sheetName val="kzam_uiv_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A1" t="str">
            <v>Numerický kód</v>
          </cell>
          <cell r="B1" t="str">
            <v>Název zaměstnání</v>
          </cell>
        </row>
        <row r="2">
          <cell r="A2">
            <v>121</v>
          </cell>
          <cell r="B2" t="str">
            <v>manažer velkých organizací, podniků, společností (+ min. 2 řídící pracovníci)</v>
          </cell>
        </row>
        <row r="3">
          <cell r="A3">
            <v>122</v>
          </cell>
          <cell r="B3" t="str">
            <v xml:space="preserve">manažer výrobního, provozního dílčího celku velkých organizací (1221-9 dle odvětví)                  </v>
          </cell>
        </row>
        <row r="4">
          <cell r="A4">
            <v>123</v>
          </cell>
          <cell r="B4" t="str">
            <v>manažer univerzálního dílčího celku organizací (1231-9 dle útvarů)</v>
          </cell>
        </row>
        <row r="5">
          <cell r="A5">
            <v>131</v>
          </cell>
          <cell r="B5" t="str">
            <v>manažer malých organizací, podniků, společností (+ max. 1 řídící pracovník)</v>
          </cell>
        </row>
        <row r="6">
          <cell r="A6" t="str">
            <v>01011</v>
          </cell>
          <cell r="B6" t="str">
            <v>generál</v>
          </cell>
        </row>
        <row r="7">
          <cell r="A7" t="str">
            <v>01012</v>
          </cell>
          <cell r="B7" t="str">
            <v>vyšší důstojník</v>
          </cell>
        </row>
        <row r="8">
          <cell r="A8" t="str">
            <v>01013</v>
          </cell>
          <cell r="B8" t="str">
            <v>nižší důstojník</v>
          </cell>
        </row>
        <row r="9">
          <cell r="A9" t="str">
            <v>01014</v>
          </cell>
          <cell r="B9" t="str">
            <v>praporčík</v>
          </cell>
        </row>
        <row r="10">
          <cell r="A10" t="str">
            <v>01015</v>
          </cell>
          <cell r="B10" t="str">
            <v>poddůstojník</v>
          </cell>
        </row>
        <row r="11">
          <cell r="A11">
            <v>1150</v>
          </cell>
          <cell r="B11" t="str">
            <v>vedoucí pracovníci vyšších územně samosprávných celků</v>
          </cell>
        </row>
        <row r="12">
          <cell r="A12">
            <v>2145</v>
          </cell>
          <cell r="B12" t="str">
            <v>inspektor jakosti (VŠ)</v>
          </cell>
        </row>
        <row r="13">
          <cell r="A13">
            <v>2145</v>
          </cell>
          <cell r="B13" t="str">
            <v>inspektor jakosti v letecké dopravě, senior (VŠ)</v>
          </cell>
        </row>
        <row r="14">
          <cell r="A14">
            <v>2145</v>
          </cell>
          <cell r="B14" t="str">
            <v>technik letadel - specialista (VŠ)</v>
          </cell>
        </row>
        <row r="15">
          <cell r="A15">
            <v>3115</v>
          </cell>
          <cell r="B15" t="str">
            <v>koordinátor technických činností - strojař</v>
          </cell>
        </row>
        <row r="16">
          <cell r="A16">
            <v>3115</v>
          </cell>
          <cell r="B16" t="str">
            <v xml:space="preserve">strojírenský technik letadel - specialista </v>
          </cell>
        </row>
        <row r="17">
          <cell r="A17">
            <v>3115</v>
          </cell>
          <cell r="B17" t="str">
            <v xml:space="preserve">strojírenský technik, kontrolor letadel </v>
          </cell>
        </row>
        <row r="18">
          <cell r="A18">
            <v>5152</v>
          </cell>
          <cell r="B18" t="str">
            <v>proutkař</v>
          </cell>
        </row>
        <row r="19">
          <cell r="A19">
            <v>7114</v>
          </cell>
          <cell r="B19" t="str">
            <v>pyrotechnik (likvidace výbušnin)</v>
          </cell>
        </row>
        <row r="20">
          <cell r="A20" t="str">
            <v>11111</v>
          </cell>
          <cell r="B20" t="str">
            <v>prezident republiky</v>
          </cell>
        </row>
        <row r="21">
          <cell r="A21" t="str">
            <v>11112</v>
          </cell>
          <cell r="B21" t="str">
            <v>místopředseda komory Parlamentu</v>
          </cell>
        </row>
        <row r="22">
          <cell r="A22" t="str">
            <v>11112</v>
          </cell>
          <cell r="B22" t="str">
            <v>předseda komory Parlamentu</v>
          </cell>
        </row>
        <row r="23">
          <cell r="A23" t="str">
            <v>11113</v>
          </cell>
          <cell r="B23" t="str">
            <v>ministr vlády</v>
          </cell>
        </row>
        <row r="24">
          <cell r="A24" t="str">
            <v>11113</v>
          </cell>
          <cell r="B24" t="str">
            <v>místopředseda vlády</v>
          </cell>
        </row>
        <row r="25">
          <cell r="A25" t="str">
            <v>11113</v>
          </cell>
          <cell r="B25" t="str">
            <v>předseda vlády</v>
          </cell>
        </row>
        <row r="26">
          <cell r="A26" t="str">
            <v>11114</v>
          </cell>
          <cell r="B26" t="str">
            <v>místopředseda komise komory Parlamentu</v>
          </cell>
        </row>
        <row r="27">
          <cell r="A27" t="str">
            <v>11114</v>
          </cell>
          <cell r="B27" t="str">
            <v>místopředseda výboru komory Parlamentu</v>
          </cell>
        </row>
        <row r="28">
          <cell r="A28" t="str">
            <v>11114</v>
          </cell>
          <cell r="B28" t="str">
            <v>předseda komise komory Parlamentu</v>
          </cell>
        </row>
        <row r="29">
          <cell r="A29" t="str">
            <v>11114</v>
          </cell>
          <cell r="B29" t="str">
            <v>předseda výboru komory Parlamentu</v>
          </cell>
        </row>
        <row r="30">
          <cell r="A30" t="str">
            <v>11115</v>
          </cell>
          <cell r="B30" t="str">
            <v>poslanec Parlamentu</v>
          </cell>
        </row>
        <row r="31">
          <cell r="A31" t="str">
            <v>11115</v>
          </cell>
          <cell r="B31" t="str">
            <v>senátor Parlamentu</v>
          </cell>
        </row>
        <row r="32">
          <cell r="A32" t="str">
            <v>11118</v>
          </cell>
          <cell r="B32" t="str">
            <v>předseda stálé delegace u orgánů Evropské unie</v>
          </cell>
        </row>
        <row r="33">
          <cell r="A33" t="str">
            <v>11118</v>
          </cell>
          <cell r="B33" t="str">
            <v>předseda stálé delegace u orgánů OECD</v>
          </cell>
        </row>
        <row r="34">
          <cell r="A34" t="str">
            <v>11131</v>
          </cell>
          <cell r="B34" t="str">
            <v>náměstek primátora</v>
          </cell>
        </row>
        <row r="35">
          <cell r="A35" t="str">
            <v>11131</v>
          </cell>
          <cell r="B35" t="str">
            <v>primátor</v>
          </cell>
        </row>
        <row r="36">
          <cell r="A36" t="str">
            <v>11132</v>
          </cell>
          <cell r="B36" t="str">
            <v>starosta</v>
          </cell>
        </row>
        <row r="37">
          <cell r="A37" t="str">
            <v>11132</v>
          </cell>
          <cell r="B37" t="str">
            <v>zástupce starosty</v>
          </cell>
        </row>
        <row r="38">
          <cell r="A38">
            <v>11136</v>
          </cell>
          <cell r="B38" t="str">
            <v>hejtman</v>
          </cell>
        </row>
        <row r="39">
          <cell r="A39" t="str">
            <v>11136</v>
          </cell>
          <cell r="B39" t="str">
            <v>vedoucí vyššího územního samosprávného celku</v>
          </cell>
        </row>
        <row r="40">
          <cell r="A40" t="str">
            <v>11136</v>
          </cell>
          <cell r="B40" t="str">
            <v>zástupce vedoucího vyššího územního samosprávného celku</v>
          </cell>
        </row>
        <row r="41">
          <cell r="A41" t="str">
            <v>11211</v>
          </cell>
          <cell r="B41" t="str">
            <v>velvyslanec</v>
          </cell>
        </row>
        <row r="42">
          <cell r="A42" t="str">
            <v>11212</v>
          </cell>
          <cell r="B42" t="str">
            <v>vyslanec</v>
          </cell>
        </row>
        <row r="43">
          <cell r="A43" t="str">
            <v>11213</v>
          </cell>
          <cell r="B43" t="str">
            <v>generální konzul</v>
          </cell>
        </row>
        <row r="44">
          <cell r="A44" t="str">
            <v>11213</v>
          </cell>
          <cell r="B44" t="str">
            <v>konzul</v>
          </cell>
        </row>
        <row r="45">
          <cell r="A45" t="str">
            <v>11213</v>
          </cell>
          <cell r="B45" t="str">
            <v>vícekonzul</v>
          </cell>
        </row>
        <row r="46">
          <cell r="A46" t="str">
            <v>11214</v>
          </cell>
          <cell r="B46" t="str">
            <v>rada velvyslance</v>
          </cell>
        </row>
        <row r="47">
          <cell r="A47" t="str">
            <v>11214</v>
          </cell>
          <cell r="B47" t="str">
            <v>rada zastupitelského úřadu</v>
          </cell>
        </row>
        <row r="48">
          <cell r="A48" t="str">
            <v>11215</v>
          </cell>
          <cell r="B48" t="str">
            <v>velvyslanecký atašé</v>
          </cell>
        </row>
        <row r="49">
          <cell r="A49" t="str">
            <v>11219</v>
          </cell>
          <cell r="B49" t="str">
            <v>diplomat kariérní</v>
          </cell>
        </row>
        <row r="50">
          <cell r="A50" t="str">
            <v>11219</v>
          </cell>
          <cell r="B50" t="str">
            <v>kariérní diplomat</v>
          </cell>
        </row>
        <row r="51">
          <cell r="A51" t="str">
            <v>11219</v>
          </cell>
          <cell r="B51" t="str">
            <v>vedoucí diplomat</v>
          </cell>
        </row>
        <row r="52">
          <cell r="A52" t="str">
            <v>11221</v>
          </cell>
          <cell r="B52" t="str">
            <v>místopředseda Nejvyššího státního zastupitelství</v>
          </cell>
        </row>
        <row r="53">
          <cell r="A53" t="str">
            <v>11221</v>
          </cell>
          <cell r="B53" t="str">
            <v>předseda Nejvyššího státního zastupitelství</v>
          </cell>
        </row>
        <row r="54">
          <cell r="A54" t="str">
            <v>11222</v>
          </cell>
          <cell r="B54" t="str">
            <v>místopředseda vrchního státního zastupitelství</v>
          </cell>
        </row>
        <row r="55">
          <cell r="A55" t="str">
            <v>11222</v>
          </cell>
          <cell r="B55" t="str">
            <v>předseda vrchního státního zastupitelství</v>
          </cell>
        </row>
        <row r="56">
          <cell r="A56" t="str">
            <v>11227</v>
          </cell>
          <cell r="B56" t="str">
            <v>ředitel odboru Nejvyššího státního zastupitelství</v>
          </cell>
        </row>
        <row r="57">
          <cell r="A57" t="str">
            <v>11227</v>
          </cell>
          <cell r="B57" t="str">
            <v>ředitel odboru vrchního státního zastupitelství</v>
          </cell>
        </row>
        <row r="58">
          <cell r="A58" t="str">
            <v>11228</v>
          </cell>
          <cell r="B58" t="str">
            <v>vedoucí oddělení Nejvyššího státního zastupitelství</v>
          </cell>
        </row>
        <row r="59">
          <cell r="A59" t="str">
            <v>11228</v>
          </cell>
          <cell r="B59" t="str">
            <v>vedoucí oddělení vrchního státního zastupitelství</v>
          </cell>
        </row>
        <row r="60">
          <cell r="A60" t="str">
            <v>11231</v>
          </cell>
          <cell r="B60" t="str">
            <v>místopředseda Ústavního soudu</v>
          </cell>
        </row>
        <row r="61">
          <cell r="A61" t="str">
            <v>11231</v>
          </cell>
          <cell r="B61" t="str">
            <v>předseda Ústavního soudu</v>
          </cell>
        </row>
        <row r="62">
          <cell r="A62" t="str">
            <v>11232</v>
          </cell>
          <cell r="B62" t="str">
            <v>místopředseda Nejvyššího soudu</v>
          </cell>
        </row>
        <row r="63">
          <cell r="A63" t="str">
            <v>11232</v>
          </cell>
          <cell r="B63" t="str">
            <v>předseda Nejvyššího soudu</v>
          </cell>
        </row>
        <row r="64">
          <cell r="A64" t="str">
            <v>11233</v>
          </cell>
          <cell r="B64" t="str">
            <v>místopředseda Nejvyššího správního soudu</v>
          </cell>
        </row>
        <row r="65">
          <cell r="A65" t="str">
            <v>11233</v>
          </cell>
          <cell r="B65" t="str">
            <v>předseda Nejvyššího správního soudu</v>
          </cell>
        </row>
        <row r="66">
          <cell r="A66" t="str">
            <v>11234</v>
          </cell>
          <cell r="B66" t="str">
            <v>místopředseda vrchního soudu</v>
          </cell>
        </row>
        <row r="67">
          <cell r="A67" t="str">
            <v>11234</v>
          </cell>
          <cell r="B67" t="str">
            <v>předseda vrchního soudu</v>
          </cell>
        </row>
        <row r="68">
          <cell r="A68" t="str">
            <v>11235</v>
          </cell>
          <cell r="B68" t="str">
            <v>místopředseda kolegia Ústavního soudu</v>
          </cell>
        </row>
        <row r="69">
          <cell r="A69" t="str">
            <v>11235</v>
          </cell>
          <cell r="B69" t="str">
            <v>místopředseda senátu Ústavního soudu</v>
          </cell>
        </row>
        <row r="70">
          <cell r="A70" t="str">
            <v>11235</v>
          </cell>
          <cell r="B70" t="str">
            <v>předseda kolegia Ústavního soudu</v>
          </cell>
        </row>
        <row r="71">
          <cell r="A71" t="str">
            <v>11235</v>
          </cell>
          <cell r="B71" t="str">
            <v>předseda senátu Ústavního soudu</v>
          </cell>
        </row>
        <row r="72">
          <cell r="A72" t="str">
            <v>11236</v>
          </cell>
          <cell r="B72" t="str">
            <v>ředitel odboru Ústavního soudu</v>
          </cell>
        </row>
        <row r="73">
          <cell r="A73" t="str">
            <v>11237</v>
          </cell>
          <cell r="B73" t="str">
            <v>vedoucí oddělení Ústavního soudu</v>
          </cell>
        </row>
        <row r="74">
          <cell r="A74" t="str">
            <v>11238</v>
          </cell>
          <cell r="B74" t="str">
            <v>ředitel odboru Nejvyššího soudu</v>
          </cell>
        </row>
        <row r="75">
          <cell r="A75" t="str">
            <v>11238</v>
          </cell>
          <cell r="B75" t="str">
            <v>ředitel odboru Nejvyššího správního soudu</v>
          </cell>
        </row>
        <row r="76">
          <cell r="A76" t="str">
            <v>11238</v>
          </cell>
          <cell r="B76" t="str">
            <v>ředitel odboru vrchního soudu</v>
          </cell>
        </row>
        <row r="77">
          <cell r="A77" t="str">
            <v>11239</v>
          </cell>
          <cell r="B77" t="str">
            <v>vedoucí oddělení Nejvyššího soudu</v>
          </cell>
        </row>
        <row r="78">
          <cell r="A78" t="str">
            <v>11239</v>
          </cell>
          <cell r="B78" t="str">
            <v>vedoucí oddělení Nejvyššího správního soudu</v>
          </cell>
        </row>
        <row r="79">
          <cell r="A79" t="str">
            <v>11239</v>
          </cell>
          <cell r="B79" t="str">
            <v>vedoucí oddělení vrchního soudu</v>
          </cell>
        </row>
        <row r="80">
          <cell r="A80" t="str">
            <v>11241</v>
          </cell>
          <cell r="B80" t="str">
            <v>poradce prezidenta republiky</v>
          </cell>
        </row>
        <row r="81">
          <cell r="A81" t="str">
            <v>11242</v>
          </cell>
          <cell r="B81" t="str">
            <v>poradce ministra vlády</v>
          </cell>
        </row>
        <row r="82">
          <cell r="A82" t="str">
            <v>11242</v>
          </cell>
          <cell r="B82" t="str">
            <v>poradce místopředsedy vlády</v>
          </cell>
        </row>
        <row r="83">
          <cell r="A83" t="str">
            <v>11242</v>
          </cell>
          <cell r="B83" t="str">
            <v>poradce předsedy vlády</v>
          </cell>
        </row>
        <row r="84">
          <cell r="A84" t="str">
            <v>11243</v>
          </cell>
          <cell r="B84" t="str">
            <v>poradce vedoucího orgánu, který plní státní záležitosti</v>
          </cell>
        </row>
        <row r="85">
          <cell r="A85" t="str">
            <v>11244</v>
          </cell>
          <cell r="B85" t="str">
            <v>poradce vedoucího ústředního orgánu státní správy (kromě ministra vlády)</v>
          </cell>
        </row>
        <row r="86">
          <cell r="A86" t="str">
            <v>11245</v>
          </cell>
          <cell r="B86" t="str">
            <v>poradce člena Parlamentu</v>
          </cell>
        </row>
        <row r="87">
          <cell r="A87" t="str">
            <v>11246</v>
          </cell>
          <cell r="B87" t="str">
            <v>tiskový mluvčí prezidenta republiky</v>
          </cell>
        </row>
        <row r="88">
          <cell r="A88" t="str">
            <v>11247</v>
          </cell>
          <cell r="B88" t="str">
            <v>tiskový mluvčí vlády</v>
          </cell>
        </row>
        <row r="89">
          <cell r="A89" t="str">
            <v>11248</v>
          </cell>
          <cell r="B89" t="str">
            <v>tiskový mluvčí orgánu, který plní státní záležitosti</v>
          </cell>
        </row>
        <row r="90">
          <cell r="A90" t="str">
            <v>11249</v>
          </cell>
          <cell r="B90" t="str">
            <v>tiskový mluvčí ústředního orgánu státní správy</v>
          </cell>
        </row>
        <row r="91">
          <cell r="A91" t="str">
            <v>11251</v>
          </cell>
          <cell r="B91" t="str">
            <v>prezident Nejvyššího kontrolního úřadu</v>
          </cell>
        </row>
        <row r="92">
          <cell r="A92" t="str">
            <v>11251</v>
          </cell>
          <cell r="B92" t="str">
            <v>rada orgánu, který plní státní záležitosti (vrchní)</v>
          </cell>
        </row>
        <row r="93">
          <cell r="A93" t="str">
            <v>11251</v>
          </cell>
          <cell r="B93" t="str">
            <v>vedoucí Kanceláře poslanecké sněmovny</v>
          </cell>
        </row>
        <row r="94">
          <cell r="A94" t="str">
            <v>11251</v>
          </cell>
          <cell r="B94" t="str">
            <v>vedoucí Kanceláře prezidenta republiky</v>
          </cell>
        </row>
        <row r="95">
          <cell r="A95" t="str">
            <v>11251</v>
          </cell>
          <cell r="B95" t="str">
            <v>vedoucí orgánu, který plní státní záležitosti</v>
          </cell>
        </row>
        <row r="96">
          <cell r="A96" t="str">
            <v>11251</v>
          </cell>
          <cell r="B96" t="str">
            <v>vedoucí Úřadu vlády</v>
          </cell>
        </row>
        <row r="97">
          <cell r="A97" t="str">
            <v>11252</v>
          </cell>
          <cell r="B97" t="str">
            <v>víceprezident Nejvyššího kontrolního úřadu</v>
          </cell>
        </row>
        <row r="98">
          <cell r="A98" t="str">
            <v>11252</v>
          </cell>
          <cell r="B98" t="str">
            <v>zástupce vedoucího Kanceláře poslanecké sněmovny</v>
          </cell>
        </row>
        <row r="99">
          <cell r="A99" t="str">
            <v>11252</v>
          </cell>
          <cell r="B99" t="str">
            <v>zástupce vedoucího Kanceláře prezidenta republiky</v>
          </cell>
        </row>
        <row r="100">
          <cell r="A100" t="str">
            <v>11252</v>
          </cell>
          <cell r="B100" t="str">
            <v>zástupce vedoucího orgánu, který plní státní záležitosti</v>
          </cell>
        </row>
        <row r="101">
          <cell r="A101" t="str">
            <v>11252</v>
          </cell>
          <cell r="B101" t="str">
            <v>zástupce vedoucího Úřadu vlády</v>
          </cell>
        </row>
        <row r="102">
          <cell r="A102" t="str">
            <v>11253</v>
          </cell>
          <cell r="B102" t="str">
            <v>ředitel sekce orgánu, který plní státní záležitosti</v>
          </cell>
        </row>
        <row r="103">
          <cell r="A103" t="str">
            <v>11253</v>
          </cell>
          <cell r="B103" t="str">
            <v>vrchní ředitel orgánu, který plní státní záležitosti</v>
          </cell>
        </row>
        <row r="104">
          <cell r="A104" t="str">
            <v>11254</v>
          </cell>
          <cell r="B104" t="str">
            <v>ředitel odboru orgánu, který plní státní záležitosti</v>
          </cell>
        </row>
        <row r="105">
          <cell r="A105" t="str">
            <v>11255</v>
          </cell>
          <cell r="B105" t="str">
            <v>vedoucí oddělení orgánu, který plní státní záležitosti</v>
          </cell>
        </row>
        <row r="106">
          <cell r="A106" t="str">
            <v>11261</v>
          </cell>
          <cell r="B106" t="str">
            <v>vedoucí sekretariátu prezidenta republiky</v>
          </cell>
        </row>
        <row r="107">
          <cell r="A107" t="str">
            <v>11262</v>
          </cell>
          <cell r="B107" t="str">
            <v>vedoucí kanceláře ministra vlády</v>
          </cell>
        </row>
        <row r="108">
          <cell r="A108" t="str">
            <v>11262</v>
          </cell>
          <cell r="B108" t="str">
            <v>vedoucí kanceláře místopředsedy vlády</v>
          </cell>
        </row>
        <row r="109">
          <cell r="A109" t="str">
            <v>11262</v>
          </cell>
          <cell r="B109" t="str">
            <v>vedoucí kanceláře předsedy vlády</v>
          </cell>
        </row>
        <row r="110">
          <cell r="A110" t="str">
            <v>11262</v>
          </cell>
          <cell r="B110" t="str">
            <v>vedoucí sekretariátu ministra vlády</v>
          </cell>
        </row>
        <row r="111">
          <cell r="A111" t="str">
            <v>11262</v>
          </cell>
          <cell r="B111" t="str">
            <v>vedoucí sekretariátu místopředsedy vlády</v>
          </cell>
        </row>
        <row r="112">
          <cell r="A112" t="str">
            <v>11262</v>
          </cell>
          <cell r="B112" t="str">
            <v>vedoucí sekretariátu předsedy vlády</v>
          </cell>
        </row>
        <row r="113">
          <cell r="A113" t="str">
            <v>11263</v>
          </cell>
          <cell r="B113" t="str">
            <v>vedoucí sekretariátu předsedy komory Parlamentu</v>
          </cell>
        </row>
        <row r="114">
          <cell r="A114" t="str">
            <v>11264</v>
          </cell>
          <cell r="B114" t="str">
            <v>vedoucí kanceláře vedoucího orgánu, který plní státní záležitosti</v>
          </cell>
        </row>
        <row r="115">
          <cell r="A115" t="str">
            <v>11264</v>
          </cell>
          <cell r="B115" t="str">
            <v>vedoucí sekretariátu vedoucího orgánu, který plní státní záležitosti</v>
          </cell>
        </row>
        <row r="116">
          <cell r="A116" t="str">
            <v>11265</v>
          </cell>
          <cell r="B116" t="str">
            <v>vedoucí kanceláře vedoucího orgánu státní správy</v>
          </cell>
        </row>
        <row r="117">
          <cell r="A117" t="str">
            <v>11265</v>
          </cell>
          <cell r="B117" t="str">
            <v>vedoucí sekretariátu vedoucího orgánu státní správy</v>
          </cell>
        </row>
        <row r="118">
          <cell r="A118" t="str">
            <v>11267</v>
          </cell>
          <cell r="B118" t="str">
            <v>vedoucí kanceláře předsedy soudu</v>
          </cell>
        </row>
        <row r="119">
          <cell r="A119" t="str">
            <v>11267</v>
          </cell>
          <cell r="B119" t="str">
            <v>vedoucí kanceláře vedoucího státního zástupitelství</v>
          </cell>
        </row>
        <row r="120">
          <cell r="A120" t="str">
            <v>11267</v>
          </cell>
          <cell r="B120" t="str">
            <v>vedoucí sekretariátu předsedy soudu</v>
          </cell>
        </row>
        <row r="121">
          <cell r="A121" t="str">
            <v>11267</v>
          </cell>
          <cell r="B121" t="str">
            <v>vedoucí sekretariátu vedoucího státního zástupitelství</v>
          </cell>
        </row>
        <row r="122">
          <cell r="A122" t="str">
            <v>11268</v>
          </cell>
          <cell r="B122" t="str">
            <v>vedoucí kanceláře velvyslance</v>
          </cell>
        </row>
        <row r="123">
          <cell r="A123" t="str">
            <v>11268</v>
          </cell>
          <cell r="B123" t="str">
            <v>vedoucí kanceláře vyslance</v>
          </cell>
        </row>
        <row r="124">
          <cell r="A124" t="str">
            <v>11268</v>
          </cell>
          <cell r="B124" t="str">
            <v>vedoucí sekretariátu velvyslance</v>
          </cell>
        </row>
        <row r="125">
          <cell r="A125" t="str">
            <v>11268</v>
          </cell>
          <cell r="B125" t="str">
            <v>vedoucí sekretariátu vyslance</v>
          </cell>
        </row>
        <row r="126">
          <cell r="A126" t="str">
            <v>11271</v>
          </cell>
          <cell r="B126" t="str">
            <v>celní rada (vrchní)</v>
          </cell>
        </row>
        <row r="127">
          <cell r="A127" t="str">
            <v>11271</v>
          </cell>
          <cell r="B127" t="str">
            <v>rada celní správy (vrchní)</v>
          </cell>
        </row>
        <row r="128">
          <cell r="A128" t="str">
            <v>11271</v>
          </cell>
          <cell r="B128" t="str">
            <v>rada ústředního orgánu státní správy (vrchní)</v>
          </cell>
        </row>
        <row r="129">
          <cell r="A129" t="str">
            <v>11271</v>
          </cell>
          <cell r="B129" t="str">
            <v>vedoucí ústředního orgánu státní správy</v>
          </cell>
        </row>
        <row r="130">
          <cell r="A130" t="str">
            <v>11272</v>
          </cell>
          <cell r="B130" t="str">
            <v>místopředseda ústředního orgánu státní správy</v>
          </cell>
        </row>
        <row r="131">
          <cell r="A131" t="str">
            <v>11272</v>
          </cell>
          <cell r="B131" t="str">
            <v>náměstek vedoucího ústředního orgánu státní správy</v>
          </cell>
        </row>
        <row r="132">
          <cell r="A132" t="str">
            <v>11272</v>
          </cell>
          <cell r="B132" t="str">
            <v>zástupce vedoucího ústředního orgánu státní správy</v>
          </cell>
        </row>
        <row r="133">
          <cell r="A133" t="str">
            <v>11273</v>
          </cell>
          <cell r="B133" t="str">
            <v>ředitel sekce ústředního orgánu státní správy</v>
          </cell>
        </row>
        <row r="134">
          <cell r="A134" t="str">
            <v>11273</v>
          </cell>
          <cell r="B134" t="str">
            <v>vrchní ředitel ústředního orgánu státní správy</v>
          </cell>
        </row>
        <row r="135">
          <cell r="A135" t="str">
            <v>11274</v>
          </cell>
          <cell r="B135" t="str">
            <v>ředitel odboru ústředního orgánu státní správy</v>
          </cell>
        </row>
        <row r="136">
          <cell r="A136" t="str">
            <v>11274</v>
          </cell>
          <cell r="B136" t="str">
            <v>vedoucí samostatného oddělení ústředního orgánu státní správy</v>
          </cell>
        </row>
        <row r="137">
          <cell r="A137" t="str">
            <v>11275</v>
          </cell>
          <cell r="B137" t="str">
            <v>vedoucí oddělení ústředního orgánu státní správy</v>
          </cell>
        </row>
        <row r="138">
          <cell r="A138" t="str">
            <v>11276</v>
          </cell>
          <cell r="B138" t="str">
            <v>vedoucí orgánu státní správy</v>
          </cell>
        </row>
        <row r="139">
          <cell r="A139" t="str">
            <v>11276</v>
          </cell>
          <cell r="B139" t="str">
            <v>vedoucí správního úřadu</v>
          </cell>
        </row>
        <row r="140">
          <cell r="A140" t="str">
            <v>11277</v>
          </cell>
          <cell r="B140" t="str">
            <v>zástupce vedoucího orgánu státní správy</v>
          </cell>
        </row>
        <row r="141">
          <cell r="A141" t="str">
            <v>11277</v>
          </cell>
          <cell r="B141" t="str">
            <v>zástupce vedoucího správního úřadu</v>
          </cell>
        </row>
        <row r="142">
          <cell r="A142" t="str">
            <v>11278</v>
          </cell>
          <cell r="B142" t="str">
            <v>ředitel odboru orgánu státní správy</v>
          </cell>
        </row>
        <row r="143">
          <cell r="A143" t="str">
            <v>11278</v>
          </cell>
          <cell r="B143" t="str">
            <v>ředitel odboru správního úřadu</v>
          </cell>
        </row>
        <row r="144">
          <cell r="A144" t="str">
            <v>11279</v>
          </cell>
          <cell r="B144" t="str">
            <v>vedoucí oddělení orgánu státní správy</v>
          </cell>
        </row>
        <row r="145">
          <cell r="A145" t="str">
            <v>11279</v>
          </cell>
          <cell r="B145" t="str">
            <v>vedoucí oddělení správního úřadu</v>
          </cell>
        </row>
        <row r="146">
          <cell r="A146" t="str">
            <v>11281</v>
          </cell>
          <cell r="B146" t="str">
            <v>generál policie</v>
          </cell>
        </row>
        <row r="147">
          <cell r="A147" t="str">
            <v>11281</v>
          </cell>
          <cell r="B147" t="str">
            <v>náměstek policejního prezidia</v>
          </cell>
        </row>
        <row r="148">
          <cell r="A148" t="str">
            <v>11281</v>
          </cell>
          <cell r="B148" t="str">
            <v>náměstek ředitele úřadu policie</v>
          </cell>
        </row>
        <row r="149">
          <cell r="A149" t="str">
            <v>11281</v>
          </cell>
          <cell r="B149" t="str">
            <v>policejní prezident</v>
          </cell>
        </row>
        <row r="150">
          <cell r="A150" t="str">
            <v>11281</v>
          </cell>
          <cell r="B150" t="str">
            <v>ředitel úřadu policie</v>
          </cell>
        </row>
        <row r="151">
          <cell r="A151" t="str">
            <v>11282</v>
          </cell>
          <cell r="B151" t="str">
            <v>policejní rada (vrchní)</v>
          </cell>
        </row>
        <row r="152">
          <cell r="A152" t="str">
            <v>11282</v>
          </cell>
          <cell r="B152" t="str">
            <v>ředitel policejní správy</v>
          </cell>
        </row>
        <row r="153">
          <cell r="A153" t="str">
            <v>11282</v>
          </cell>
          <cell r="B153" t="str">
            <v>ředitel ředitelství policie</v>
          </cell>
        </row>
        <row r="154">
          <cell r="A154" t="str">
            <v>11282</v>
          </cell>
          <cell r="B154" t="str">
            <v>zástupce ředitele policejní správy</v>
          </cell>
        </row>
        <row r="155">
          <cell r="A155" t="str">
            <v>11282</v>
          </cell>
          <cell r="B155" t="str">
            <v>zástupce ředitele ředitelství policie</v>
          </cell>
        </row>
        <row r="156">
          <cell r="A156" t="str">
            <v>11283</v>
          </cell>
          <cell r="B156" t="str">
            <v>ředitel odboru na prezidiu policie</v>
          </cell>
        </row>
        <row r="157">
          <cell r="A157" t="str">
            <v>11283</v>
          </cell>
          <cell r="B157" t="str">
            <v>ředitel odboru na úřadu, na správě policie</v>
          </cell>
        </row>
        <row r="158">
          <cell r="A158" t="str">
            <v>11283</v>
          </cell>
          <cell r="B158" t="str">
            <v>ředitel služby na prezidiu policie</v>
          </cell>
        </row>
        <row r="159">
          <cell r="A159" t="str">
            <v>11283</v>
          </cell>
          <cell r="B159" t="str">
            <v>ředitel útvaru na úřadu, správě policie</v>
          </cell>
        </row>
        <row r="160">
          <cell r="A160" t="str">
            <v>11283</v>
          </cell>
          <cell r="B160" t="str">
            <v>ředitel útvaru pro koordinaci a řízení na prezidiu policie</v>
          </cell>
        </row>
        <row r="161">
          <cell r="A161" t="str">
            <v>11283</v>
          </cell>
          <cell r="B161" t="str">
            <v>zástupce ředitele na úřadu, na správě policie</v>
          </cell>
        </row>
        <row r="162">
          <cell r="A162" t="str">
            <v>11283</v>
          </cell>
          <cell r="B162" t="str">
            <v>zástupce ředitele odboru na prezidiu policie</v>
          </cell>
        </row>
        <row r="163">
          <cell r="A163" t="str">
            <v>11283</v>
          </cell>
          <cell r="B163" t="str">
            <v>zástupce ředitele služby na prezidiu policie</v>
          </cell>
        </row>
        <row r="164">
          <cell r="A164" t="str">
            <v>11284</v>
          </cell>
          <cell r="B164" t="str">
            <v>vedoucí oddělení, skupiny na prezidiu policie</v>
          </cell>
        </row>
        <row r="165">
          <cell r="A165" t="str">
            <v>11284</v>
          </cell>
          <cell r="B165" t="str">
            <v>vedoucí oddělení, skupiny na správě policie</v>
          </cell>
        </row>
        <row r="166">
          <cell r="A166" t="str">
            <v>11284</v>
          </cell>
          <cell r="B166" t="str">
            <v>vedoucí oddělení, skupiny na úřadu policie</v>
          </cell>
        </row>
        <row r="167">
          <cell r="A167" t="str">
            <v>11284</v>
          </cell>
          <cell r="B167" t="str">
            <v>zástupce vedoucího oddělení, skupiny na prezidiu policie</v>
          </cell>
        </row>
        <row r="168">
          <cell r="A168" t="str">
            <v>11284</v>
          </cell>
          <cell r="B168" t="str">
            <v>zástupce vedoucího oddělení, skupiny na správě policie</v>
          </cell>
        </row>
        <row r="169">
          <cell r="A169" t="str">
            <v>11284</v>
          </cell>
          <cell r="B169" t="str">
            <v>zástupce vedoucího oddělení, skupiny na úřadu policie</v>
          </cell>
        </row>
        <row r="170">
          <cell r="A170" t="str">
            <v>11285</v>
          </cell>
          <cell r="B170" t="str">
            <v>vedoucí odboru na městském ředitelství policie</v>
          </cell>
        </row>
        <row r="171">
          <cell r="A171" t="str">
            <v>11285</v>
          </cell>
          <cell r="B171" t="str">
            <v>vedoucí odboru na okresním ředitelství policie</v>
          </cell>
        </row>
        <row r="172">
          <cell r="A172" t="str">
            <v>11285</v>
          </cell>
          <cell r="B172" t="str">
            <v>vedoucí oddělení, skupiny na městském ředitelství policie</v>
          </cell>
        </row>
        <row r="173">
          <cell r="A173" t="str">
            <v>11285</v>
          </cell>
          <cell r="B173" t="str">
            <v>vedoucí oddělení, skupiny na okresním ředitelství policie</v>
          </cell>
        </row>
        <row r="174">
          <cell r="A174" t="str">
            <v>11285</v>
          </cell>
          <cell r="B174" t="str">
            <v>velitel služby na městském ředitelství policie</v>
          </cell>
        </row>
        <row r="175">
          <cell r="A175" t="str">
            <v>11285</v>
          </cell>
          <cell r="B175" t="str">
            <v>velitel služby na okresním ředitelství policie</v>
          </cell>
        </row>
        <row r="176">
          <cell r="A176" t="str">
            <v>11286</v>
          </cell>
          <cell r="B176" t="str">
            <v>generální ředitel vězeňské služby</v>
          </cell>
        </row>
        <row r="177">
          <cell r="A177" t="str">
            <v>11286</v>
          </cell>
          <cell r="B177" t="str">
            <v>náměstek generálního ředitele vězeňské služby</v>
          </cell>
        </row>
        <row r="178">
          <cell r="A178" t="str">
            <v>11286</v>
          </cell>
          <cell r="B178" t="str">
            <v>ředitel ústavu vězeňské služby</v>
          </cell>
        </row>
        <row r="179">
          <cell r="A179" t="str">
            <v>11286</v>
          </cell>
          <cell r="B179" t="str">
            <v>zástupce ředitele ústavu vězeňské služby</v>
          </cell>
        </row>
        <row r="180">
          <cell r="A180" t="str">
            <v>11287</v>
          </cell>
          <cell r="B180" t="str">
            <v>rada vězeňské služby</v>
          </cell>
        </row>
        <row r="181">
          <cell r="A181" t="str">
            <v>11287</v>
          </cell>
          <cell r="B181" t="str">
            <v>vedoucí oddělení vězeňské služby</v>
          </cell>
        </row>
        <row r="182">
          <cell r="A182" t="str">
            <v>11287</v>
          </cell>
          <cell r="B182" t="str">
            <v>vedoucí referátu vězeňské služby</v>
          </cell>
        </row>
        <row r="183">
          <cell r="A183" t="str">
            <v>11287</v>
          </cell>
          <cell r="B183" t="str">
            <v>vězeňský rada (vrchní)</v>
          </cell>
        </row>
        <row r="184">
          <cell r="A184" t="str">
            <v>11288</v>
          </cell>
          <cell r="B184" t="str">
            <v>náčelník hlavní správy požární ochrany</v>
          </cell>
        </row>
        <row r="185">
          <cell r="A185" t="str">
            <v>11288</v>
          </cell>
          <cell r="B185" t="str">
            <v>náčelník správy požární ochrany</v>
          </cell>
        </row>
        <row r="186">
          <cell r="A186" t="str">
            <v>11288</v>
          </cell>
          <cell r="B186" t="str">
            <v>požární rada (vrchní)</v>
          </cell>
        </row>
        <row r="187">
          <cell r="A187" t="str">
            <v>11288</v>
          </cell>
          <cell r="B187" t="str">
            <v>zástupce náčelníka hlavní správy požární ochrany</v>
          </cell>
        </row>
        <row r="188">
          <cell r="A188" t="str">
            <v>11288</v>
          </cell>
          <cell r="B188" t="str">
            <v>zástupce náčelníka správy požární ochrany</v>
          </cell>
        </row>
        <row r="189">
          <cell r="A189" t="str">
            <v>11289</v>
          </cell>
          <cell r="B189" t="str">
            <v>hasič velitel (velký útvar)</v>
          </cell>
        </row>
        <row r="190">
          <cell r="A190" t="str">
            <v>11289</v>
          </cell>
          <cell r="B190" t="str">
            <v>náčelník požární ochrany</v>
          </cell>
        </row>
        <row r="191">
          <cell r="A191" t="str">
            <v>11289</v>
          </cell>
          <cell r="B191" t="str">
            <v>ředitel odboru zařízení hlavní správy požární ochrany</v>
          </cell>
        </row>
        <row r="192">
          <cell r="A192" t="str">
            <v>11289</v>
          </cell>
          <cell r="B192" t="str">
            <v>vedoucí oddělení požární ochrany</v>
          </cell>
        </row>
        <row r="193">
          <cell r="A193" t="str">
            <v>11289</v>
          </cell>
          <cell r="B193" t="str">
            <v>velitel útvaru požární ochrany</v>
          </cell>
        </row>
        <row r="194">
          <cell r="A194" t="str">
            <v>11289</v>
          </cell>
          <cell r="B194" t="str">
            <v>zástupce ředitele odboru zařízení hlavní správy požární ochrany</v>
          </cell>
        </row>
        <row r="195">
          <cell r="A195" t="str">
            <v>11411</v>
          </cell>
          <cell r="B195" t="str">
            <v>generální tajemník politické strany</v>
          </cell>
        </row>
        <row r="196">
          <cell r="A196" t="str">
            <v>11411</v>
          </cell>
          <cell r="B196" t="str">
            <v>předseda politické strany</v>
          </cell>
        </row>
        <row r="197">
          <cell r="A197" t="str">
            <v>11412</v>
          </cell>
          <cell r="B197" t="str">
            <v>místopředseda politické strany</v>
          </cell>
        </row>
        <row r="198">
          <cell r="A198" t="str">
            <v>11413</v>
          </cell>
          <cell r="B198" t="str">
            <v>tajemník politické strany</v>
          </cell>
        </row>
        <row r="199">
          <cell r="A199" t="str">
            <v>11413</v>
          </cell>
          <cell r="B199" t="str">
            <v>vedoucí sekretariátu politické strany</v>
          </cell>
        </row>
        <row r="200">
          <cell r="A200" t="str">
            <v>11415</v>
          </cell>
          <cell r="B200" t="str">
            <v>předseda občanského sdružení</v>
          </cell>
        </row>
        <row r="201">
          <cell r="A201" t="str">
            <v>11416</v>
          </cell>
          <cell r="B201" t="str">
            <v>předseda nadace</v>
          </cell>
        </row>
        <row r="202">
          <cell r="A202" t="str">
            <v>11417</v>
          </cell>
          <cell r="B202" t="str">
            <v>vedoucí pracovník politické organizace</v>
          </cell>
        </row>
        <row r="203">
          <cell r="A203" t="str">
            <v>11421</v>
          </cell>
          <cell r="B203" t="str">
            <v>prezident ( předseda) odborové organizace</v>
          </cell>
        </row>
        <row r="204">
          <cell r="A204" t="str">
            <v>11421</v>
          </cell>
          <cell r="B204" t="str">
            <v>vedoucí odborové organizace (velké, centrální)</v>
          </cell>
        </row>
        <row r="205">
          <cell r="A205" t="str">
            <v>11422</v>
          </cell>
          <cell r="B205" t="str">
            <v>generální tajemník zaměstnavatelské organizace</v>
          </cell>
        </row>
        <row r="206">
          <cell r="A206" t="str">
            <v>11422</v>
          </cell>
          <cell r="B206" t="str">
            <v>vedoucí zaměstnavatelské organizace</v>
          </cell>
        </row>
        <row r="207">
          <cell r="A207" t="str">
            <v>11423</v>
          </cell>
          <cell r="B207" t="str">
            <v>výkonný tajemník odborové organizace</v>
          </cell>
        </row>
        <row r="208">
          <cell r="A208" t="str">
            <v>11424</v>
          </cell>
          <cell r="B208" t="str">
            <v>předák odborového svazu</v>
          </cell>
        </row>
        <row r="209">
          <cell r="A209" t="str">
            <v>11425</v>
          </cell>
          <cell r="B209" t="str">
            <v>vedoucí zájmové organizace</v>
          </cell>
        </row>
        <row r="210">
          <cell r="A210" t="str">
            <v>11426</v>
          </cell>
          <cell r="B210" t="str">
            <v>vedoucí pracovník odborové organizace</v>
          </cell>
        </row>
        <row r="211">
          <cell r="A211">
            <v>11427</v>
          </cell>
          <cell r="B211" t="str">
            <v>vedoucí pracovník zaměstnavatelské organizace</v>
          </cell>
        </row>
        <row r="212">
          <cell r="A212" t="str">
            <v>11428</v>
          </cell>
          <cell r="B212" t="str">
            <v>vedoucí společenské organizace</v>
          </cell>
        </row>
        <row r="213">
          <cell r="A213" t="str">
            <v>11431</v>
          </cell>
          <cell r="B213" t="str">
            <v>generální tajemník humanitární organizace</v>
          </cell>
        </row>
        <row r="214">
          <cell r="A214" t="str">
            <v>11431</v>
          </cell>
          <cell r="B214" t="str">
            <v>předseda humanitární organizace</v>
          </cell>
        </row>
        <row r="215">
          <cell r="A215" t="str">
            <v>11431</v>
          </cell>
          <cell r="B215" t="str">
            <v>předseda organizace Červeného kříže</v>
          </cell>
        </row>
        <row r="216">
          <cell r="A216" t="str">
            <v>11431</v>
          </cell>
          <cell r="B216" t="str">
            <v>předseda organizace Rudého půlměsíce</v>
          </cell>
        </row>
        <row r="217">
          <cell r="A217" t="str">
            <v>11432</v>
          </cell>
          <cell r="B217" t="str">
            <v>generální tajemník organizace ochrany prostředí</v>
          </cell>
        </row>
        <row r="218">
          <cell r="A218" t="str">
            <v>11432</v>
          </cell>
          <cell r="B218" t="str">
            <v>generální tajemník organizace ochrany přírody</v>
          </cell>
        </row>
        <row r="219">
          <cell r="A219" t="str">
            <v>11432</v>
          </cell>
          <cell r="B219" t="str">
            <v>předseda organizace ochrany přírody, prostředí</v>
          </cell>
        </row>
        <row r="220">
          <cell r="A220" t="str">
            <v>11433</v>
          </cell>
          <cell r="B220" t="str">
            <v>předseda organizace pro lidská práva</v>
          </cell>
        </row>
        <row r="221">
          <cell r="A221" t="str">
            <v>11434</v>
          </cell>
          <cell r="B221" t="str">
            <v>předseda organizace zvláštní zájmové skupiny</v>
          </cell>
        </row>
        <row r="222">
          <cell r="A222" t="str">
            <v>11438</v>
          </cell>
          <cell r="B222" t="str">
            <v>vedoucí pracovník humanitární organizace</v>
          </cell>
        </row>
        <row r="223">
          <cell r="A223" t="str">
            <v>11501</v>
          </cell>
          <cell r="B223" t="str">
            <v>přednosta okresního úřadu</v>
          </cell>
        </row>
        <row r="224">
          <cell r="A224" t="str">
            <v>11501</v>
          </cell>
          <cell r="B224" t="str">
            <v>zástupce přednosty okresního úřadu</v>
          </cell>
        </row>
        <row r="225">
          <cell r="A225" t="str">
            <v>11502</v>
          </cell>
          <cell r="B225" t="str">
            <v>tajemník magistrátu statutárního města</v>
          </cell>
        </row>
        <row r="226">
          <cell r="A226" t="str">
            <v>11502</v>
          </cell>
          <cell r="B226" t="str">
            <v>tajemník městského úřadu</v>
          </cell>
        </row>
        <row r="227">
          <cell r="A227" t="str">
            <v>11503</v>
          </cell>
          <cell r="B227" t="str">
            <v>přednosta obecního úřadu</v>
          </cell>
        </row>
        <row r="228">
          <cell r="A228" t="str">
            <v>11503</v>
          </cell>
          <cell r="B228" t="str">
            <v>zástupce přednosty obecního úřadu</v>
          </cell>
        </row>
        <row r="229">
          <cell r="A229" t="str">
            <v>11504</v>
          </cell>
          <cell r="B229" t="str">
            <v>tajemník obecního úřadu</v>
          </cell>
        </row>
        <row r="230">
          <cell r="A230" t="str">
            <v>11504</v>
          </cell>
          <cell r="B230" t="str">
            <v>tajemník okresního úřadu</v>
          </cell>
        </row>
        <row r="231">
          <cell r="A231" t="str">
            <v>11505</v>
          </cell>
          <cell r="B231" t="str">
            <v>vedoucí kanceláře přednosty městského úřadu</v>
          </cell>
        </row>
        <row r="232">
          <cell r="A232" t="str">
            <v>11505</v>
          </cell>
          <cell r="B232" t="str">
            <v>vedoucí kanceláře přednosty obecního úřadu</v>
          </cell>
        </row>
        <row r="233">
          <cell r="A233" t="str">
            <v>11505</v>
          </cell>
          <cell r="B233" t="str">
            <v>vedoucí kanceláře přednosty okresního úřadu</v>
          </cell>
        </row>
        <row r="234">
          <cell r="A234" t="str">
            <v>11506</v>
          </cell>
          <cell r="B234" t="str">
            <v>vedoucí odboru (sekce) městského úřadu</v>
          </cell>
        </row>
        <row r="235">
          <cell r="A235" t="str">
            <v>11506</v>
          </cell>
          <cell r="B235" t="str">
            <v>vedoucí odboru (sekce) obecního úřadu</v>
          </cell>
        </row>
        <row r="236">
          <cell r="A236" t="str">
            <v>11506</v>
          </cell>
          <cell r="B236" t="str">
            <v>vedoucí odboru (sekce) okresního úřadu</v>
          </cell>
        </row>
        <row r="237">
          <cell r="A237" t="str">
            <v>11507</v>
          </cell>
          <cell r="B237" t="str">
            <v>vedoucí oddělení městského úřadu</v>
          </cell>
        </row>
        <row r="238">
          <cell r="A238" t="str">
            <v>11507</v>
          </cell>
          <cell r="B238" t="str">
            <v>vedoucí oddělení obecního úřadu</v>
          </cell>
        </row>
        <row r="239">
          <cell r="A239" t="str">
            <v>11507</v>
          </cell>
          <cell r="B239" t="str">
            <v>vedoucí oddělení okresního úřadu</v>
          </cell>
        </row>
        <row r="240">
          <cell r="A240" t="str">
            <v>11508</v>
          </cell>
          <cell r="B240" t="str">
            <v>vedoucí referátu městského úřadu</v>
          </cell>
        </row>
        <row r="241">
          <cell r="A241" t="str">
            <v>11508</v>
          </cell>
          <cell r="B241" t="str">
            <v>vedoucí referátu obecního úřadu</v>
          </cell>
        </row>
        <row r="242">
          <cell r="A242" t="str">
            <v>11508</v>
          </cell>
          <cell r="B242" t="str">
            <v>vedoucí referátu okresního úřadu</v>
          </cell>
        </row>
        <row r="243">
          <cell r="A243" t="str">
            <v>11509</v>
          </cell>
          <cell r="B243" t="str">
            <v>rada samosprávy</v>
          </cell>
        </row>
        <row r="244">
          <cell r="A244">
            <v>12101</v>
          </cell>
          <cell r="B244" t="str">
            <v>manažer velké zemědělské organizace, podniku, společnosti</v>
          </cell>
        </row>
        <row r="245">
          <cell r="A245" t="str">
            <v>12101</v>
          </cell>
          <cell r="B245" t="str">
            <v>ředitel velké zemědělské organizace (společnosti)</v>
          </cell>
        </row>
        <row r="246">
          <cell r="A246" t="str">
            <v>12101</v>
          </cell>
          <cell r="B246" t="str">
            <v>vedoucí velké zemědělské organizace (společnosti)</v>
          </cell>
        </row>
        <row r="247">
          <cell r="A247" t="str">
            <v>12102</v>
          </cell>
          <cell r="B247" t="str">
            <v>ředitel velké lesnické organizace (společnosti)</v>
          </cell>
        </row>
        <row r="248">
          <cell r="A248" t="str">
            <v>12102</v>
          </cell>
          <cell r="B248" t="str">
            <v>ředitel velké myslivecké organizace (společnosti)</v>
          </cell>
        </row>
        <row r="249">
          <cell r="A249" t="str">
            <v>12102</v>
          </cell>
          <cell r="B249" t="str">
            <v>ředitel velké rybářské organizace (společnosti)</v>
          </cell>
        </row>
        <row r="250">
          <cell r="A250" t="str">
            <v>12102</v>
          </cell>
          <cell r="B250" t="str">
            <v>vedoucí velké lesnické organizace</v>
          </cell>
        </row>
        <row r="251">
          <cell r="A251" t="str">
            <v>12102</v>
          </cell>
          <cell r="B251" t="str">
            <v>vedoucí velké myslivecké organizace</v>
          </cell>
        </row>
        <row r="252">
          <cell r="A252" t="str">
            <v>12102</v>
          </cell>
          <cell r="B252" t="str">
            <v>vedoucí velké rybářské organizace</v>
          </cell>
        </row>
        <row r="253">
          <cell r="A253" t="str">
            <v>12103</v>
          </cell>
          <cell r="B253" t="str">
            <v>ředitel velké organizace výroby a rozvodu energií</v>
          </cell>
        </row>
        <row r="254">
          <cell r="A254" t="str">
            <v>12103</v>
          </cell>
          <cell r="B254" t="str">
            <v>vedoucí velké organizace výroby a rozvodu energií</v>
          </cell>
        </row>
        <row r="255">
          <cell r="A255" t="str">
            <v>12104</v>
          </cell>
          <cell r="B255" t="str">
            <v>ředitel velké organizace dobývání a těžby nerostných surovin</v>
          </cell>
        </row>
        <row r="256">
          <cell r="A256" t="str">
            <v>12104</v>
          </cell>
          <cell r="B256" t="str">
            <v>vedoucí velké organizace dobývání a těžby nerostných surovin</v>
          </cell>
        </row>
        <row r="257">
          <cell r="A257" t="str">
            <v>12105</v>
          </cell>
          <cell r="B257" t="str">
            <v>prezident velké výrobní organizace (společnosti)</v>
          </cell>
        </row>
        <row r="258">
          <cell r="A258" t="str">
            <v>12105</v>
          </cell>
          <cell r="B258" t="str">
            <v>ředitel velké průmyslové organizace (společnosti)</v>
          </cell>
        </row>
        <row r="259">
          <cell r="A259" t="str">
            <v>12105</v>
          </cell>
          <cell r="B259" t="str">
            <v>ředitel velké výrobní organizace (společnosti)</v>
          </cell>
        </row>
        <row r="260">
          <cell r="A260" t="str">
            <v>12105</v>
          </cell>
          <cell r="B260" t="str">
            <v>ředitel velké zpracovatelské organizace (společnosti)</v>
          </cell>
        </row>
        <row r="261">
          <cell r="A261" t="str">
            <v>12105</v>
          </cell>
          <cell r="B261" t="str">
            <v>vedoucí velké průmyslové organizace</v>
          </cell>
        </row>
        <row r="262">
          <cell r="A262" t="str">
            <v>12105</v>
          </cell>
          <cell r="B262" t="str">
            <v>vedoucí velké výrobní organizace</v>
          </cell>
        </row>
        <row r="263">
          <cell r="A263" t="str">
            <v>12105</v>
          </cell>
          <cell r="B263" t="str">
            <v>vedoucí velké zpracovatelské organizace</v>
          </cell>
        </row>
        <row r="264">
          <cell r="A264">
            <v>12106</v>
          </cell>
          <cell r="B264" t="str">
            <v>manažer velké stavební, zeměměřičské, projektové organizace</v>
          </cell>
        </row>
        <row r="265">
          <cell r="A265" t="str">
            <v>12106</v>
          </cell>
          <cell r="B265" t="str">
            <v>prezident velké projektové organizace (společnosti)</v>
          </cell>
        </row>
        <row r="266">
          <cell r="A266" t="str">
            <v>12106</v>
          </cell>
          <cell r="B266" t="str">
            <v>prezident velké stavební organizace (společnosti)</v>
          </cell>
        </row>
        <row r="267">
          <cell r="A267" t="str">
            <v>12106</v>
          </cell>
          <cell r="B267" t="str">
            <v>ředitel velké projektové organizace (společnosti)</v>
          </cell>
        </row>
        <row r="268">
          <cell r="A268" t="str">
            <v>12106</v>
          </cell>
          <cell r="B268" t="str">
            <v>ředitel velké stavební organizace (společnosti)</v>
          </cell>
        </row>
        <row r="269">
          <cell r="A269" t="str">
            <v>12106</v>
          </cell>
          <cell r="B269" t="str">
            <v>ředitel velké zeměměřičské organizace (společnosti)</v>
          </cell>
        </row>
        <row r="270">
          <cell r="A270" t="str">
            <v>12106</v>
          </cell>
          <cell r="B270" t="str">
            <v>vedoucí velké projektové organizace</v>
          </cell>
        </row>
        <row r="271">
          <cell r="A271" t="str">
            <v>12106</v>
          </cell>
          <cell r="B271" t="str">
            <v>vedoucí velké stavební organizace</v>
          </cell>
        </row>
        <row r="272">
          <cell r="A272" t="str">
            <v>12106</v>
          </cell>
          <cell r="B272" t="str">
            <v>vedoucí velké zeměměřičské organizace</v>
          </cell>
        </row>
        <row r="273">
          <cell r="A273" t="str">
            <v>12107</v>
          </cell>
          <cell r="B273" t="str">
            <v>prezident velké stravovací a ubytovací organizace (společnosti)</v>
          </cell>
        </row>
        <row r="274">
          <cell r="A274" t="str">
            <v>12107</v>
          </cell>
          <cell r="B274" t="str">
            <v>ředitel velké stravovací a ubytovací organizace (společnosti)</v>
          </cell>
        </row>
        <row r="275">
          <cell r="A275" t="str">
            <v>12107</v>
          </cell>
          <cell r="B275" t="str">
            <v>ředitel velkého hotelu (motelu, botelu)</v>
          </cell>
        </row>
        <row r="276">
          <cell r="A276" t="str">
            <v>12107</v>
          </cell>
          <cell r="B276" t="str">
            <v>vedoucí velké stravovací a ubytovací organizace</v>
          </cell>
        </row>
        <row r="277">
          <cell r="A277" t="str">
            <v>12108</v>
          </cell>
          <cell r="B277" t="str">
            <v>prezident velké obchodní organizace (společnosti)</v>
          </cell>
        </row>
        <row r="278">
          <cell r="A278" t="str">
            <v>12108</v>
          </cell>
          <cell r="B278" t="str">
            <v>ředitel velké obchodní organizace (společnosti)</v>
          </cell>
        </row>
        <row r="279">
          <cell r="A279" t="str">
            <v>12108</v>
          </cell>
          <cell r="B279" t="str">
            <v>vedoucí velké obchodní organizace</v>
          </cell>
        </row>
        <row r="280">
          <cell r="A280" t="str">
            <v>12108</v>
          </cell>
          <cell r="B280" t="str">
            <v>vedoucí velké zprostředkovatelské organizace</v>
          </cell>
        </row>
        <row r="281">
          <cell r="A281" t="str">
            <v>12109</v>
          </cell>
          <cell r="B281" t="str">
            <v>prezident velké dopravní a skladovací organizace (společnosti)</v>
          </cell>
        </row>
        <row r="282">
          <cell r="A282" t="str">
            <v>12109</v>
          </cell>
          <cell r="B282" t="str">
            <v>ředitel velké dopravní a skladovací organizace (společnosti)</v>
          </cell>
        </row>
        <row r="283">
          <cell r="A283" t="str">
            <v>12109</v>
          </cell>
          <cell r="B283" t="str">
            <v>vedoucí velké dopravní a skladovací organizace</v>
          </cell>
        </row>
        <row r="284">
          <cell r="A284" t="str">
            <v>12110</v>
          </cell>
          <cell r="B284" t="str">
            <v>prezident velké poštovní organizace (společnosti)</v>
          </cell>
        </row>
        <row r="285">
          <cell r="A285" t="str">
            <v>12110</v>
          </cell>
          <cell r="B285" t="str">
            <v>prezident velké telekomunikační organizace (společnosti)</v>
          </cell>
        </row>
        <row r="286">
          <cell r="A286" t="str">
            <v>12110</v>
          </cell>
          <cell r="B286" t="str">
            <v>ředitel velké poštovní a telekomunikační organizace (společnosti)</v>
          </cell>
        </row>
        <row r="287">
          <cell r="A287" t="str">
            <v>12110</v>
          </cell>
          <cell r="B287" t="str">
            <v>vedoucí velké poštovní a telekomunikační organizace</v>
          </cell>
        </row>
        <row r="288">
          <cell r="A288" t="str">
            <v>12111</v>
          </cell>
          <cell r="B288" t="str">
            <v>guvernér České národní banky</v>
          </cell>
        </row>
        <row r="289">
          <cell r="A289" t="str">
            <v>12111</v>
          </cell>
          <cell r="B289" t="str">
            <v>prezident velké peněžní organizace (společnosti)</v>
          </cell>
        </row>
        <row r="290">
          <cell r="A290" t="str">
            <v>12111</v>
          </cell>
          <cell r="B290" t="str">
            <v>prezident velké pojišťovací organizace (společnosti)</v>
          </cell>
        </row>
        <row r="291">
          <cell r="A291" t="str">
            <v>12111</v>
          </cell>
          <cell r="B291" t="str">
            <v>ředitel velké banky</v>
          </cell>
        </row>
        <row r="292">
          <cell r="A292" t="str">
            <v>12111</v>
          </cell>
          <cell r="B292" t="str">
            <v>ředitel velké peněžní organizace</v>
          </cell>
        </row>
        <row r="293">
          <cell r="A293" t="str">
            <v>12111</v>
          </cell>
          <cell r="B293" t="str">
            <v>vedoucí velké peněžní organizace</v>
          </cell>
        </row>
        <row r="294">
          <cell r="A294" t="str">
            <v>12111</v>
          </cell>
          <cell r="B294" t="str">
            <v>vedoucí velké pojišťovací organizace</v>
          </cell>
        </row>
        <row r="295">
          <cell r="A295" t="str">
            <v>12112</v>
          </cell>
          <cell r="B295" t="str">
            <v>ředitel velké výpočetní organizace (společnosti)</v>
          </cell>
        </row>
        <row r="296">
          <cell r="A296" t="str">
            <v>12112</v>
          </cell>
          <cell r="B296" t="str">
            <v>ředitel velké výzkumné a vývojové organizace (společnosti)</v>
          </cell>
        </row>
        <row r="297">
          <cell r="A297" t="str">
            <v>12112</v>
          </cell>
          <cell r="B297" t="str">
            <v>vedoucí velké výpočetní organizace</v>
          </cell>
        </row>
        <row r="298">
          <cell r="A298" t="str">
            <v>12112</v>
          </cell>
          <cell r="B298" t="str">
            <v>vedoucí velké výzkumné a vývojové organizace</v>
          </cell>
        </row>
        <row r="299">
          <cell r="A299" t="str">
            <v>12113</v>
          </cell>
          <cell r="B299" t="str">
            <v>ředitel velké organizace zabezpečující osobní, pečovatelské služby</v>
          </cell>
        </row>
        <row r="300">
          <cell r="A300" t="str">
            <v>12113</v>
          </cell>
          <cell r="B300" t="str">
            <v>ředitel velké organizace zabezpečující úklidové služby</v>
          </cell>
        </row>
        <row r="301">
          <cell r="A301" t="str">
            <v>12113</v>
          </cell>
          <cell r="B301" t="str">
            <v>vedoucí velké organizace zabezpečující osobní, pečovatelské služby</v>
          </cell>
        </row>
        <row r="302">
          <cell r="A302" t="str">
            <v>12113</v>
          </cell>
          <cell r="B302" t="str">
            <v>vedoucí velké organizace zabezpečující úklidové služby</v>
          </cell>
        </row>
        <row r="303">
          <cell r="A303" t="str">
            <v>12114</v>
          </cell>
          <cell r="B303" t="str">
            <v>prezident velké sociální organizace (společnosti)</v>
          </cell>
        </row>
        <row r="304">
          <cell r="A304" t="str">
            <v>12114</v>
          </cell>
          <cell r="B304" t="str">
            <v>prezident velké zdravotnické organizace (společnosti)</v>
          </cell>
        </row>
        <row r="305">
          <cell r="A305" t="str">
            <v>12114</v>
          </cell>
          <cell r="B305" t="str">
            <v>ředitel velké nemocnice</v>
          </cell>
        </row>
        <row r="306">
          <cell r="A306" t="str">
            <v>12114</v>
          </cell>
          <cell r="B306" t="str">
            <v>ředitel velké sociální organizace (společnosti)</v>
          </cell>
        </row>
        <row r="307">
          <cell r="A307" t="str">
            <v>12114</v>
          </cell>
          <cell r="B307" t="str">
            <v>ředitel velké zdravotnické organizace (společnosti)</v>
          </cell>
        </row>
        <row r="308">
          <cell r="A308" t="str">
            <v>12114</v>
          </cell>
          <cell r="B308" t="str">
            <v>vedoucí velké sociální organizace</v>
          </cell>
        </row>
        <row r="309">
          <cell r="A309" t="str">
            <v>12114</v>
          </cell>
          <cell r="B309" t="str">
            <v>vedoucí velké zdravotnické organizace</v>
          </cell>
        </row>
        <row r="310">
          <cell r="A310" t="str">
            <v>12115</v>
          </cell>
          <cell r="B310" t="str">
            <v>ředitel velké veterinární organizace (společnosti)</v>
          </cell>
        </row>
        <row r="311">
          <cell r="A311" t="str">
            <v>12115</v>
          </cell>
          <cell r="B311" t="str">
            <v>vedoucí velké veterinární organizace</v>
          </cell>
        </row>
        <row r="312">
          <cell r="A312">
            <v>12116</v>
          </cell>
          <cell r="B312" t="str">
            <v>rektor VŠ</v>
          </cell>
        </row>
        <row r="313">
          <cell r="A313">
            <v>12116</v>
          </cell>
          <cell r="B313" t="str">
            <v>ředitel školy (velká organizace)</v>
          </cell>
        </row>
        <row r="314">
          <cell r="A314" t="str">
            <v>12116</v>
          </cell>
          <cell r="B314" t="str">
            <v>ředitel velké vzdělávací organizace (společnosti)</v>
          </cell>
        </row>
        <row r="315">
          <cell r="A315" t="str">
            <v>12116</v>
          </cell>
          <cell r="B315" t="str">
            <v>vedoucí velké vzdělávací organizace</v>
          </cell>
        </row>
        <row r="316">
          <cell r="A316">
            <v>12117</v>
          </cell>
          <cell r="B316" t="str">
            <v>ředitel velké cestovní organizace (společnosti)</v>
          </cell>
        </row>
        <row r="317">
          <cell r="A317" t="str">
            <v>12117</v>
          </cell>
          <cell r="B317" t="str">
            <v>ředitel velké kulturní organizace (společnosti)</v>
          </cell>
        </row>
        <row r="318">
          <cell r="A318" t="str">
            <v>12117</v>
          </cell>
          <cell r="B318" t="str">
            <v>ředitel velké rekreační a sportovní organizace (společnosti)</v>
          </cell>
        </row>
        <row r="319">
          <cell r="A319" t="str">
            <v>12117</v>
          </cell>
          <cell r="B319" t="str">
            <v>vedoucí velké cestovní organizace</v>
          </cell>
        </row>
        <row r="320">
          <cell r="A320" t="str">
            <v>12117</v>
          </cell>
          <cell r="B320" t="str">
            <v>vedoucí velké kulturní organizace</v>
          </cell>
        </row>
        <row r="321">
          <cell r="A321" t="str">
            <v>12117</v>
          </cell>
          <cell r="B321" t="str">
            <v>vedoucí velké rekreační a sportovní organizace</v>
          </cell>
        </row>
        <row r="322">
          <cell r="A322" t="str">
            <v>12118</v>
          </cell>
          <cell r="B322" t="str">
            <v>arcibiskup</v>
          </cell>
        </row>
        <row r="323">
          <cell r="A323" t="str">
            <v>12118</v>
          </cell>
          <cell r="B323" t="str">
            <v>vedoucí velké církevní organizace</v>
          </cell>
        </row>
        <row r="324">
          <cell r="A324" t="str">
            <v>12211</v>
          </cell>
          <cell r="B324" t="str">
            <v>výrobní náměstek lesnické organizace</v>
          </cell>
        </row>
        <row r="325">
          <cell r="A325" t="str">
            <v>12211</v>
          </cell>
          <cell r="B325" t="str">
            <v>výrobní náměstek rybářské organizace</v>
          </cell>
        </row>
        <row r="326">
          <cell r="A326" t="str">
            <v>12211</v>
          </cell>
          <cell r="B326" t="str">
            <v>výrobní náměstek rybníkářské organizace</v>
          </cell>
        </row>
        <row r="327">
          <cell r="A327" t="str">
            <v>12211</v>
          </cell>
          <cell r="B327" t="str">
            <v>výrobní náměstek zemědělské organizace</v>
          </cell>
        </row>
        <row r="328">
          <cell r="A328" t="str">
            <v>12212</v>
          </cell>
          <cell r="B328" t="str">
            <v>vedoucí provozu v zemědělství</v>
          </cell>
        </row>
        <row r="329">
          <cell r="A329" t="str">
            <v>12212</v>
          </cell>
          <cell r="B329" t="str">
            <v>vedoucí výrobního (provozního) útvaru v zemědělství</v>
          </cell>
        </row>
        <row r="330">
          <cell r="A330" t="str">
            <v>12213</v>
          </cell>
          <cell r="B330" t="str">
            <v>vedoucí lesní správy</v>
          </cell>
        </row>
        <row r="331">
          <cell r="A331" t="str">
            <v>12213</v>
          </cell>
          <cell r="B331" t="str">
            <v>vedoucí provozu v lesnictví</v>
          </cell>
        </row>
        <row r="332">
          <cell r="A332" t="str">
            <v>12213</v>
          </cell>
          <cell r="B332" t="str">
            <v>vedoucí výrobního (provozního) útvaru v lesnictví</v>
          </cell>
        </row>
        <row r="333">
          <cell r="A333" t="str">
            <v>12214</v>
          </cell>
          <cell r="B333" t="str">
            <v>porybný velké organizace</v>
          </cell>
        </row>
        <row r="334">
          <cell r="A334" t="str">
            <v>12214</v>
          </cell>
          <cell r="B334" t="str">
            <v>vedoucí provozu v rybářství a rybníkářství</v>
          </cell>
        </row>
        <row r="335">
          <cell r="A335" t="str">
            <v>12214</v>
          </cell>
          <cell r="B335" t="str">
            <v>vedoucí rybničního hospodářství</v>
          </cell>
        </row>
        <row r="336">
          <cell r="A336" t="str">
            <v>12214</v>
          </cell>
          <cell r="B336" t="str">
            <v>vedoucí výrobního (provozního) útvaru v rybářství a rybníkářství</v>
          </cell>
        </row>
        <row r="337">
          <cell r="A337" t="str">
            <v>12215</v>
          </cell>
          <cell r="B337" t="str">
            <v>správce povodí</v>
          </cell>
        </row>
        <row r="338">
          <cell r="A338" t="str">
            <v>12215</v>
          </cell>
          <cell r="B338" t="str">
            <v>vedoucí provozu ve vodním hospodářství</v>
          </cell>
        </row>
        <row r="339">
          <cell r="A339" t="str">
            <v>12215</v>
          </cell>
          <cell r="B339" t="str">
            <v>vedoucí říční dozor</v>
          </cell>
        </row>
        <row r="340">
          <cell r="A340" t="str">
            <v>12215</v>
          </cell>
          <cell r="B340" t="str">
            <v>vedoucí výrobního (provozního) útvaru ve vodním hospodářství</v>
          </cell>
        </row>
        <row r="341">
          <cell r="A341" t="str">
            <v>12221</v>
          </cell>
          <cell r="B341" t="str">
            <v>náměstek technický</v>
          </cell>
        </row>
        <row r="342">
          <cell r="A342" t="str">
            <v>12221</v>
          </cell>
          <cell r="B342" t="str">
            <v>náměstek výrobní</v>
          </cell>
        </row>
        <row r="343">
          <cell r="A343" t="str">
            <v>12221</v>
          </cell>
          <cell r="B343" t="str">
            <v>ředitel výrobního útvaru v průmyslu</v>
          </cell>
        </row>
        <row r="344">
          <cell r="A344" t="str">
            <v>12221</v>
          </cell>
          <cell r="B344" t="str">
            <v>technický náměstek</v>
          </cell>
        </row>
        <row r="345">
          <cell r="A345" t="str">
            <v>12221</v>
          </cell>
          <cell r="B345" t="str">
            <v>technický náměstek výrobní organizace</v>
          </cell>
        </row>
        <row r="346">
          <cell r="A346" t="str">
            <v>12221</v>
          </cell>
          <cell r="B346" t="str">
            <v>vedoucí výrobního útvaru v průmyslu</v>
          </cell>
        </row>
        <row r="347">
          <cell r="A347" t="str">
            <v>12221</v>
          </cell>
          <cell r="B347" t="str">
            <v>výrobní náměstek průmyslové organizace</v>
          </cell>
        </row>
        <row r="348">
          <cell r="A348" t="str">
            <v>12222</v>
          </cell>
          <cell r="B348" t="str">
            <v>vedoucí důlní výroby</v>
          </cell>
        </row>
        <row r="349">
          <cell r="A349" t="str">
            <v>12222</v>
          </cell>
          <cell r="B349" t="str">
            <v>vedoucí důlního úseku</v>
          </cell>
        </row>
        <row r="350">
          <cell r="A350" t="str">
            <v>12222</v>
          </cell>
          <cell r="B350" t="str">
            <v>vedoucí provozu geologického průzkumu</v>
          </cell>
        </row>
        <row r="351">
          <cell r="A351" t="str">
            <v>12222</v>
          </cell>
          <cell r="B351" t="str">
            <v>vedoucí provozu těžby surovin</v>
          </cell>
        </row>
        <row r="352">
          <cell r="A352" t="str">
            <v>12222</v>
          </cell>
          <cell r="B352" t="str">
            <v>vedoucí výrobního (provozního) útvaru těžby, geologického průzkumu</v>
          </cell>
        </row>
        <row r="353">
          <cell r="A353" t="str">
            <v>12222</v>
          </cell>
          <cell r="B353" t="str">
            <v>velitel báňského pohotovostního sboru</v>
          </cell>
        </row>
        <row r="354">
          <cell r="A354" t="str">
            <v>12223</v>
          </cell>
          <cell r="B354" t="str">
            <v>vedoucí bloku jaderné elektrárny</v>
          </cell>
        </row>
        <row r="355">
          <cell r="A355" t="str">
            <v>12223</v>
          </cell>
          <cell r="B355" t="str">
            <v>vedoucí provozu v energetice</v>
          </cell>
        </row>
        <row r="356">
          <cell r="A356" t="str">
            <v>12223</v>
          </cell>
          <cell r="B356" t="str">
            <v>vedoucí útvaru řízení a kontroly jakosti energetické výroby</v>
          </cell>
        </row>
        <row r="357">
          <cell r="A357" t="str">
            <v>12223</v>
          </cell>
          <cell r="B357" t="str">
            <v>vedoucí útvaru technické přípravy energetické výroby</v>
          </cell>
        </row>
        <row r="358">
          <cell r="A358" t="str">
            <v>12223</v>
          </cell>
          <cell r="B358" t="str">
            <v>vedoucí výrobního (provozního) útvaru v energetice</v>
          </cell>
        </row>
        <row r="359">
          <cell r="A359" t="str">
            <v>12224</v>
          </cell>
          <cell r="B359" t="str">
            <v>vedoucí provozu v elektronice</v>
          </cell>
        </row>
        <row r="360">
          <cell r="A360" t="str">
            <v>12224</v>
          </cell>
          <cell r="B360" t="str">
            <v>vedoucí provozu v elektrotechnice</v>
          </cell>
        </row>
        <row r="361">
          <cell r="A361" t="str">
            <v>12224</v>
          </cell>
          <cell r="B361" t="str">
            <v>vedoucí provozu ve strojírenství</v>
          </cell>
        </row>
        <row r="362">
          <cell r="A362" t="str">
            <v>12224</v>
          </cell>
          <cell r="B362" t="str">
            <v>vedoucí útvaru řízení a kontroly jakosti strojírenské výroby</v>
          </cell>
        </row>
        <row r="363">
          <cell r="A363" t="str">
            <v>12224</v>
          </cell>
          <cell r="B363" t="str">
            <v>vedoucí útvaru technické přípravy strojírenské výroby</v>
          </cell>
        </row>
        <row r="364">
          <cell r="A364" t="str">
            <v>12224</v>
          </cell>
          <cell r="B364" t="str">
            <v>vedoucí výrobního (provozního) útvaru ve strojírenství</v>
          </cell>
        </row>
        <row r="365">
          <cell r="A365" t="str">
            <v>12224</v>
          </cell>
          <cell r="B365" t="str">
            <v>vedoucí výroby ve strojírenství</v>
          </cell>
        </row>
        <row r="366">
          <cell r="A366" t="str">
            <v>12225</v>
          </cell>
          <cell r="B366" t="str">
            <v>vedoucí provozu v hutnictví</v>
          </cell>
        </row>
        <row r="367">
          <cell r="A367" t="str">
            <v>12225</v>
          </cell>
          <cell r="B367" t="str">
            <v>vedoucí útvaru řízení a kontroly jakosti hutní výroby</v>
          </cell>
        </row>
        <row r="368">
          <cell r="A368" t="str">
            <v>12225</v>
          </cell>
          <cell r="B368" t="str">
            <v>vedoucí útvaru technické přípravy hutní výroby</v>
          </cell>
        </row>
        <row r="369">
          <cell r="A369" t="str">
            <v>12225</v>
          </cell>
          <cell r="B369" t="str">
            <v>vedoucí výrobního (provozního) útvaru v hutnictví</v>
          </cell>
        </row>
        <row r="370">
          <cell r="A370" t="str">
            <v>12226</v>
          </cell>
          <cell r="B370" t="str">
            <v>vedoucí provozu farmakologické výroby</v>
          </cell>
        </row>
        <row r="371">
          <cell r="A371" t="str">
            <v>12226</v>
          </cell>
          <cell r="B371" t="str">
            <v>vedoucí provozu gumárenské a plastikářské výroby</v>
          </cell>
        </row>
        <row r="372">
          <cell r="A372" t="str">
            <v>12226</v>
          </cell>
          <cell r="B372" t="str">
            <v>vedoucí provozu chemické výroby</v>
          </cell>
        </row>
        <row r="373">
          <cell r="A373" t="str">
            <v>12226</v>
          </cell>
          <cell r="B373" t="str">
            <v>vedoucí útvaru řízení a kontroly jakosti farmakologické výroby</v>
          </cell>
        </row>
        <row r="374">
          <cell r="A374" t="str">
            <v>12226</v>
          </cell>
          <cell r="B374" t="str">
            <v>vedoucí útvaru řízení a kontroly jakosti chemické výroby</v>
          </cell>
        </row>
        <row r="375">
          <cell r="A375" t="str">
            <v>12226</v>
          </cell>
          <cell r="B375" t="str">
            <v>vedoucí útvaru technické přípravy farmakologické výroby</v>
          </cell>
        </row>
        <row r="376">
          <cell r="A376" t="str">
            <v>12226</v>
          </cell>
          <cell r="B376" t="str">
            <v>vedoucí útvaru technické přípravy chemické výroby</v>
          </cell>
        </row>
        <row r="377">
          <cell r="A377" t="str">
            <v>12226</v>
          </cell>
          <cell r="B377" t="str">
            <v>vedoucí výrobního (provozního) útvaru chemické, farmakologické výroby</v>
          </cell>
        </row>
        <row r="378">
          <cell r="A378" t="str">
            <v>12227</v>
          </cell>
          <cell r="B378" t="str">
            <v>vedoucí provozu výroby potravin a nápojů</v>
          </cell>
        </row>
        <row r="379">
          <cell r="A379" t="str">
            <v>12227</v>
          </cell>
          <cell r="B379" t="str">
            <v>vedoucí útvaru řízení a kontroly jakosti potravinářské výroby</v>
          </cell>
        </row>
        <row r="380">
          <cell r="A380" t="str">
            <v>12227</v>
          </cell>
          <cell r="B380" t="str">
            <v>vedoucí útvaru technické přípravy potravinářské výroby</v>
          </cell>
        </row>
        <row r="381">
          <cell r="A381" t="str">
            <v>12227</v>
          </cell>
          <cell r="B381" t="str">
            <v>vedoucí výrobního (provozního) útvaru výroby potravin a nápojů</v>
          </cell>
        </row>
        <row r="382">
          <cell r="A382" t="str">
            <v>12228</v>
          </cell>
          <cell r="B382" t="str">
            <v>vedoucí provozu v dřevozpracujícím průmyslu</v>
          </cell>
        </row>
        <row r="383">
          <cell r="A383" t="str">
            <v>12228</v>
          </cell>
          <cell r="B383" t="str">
            <v>vedoucí provozu v keramickém průmyslu</v>
          </cell>
        </row>
        <row r="384">
          <cell r="A384" t="str">
            <v>12228</v>
          </cell>
          <cell r="B384" t="str">
            <v>vedoucí provozu v oděvním průmyslu</v>
          </cell>
        </row>
        <row r="385">
          <cell r="A385" t="str">
            <v>12228</v>
          </cell>
          <cell r="B385" t="str">
            <v>vedoucí provozu v papírenském průmyslu</v>
          </cell>
        </row>
        <row r="386">
          <cell r="A386" t="str">
            <v>12228</v>
          </cell>
          <cell r="B386" t="str">
            <v>vedoucí provozu v polygrafii</v>
          </cell>
        </row>
        <row r="387">
          <cell r="A387" t="str">
            <v>12228</v>
          </cell>
          <cell r="B387" t="str">
            <v>vedoucí provozu v textilním průmyslu</v>
          </cell>
        </row>
        <row r="388">
          <cell r="A388" t="str">
            <v>12228</v>
          </cell>
          <cell r="B388" t="str">
            <v>vedoucí provozu ve sklářském průmyslu</v>
          </cell>
        </row>
        <row r="389">
          <cell r="A389" t="str">
            <v>12228</v>
          </cell>
          <cell r="B389" t="str">
            <v>vedoucí provozu výroby spotřebního zboží</v>
          </cell>
        </row>
        <row r="390">
          <cell r="A390" t="str">
            <v>12228</v>
          </cell>
          <cell r="B390" t="str">
            <v>vedoucí útvaru řízení a kontroly jakosti spotřebního zboží</v>
          </cell>
        </row>
        <row r="391">
          <cell r="A391" t="str">
            <v>12228</v>
          </cell>
          <cell r="B391" t="str">
            <v>vedoucí útvaru technické přípravy výroby spotřebního zboží</v>
          </cell>
        </row>
        <row r="392">
          <cell r="A392" t="str">
            <v>12228</v>
          </cell>
          <cell r="B392" t="str">
            <v>vedoucí výrobního (provozního) útvaru výroby spotřebního zboží</v>
          </cell>
        </row>
        <row r="393">
          <cell r="A393" t="str">
            <v>12231</v>
          </cell>
          <cell r="B393" t="str">
            <v>hlavní stavbyvedoucí velké organizace</v>
          </cell>
        </row>
        <row r="394">
          <cell r="A394" t="str">
            <v>12232</v>
          </cell>
          <cell r="B394" t="str">
            <v>investiční náměstek</v>
          </cell>
        </row>
        <row r="395">
          <cell r="A395" t="str">
            <v>12232</v>
          </cell>
          <cell r="B395" t="str">
            <v>výrobní náměstek stavební organizace</v>
          </cell>
        </row>
        <row r="396">
          <cell r="A396" t="str">
            <v>12233</v>
          </cell>
          <cell r="B396" t="str">
            <v>vedoucí útvaru přípravy investic</v>
          </cell>
        </row>
        <row r="397">
          <cell r="A397" t="str">
            <v>12233</v>
          </cell>
          <cell r="B397" t="str">
            <v>vedoucí velkého investičního útvaru</v>
          </cell>
        </row>
        <row r="398">
          <cell r="A398" t="str">
            <v>12236</v>
          </cell>
          <cell r="B398" t="str">
            <v>vedoucí provozního útvaru ve stavebnictví</v>
          </cell>
        </row>
        <row r="399">
          <cell r="A399" t="str">
            <v>12236</v>
          </cell>
          <cell r="B399" t="str">
            <v>vedoucí provozu ve stavebnictví</v>
          </cell>
        </row>
        <row r="400">
          <cell r="A400" t="str">
            <v>12237</v>
          </cell>
          <cell r="B400" t="str">
            <v>náměstek ředitele velkého projekčního ústavu</v>
          </cell>
        </row>
        <row r="401">
          <cell r="A401" t="str">
            <v>12238</v>
          </cell>
          <cell r="B401" t="str">
            <v>hlavní projektant</v>
          </cell>
        </row>
        <row r="402">
          <cell r="A402" t="str">
            <v>12241</v>
          </cell>
          <cell r="B402" t="str">
            <v>vedoucí provozní jednotky obchodu</v>
          </cell>
        </row>
        <row r="403">
          <cell r="A403" t="str">
            <v>12242</v>
          </cell>
          <cell r="B403" t="str">
            <v>vedoucí oddělení obchodního domu</v>
          </cell>
        </row>
        <row r="404">
          <cell r="A404" t="str">
            <v>12242</v>
          </cell>
          <cell r="B404" t="str">
            <v>vedoucí sektoru obchodního domu</v>
          </cell>
        </row>
        <row r="405">
          <cell r="A405" t="str">
            <v>12244</v>
          </cell>
          <cell r="B405" t="str">
            <v>vedoucí provozu v maloobchodě</v>
          </cell>
        </row>
        <row r="406">
          <cell r="A406" t="str">
            <v>12245</v>
          </cell>
          <cell r="B406" t="str">
            <v>vedoucí provozu ve velkoobchodě</v>
          </cell>
        </row>
        <row r="407">
          <cell r="A407" t="str">
            <v>12246</v>
          </cell>
          <cell r="B407" t="str">
            <v>vedoucí obchodního odboru</v>
          </cell>
        </row>
        <row r="408">
          <cell r="A408" t="str">
            <v>12246</v>
          </cell>
          <cell r="B408" t="str">
            <v>vedoucí obchodního útvaru</v>
          </cell>
        </row>
        <row r="409">
          <cell r="A409" t="str">
            <v>12247</v>
          </cell>
          <cell r="B409" t="str">
            <v>vedoucí provozu exportu, importu</v>
          </cell>
        </row>
        <row r="410">
          <cell r="A410" t="str">
            <v>12251</v>
          </cell>
          <cell r="B410" t="str">
            <v>vedoucí provozu velké restaurace</v>
          </cell>
        </row>
        <row r="411">
          <cell r="A411" t="str">
            <v>12252</v>
          </cell>
          <cell r="B411" t="str">
            <v>vedoucí provozu velkého hotelu</v>
          </cell>
        </row>
        <row r="412">
          <cell r="A412" t="str">
            <v>12252</v>
          </cell>
          <cell r="B412" t="str">
            <v>vedoucí velkého hotelového provozu</v>
          </cell>
        </row>
        <row r="413">
          <cell r="A413" t="str">
            <v>12253</v>
          </cell>
          <cell r="B413" t="str">
            <v>vedoucí provozu velké jídelny</v>
          </cell>
        </row>
        <row r="414">
          <cell r="A414" t="str">
            <v>12253</v>
          </cell>
          <cell r="B414" t="str">
            <v>vedoucí provozu velké menzy</v>
          </cell>
        </row>
        <row r="415">
          <cell r="A415" t="str">
            <v>12253</v>
          </cell>
          <cell r="B415" t="str">
            <v>vedoucí provozu velké organizace společného stravování</v>
          </cell>
        </row>
        <row r="416">
          <cell r="A416" t="str">
            <v>12254</v>
          </cell>
          <cell r="B416" t="str">
            <v>vedoucí provozního útvaru velké organizace ubytovacích služeb</v>
          </cell>
        </row>
        <row r="417">
          <cell r="A417" t="str">
            <v>12254</v>
          </cell>
          <cell r="B417" t="str">
            <v>vedoucí provozu velké studentské koleje</v>
          </cell>
        </row>
        <row r="418">
          <cell r="A418" t="str">
            <v>12254</v>
          </cell>
          <cell r="B418" t="str">
            <v>vedoucí provozu velkého ubytovacího zařízení</v>
          </cell>
        </row>
        <row r="419">
          <cell r="A419" t="str">
            <v>12259</v>
          </cell>
          <cell r="B419" t="str">
            <v>vedoucí provozář</v>
          </cell>
        </row>
        <row r="420">
          <cell r="A420" t="str">
            <v>12261</v>
          </cell>
          <cell r="B420" t="str">
            <v>přednosta železniční stanice</v>
          </cell>
        </row>
        <row r="421">
          <cell r="A421" t="str">
            <v>12261</v>
          </cell>
          <cell r="B421" t="str">
            <v>vedoucí depa</v>
          </cell>
        </row>
        <row r="422">
          <cell r="A422" t="str">
            <v>12261</v>
          </cell>
          <cell r="B422" t="str">
            <v>vedoucí velké výkonné jednotky v dopravě</v>
          </cell>
        </row>
        <row r="423">
          <cell r="A423" t="str">
            <v>12262</v>
          </cell>
          <cell r="B423" t="str">
            <v>vedoucí provozu velké železniční stanice</v>
          </cell>
        </row>
        <row r="424">
          <cell r="A424" t="str">
            <v>12262</v>
          </cell>
          <cell r="B424" t="str">
            <v>vedoucí přepravní kanceláře</v>
          </cell>
        </row>
        <row r="425">
          <cell r="A425" t="str">
            <v>12263</v>
          </cell>
          <cell r="B425" t="str">
            <v>vedoucí provozního útvaru silniční dopravy</v>
          </cell>
        </row>
        <row r="426">
          <cell r="A426" t="str">
            <v>12263</v>
          </cell>
          <cell r="B426" t="str">
            <v>vedoucí provozu pozemní dopravy</v>
          </cell>
        </row>
        <row r="427">
          <cell r="A427" t="str">
            <v>12263</v>
          </cell>
          <cell r="B427" t="str">
            <v>vedoucí provozu silniční dopravy</v>
          </cell>
        </row>
        <row r="428">
          <cell r="A428" t="str">
            <v>12263</v>
          </cell>
          <cell r="B428" t="str">
            <v>vedoucí střediska správy a údržby dálnic</v>
          </cell>
        </row>
        <row r="429">
          <cell r="A429" t="str">
            <v>12264</v>
          </cell>
          <cell r="B429" t="str">
            <v>vedoucí leteckého provozu</v>
          </cell>
        </row>
        <row r="430">
          <cell r="A430" t="str">
            <v>12264</v>
          </cell>
          <cell r="B430" t="str">
            <v>vedoucí zabezpečení letového provozu</v>
          </cell>
        </row>
        <row r="431">
          <cell r="A431" t="str">
            <v>12264</v>
          </cell>
          <cell r="B431" t="str">
            <v>velitel letadla (velkého)</v>
          </cell>
        </row>
        <row r="432">
          <cell r="A432" t="str">
            <v>12265</v>
          </cell>
          <cell r="B432" t="str">
            <v>vedoucí provozního útvaru lodní dopravy</v>
          </cell>
        </row>
        <row r="433">
          <cell r="A433" t="str">
            <v>12265</v>
          </cell>
          <cell r="B433" t="str">
            <v>vedoucí provozu lodní dopravy</v>
          </cell>
        </row>
        <row r="434">
          <cell r="A434" t="str">
            <v>12265</v>
          </cell>
          <cell r="B434" t="str">
            <v>velitel lodi (velké)</v>
          </cell>
        </row>
        <row r="435">
          <cell r="A435" t="str">
            <v>12266</v>
          </cell>
          <cell r="B435" t="str">
            <v>poštmistr (velká organizace)</v>
          </cell>
        </row>
        <row r="436">
          <cell r="A436" t="str">
            <v>12266</v>
          </cell>
          <cell r="B436" t="str">
            <v>vedoucí provozního útvaru poštovního úřadu, telekomunikací</v>
          </cell>
        </row>
        <row r="437">
          <cell r="A437" t="str">
            <v>12266</v>
          </cell>
          <cell r="B437" t="str">
            <v>vedoucí provozu organizace spojů</v>
          </cell>
        </row>
        <row r="438">
          <cell r="A438" t="str">
            <v>12266</v>
          </cell>
          <cell r="B438" t="str">
            <v>vedoucí provozu poštovního úřadu</v>
          </cell>
        </row>
        <row r="439">
          <cell r="A439" t="str">
            <v>12266</v>
          </cell>
          <cell r="B439" t="str">
            <v>vedoucí provozu telekomunikací</v>
          </cell>
        </row>
        <row r="440">
          <cell r="A440">
            <v>12267</v>
          </cell>
          <cell r="B440" t="str">
            <v>technik sledování údržby (řídí a vede skupinu pracovníků)</v>
          </cell>
        </row>
        <row r="441">
          <cell r="A441" t="str">
            <v>12267</v>
          </cell>
          <cell r="B441" t="str">
            <v>vedoucí provozního útvaru dopravní organizace</v>
          </cell>
        </row>
        <row r="442">
          <cell r="A442" t="str">
            <v>12267</v>
          </cell>
          <cell r="B442" t="str">
            <v>vedoucí provozu dopravní organizace</v>
          </cell>
        </row>
        <row r="443">
          <cell r="A443" t="str">
            <v>12267</v>
          </cell>
          <cell r="B443" t="str">
            <v>vedoucí útvaru dopravní a skladovací organizace</v>
          </cell>
        </row>
        <row r="444">
          <cell r="A444" t="str">
            <v>12268</v>
          </cell>
          <cell r="B444" t="str">
            <v>vedoucí provozního útvaru skladovací organizace</v>
          </cell>
        </row>
        <row r="445">
          <cell r="A445" t="str">
            <v>12268</v>
          </cell>
          <cell r="B445" t="str">
            <v>vedoucí provozu skladovací organizace</v>
          </cell>
        </row>
        <row r="446">
          <cell r="A446" t="str">
            <v>12271</v>
          </cell>
          <cell r="B446" t="str">
            <v>vedoucí pobočky banky</v>
          </cell>
        </row>
        <row r="447">
          <cell r="A447" t="str">
            <v>12271</v>
          </cell>
          <cell r="B447" t="str">
            <v>vedoucí pobočky pojišťovny</v>
          </cell>
        </row>
        <row r="448">
          <cell r="A448" t="str">
            <v>12271</v>
          </cell>
          <cell r="B448" t="str">
            <v>vedoucí pobočky spořitelny</v>
          </cell>
        </row>
        <row r="449">
          <cell r="A449" t="str">
            <v>12271</v>
          </cell>
          <cell r="B449" t="str">
            <v>vedoucí provozu banky</v>
          </cell>
        </row>
        <row r="450">
          <cell r="A450" t="str">
            <v>12271</v>
          </cell>
          <cell r="B450" t="str">
            <v>vedoucí provozu pojišťovny</v>
          </cell>
        </row>
        <row r="451">
          <cell r="A451" t="str">
            <v>12271</v>
          </cell>
          <cell r="B451" t="str">
            <v>vedoucí provozu spořitelny</v>
          </cell>
        </row>
        <row r="452">
          <cell r="A452" t="str">
            <v>12271</v>
          </cell>
          <cell r="B452" t="str">
            <v>vedoucí provozu v peněžnictví</v>
          </cell>
        </row>
        <row r="453">
          <cell r="A453" t="str">
            <v>12271</v>
          </cell>
          <cell r="B453" t="str">
            <v>vedoucí provozu v pojišťovnictví</v>
          </cell>
        </row>
        <row r="454">
          <cell r="A454" t="str">
            <v>12272</v>
          </cell>
          <cell r="B454" t="str">
            <v>vedoucí pracovník ústředí peněžnictví</v>
          </cell>
        </row>
        <row r="455">
          <cell r="A455" t="str">
            <v>12273</v>
          </cell>
          <cell r="B455" t="str">
            <v>vedoucí provozního útvaru banky</v>
          </cell>
        </row>
        <row r="456">
          <cell r="A456" t="str">
            <v>12273</v>
          </cell>
          <cell r="B456" t="str">
            <v>vedoucí provozního útvaru pojišťovny</v>
          </cell>
        </row>
        <row r="457">
          <cell r="A457" t="str">
            <v>12273</v>
          </cell>
          <cell r="B457" t="str">
            <v>vedoucí provozního útvaru spořitelny</v>
          </cell>
        </row>
        <row r="458">
          <cell r="A458" t="str">
            <v>12274</v>
          </cell>
          <cell r="B458" t="str">
            <v>vedoucí provozního útvaru obchodních služeb</v>
          </cell>
        </row>
        <row r="459">
          <cell r="A459" t="str">
            <v>12275</v>
          </cell>
          <cell r="B459" t="str">
            <v>vedoucí provozu velké realitní kanceláře</v>
          </cell>
        </row>
        <row r="460">
          <cell r="A460" t="str">
            <v>12277</v>
          </cell>
          <cell r="B460" t="str">
            <v>vedoucí provozního útvaru v půjčovnictví a pronájmu</v>
          </cell>
        </row>
        <row r="461">
          <cell r="A461" t="str">
            <v>12281</v>
          </cell>
          <cell r="B461" t="str">
            <v>vedoucí provozního útvaru velké pečovatelské organizace</v>
          </cell>
        </row>
        <row r="462">
          <cell r="A462" t="str">
            <v>12282</v>
          </cell>
          <cell r="B462" t="str">
            <v>vedoucí provozního útvaru velké organizace úklidových služeb</v>
          </cell>
        </row>
        <row r="463">
          <cell r="A463" t="str">
            <v>12283</v>
          </cell>
          <cell r="B463" t="str">
            <v>vedoucí provozního útvaru velké čistírny prádla a oděvů</v>
          </cell>
        </row>
        <row r="464">
          <cell r="A464" t="str">
            <v>12284</v>
          </cell>
          <cell r="B464" t="str">
            <v>vedoucí provozního útvaru velké organizace opravárenských služeb</v>
          </cell>
        </row>
        <row r="465">
          <cell r="A465" t="str">
            <v>12285</v>
          </cell>
          <cell r="B465" t="str">
            <v>vedoucí provozního útvaru velké organizace osobních služeb</v>
          </cell>
        </row>
        <row r="466">
          <cell r="A466" t="str">
            <v>12291</v>
          </cell>
          <cell r="B466" t="str">
            <v>správce velkého památkového objektu</v>
          </cell>
        </row>
        <row r="467">
          <cell r="A467" t="str">
            <v>12291</v>
          </cell>
          <cell r="B467" t="str">
            <v>šéfredaktor</v>
          </cell>
        </row>
        <row r="468">
          <cell r="A468" t="str">
            <v>12291</v>
          </cell>
          <cell r="B468" t="str">
            <v>vedoucí producent</v>
          </cell>
        </row>
        <row r="469">
          <cell r="A469" t="str">
            <v>12291</v>
          </cell>
          <cell r="B469" t="str">
            <v>vedoucí provozního útvaru velké cestovní organizace</v>
          </cell>
        </row>
        <row r="470">
          <cell r="A470" t="str">
            <v>12291</v>
          </cell>
          <cell r="B470" t="str">
            <v>vedoucí provozního útvaru velké kulturní organizace</v>
          </cell>
        </row>
        <row r="471">
          <cell r="A471" t="str">
            <v>12291</v>
          </cell>
          <cell r="B471" t="str">
            <v>vedoucí provozního útvaru velké rekreační organizace</v>
          </cell>
        </row>
        <row r="472">
          <cell r="A472" t="str">
            <v>12291</v>
          </cell>
          <cell r="B472" t="str">
            <v>vedoucí umělecké výrobní skupiny</v>
          </cell>
        </row>
        <row r="473">
          <cell r="A473" t="str">
            <v>12291</v>
          </cell>
          <cell r="B473" t="str">
            <v>vedoucí uměleckého studia</v>
          </cell>
        </row>
        <row r="474">
          <cell r="A474" t="str">
            <v>12291</v>
          </cell>
          <cell r="B474" t="str">
            <v>vedoucí velké tvůrčí skupiny</v>
          </cell>
        </row>
        <row r="475">
          <cell r="A475" t="str">
            <v>12291</v>
          </cell>
          <cell r="B475" t="str">
            <v>vedoucí velkého ateliéru animovaného filmu</v>
          </cell>
        </row>
        <row r="476">
          <cell r="A476" t="str">
            <v>12292</v>
          </cell>
          <cell r="B476" t="str">
            <v>vedoucí provozního útvaru velkého sportovního zařízení</v>
          </cell>
        </row>
        <row r="477">
          <cell r="A477" t="str">
            <v>12293</v>
          </cell>
          <cell r="B477" t="str">
            <v>primář</v>
          </cell>
        </row>
        <row r="478">
          <cell r="A478" t="str">
            <v>12293</v>
          </cell>
          <cell r="B478" t="str">
            <v>vedoucí hygienik</v>
          </cell>
        </row>
        <row r="479">
          <cell r="A479" t="str">
            <v>12293</v>
          </cell>
          <cell r="B479" t="str">
            <v>vedoucí lékař</v>
          </cell>
        </row>
        <row r="480">
          <cell r="A480" t="str">
            <v>12293</v>
          </cell>
          <cell r="B480" t="str">
            <v>vedoucí pracovník velké zdravotnické organizace</v>
          </cell>
        </row>
        <row r="481">
          <cell r="A481" t="str">
            <v>12293</v>
          </cell>
          <cell r="B481" t="str">
            <v>vedoucí provozního útvaru velkého zdravotnického zařízení</v>
          </cell>
        </row>
        <row r="482">
          <cell r="A482">
            <v>12293</v>
          </cell>
          <cell r="B482" t="str">
            <v>vedoucí velkého zdravotnického útvaru, provozu</v>
          </cell>
        </row>
        <row r="483">
          <cell r="A483" t="str">
            <v>12293</v>
          </cell>
          <cell r="B483" t="str">
            <v>vrchní sestra</v>
          </cell>
        </row>
        <row r="484">
          <cell r="A484">
            <v>12294</v>
          </cell>
          <cell r="B484" t="str">
            <v>děkan fakulty</v>
          </cell>
        </row>
        <row r="485">
          <cell r="A485">
            <v>12294</v>
          </cell>
          <cell r="B485" t="str">
            <v xml:space="preserve">prorektor </v>
          </cell>
        </row>
        <row r="486">
          <cell r="A486" t="str">
            <v>12294</v>
          </cell>
          <cell r="B486" t="str">
            <v>vedoucí katedry vysoké školy</v>
          </cell>
        </row>
        <row r="487">
          <cell r="A487" t="str">
            <v>12294</v>
          </cell>
          <cell r="B487" t="str">
            <v>vedoucí provozního útvaru velkého vzdělávacího vysokoškolského zařízení</v>
          </cell>
        </row>
        <row r="488">
          <cell r="A488" t="str">
            <v>12295</v>
          </cell>
          <cell r="B488" t="str">
            <v>vedoucí provozního útvaru velkého vzdělávacího zařízení (kromě VŠ)</v>
          </cell>
        </row>
        <row r="489">
          <cell r="A489" t="str">
            <v>12295</v>
          </cell>
          <cell r="B489" t="str">
            <v>zástupce ředitele velké střední školy</v>
          </cell>
        </row>
        <row r="490">
          <cell r="A490" t="str">
            <v>12295</v>
          </cell>
          <cell r="B490" t="str">
            <v>zástupce ředitele velké základní školy</v>
          </cell>
        </row>
        <row r="491">
          <cell r="A491" t="str">
            <v>12295</v>
          </cell>
          <cell r="B491" t="str">
            <v>zástupce ředitele velkého učiliště</v>
          </cell>
        </row>
        <row r="492">
          <cell r="A492" t="str">
            <v>12296</v>
          </cell>
          <cell r="B492" t="str">
            <v>vedoucí provozního útvaru velkého veterinárního zařízení</v>
          </cell>
        </row>
        <row r="493">
          <cell r="A493" t="str">
            <v>12297</v>
          </cell>
          <cell r="B493" t="str">
            <v>vedoucí provozního útvaru velkého zařízení sociální péče</v>
          </cell>
        </row>
        <row r="494">
          <cell r="A494" t="str">
            <v>12298</v>
          </cell>
          <cell r="B494" t="str">
            <v>biskup</v>
          </cell>
        </row>
        <row r="495">
          <cell r="A495" t="str">
            <v>12298</v>
          </cell>
          <cell r="B495" t="str">
            <v>diecézní biskup</v>
          </cell>
        </row>
        <row r="496">
          <cell r="A496" t="str">
            <v>12298</v>
          </cell>
          <cell r="B496" t="str">
            <v>představený kněžského semináře</v>
          </cell>
        </row>
        <row r="497">
          <cell r="A497" t="str">
            <v>12298</v>
          </cell>
          <cell r="B497" t="str">
            <v>vedoucí provozního útvaru velké náboženské organizace</v>
          </cell>
        </row>
        <row r="498">
          <cell r="A498" t="str">
            <v>12298</v>
          </cell>
          <cell r="B498" t="str">
            <v>vikář</v>
          </cell>
        </row>
        <row r="499">
          <cell r="A499" t="str">
            <v>12311</v>
          </cell>
          <cell r="B499" t="str">
            <v>ekonomický náměstek</v>
          </cell>
        </row>
        <row r="500">
          <cell r="A500" t="str">
            <v>12311</v>
          </cell>
          <cell r="B500" t="str">
            <v>ekonomický ředitel</v>
          </cell>
        </row>
        <row r="501">
          <cell r="A501" t="str">
            <v>12311</v>
          </cell>
          <cell r="B501" t="str">
            <v>finanční náměstek</v>
          </cell>
        </row>
        <row r="502">
          <cell r="A502" t="str">
            <v>12311</v>
          </cell>
          <cell r="B502" t="str">
            <v>finanční ředitel</v>
          </cell>
        </row>
        <row r="503">
          <cell r="A503" t="str">
            <v>12311</v>
          </cell>
          <cell r="B503" t="str">
            <v>náměstek ekonomický</v>
          </cell>
        </row>
        <row r="504">
          <cell r="A504" t="str">
            <v>12312</v>
          </cell>
          <cell r="B504" t="str">
            <v>tajemník společnosti</v>
          </cell>
        </row>
        <row r="505">
          <cell r="A505" t="str">
            <v>12313</v>
          </cell>
          <cell r="B505" t="str">
            <v>vedoucí útvaru hospodářské správy</v>
          </cell>
        </row>
        <row r="506">
          <cell r="A506" t="str">
            <v>12314</v>
          </cell>
          <cell r="B506" t="str">
            <v>vedoucí účetní (velký útvar)</v>
          </cell>
        </row>
        <row r="507">
          <cell r="A507" t="str">
            <v>12314</v>
          </cell>
          <cell r="B507" t="str">
            <v>vedoucí útvaru informační soustavy</v>
          </cell>
        </row>
        <row r="508">
          <cell r="A508" t="str">
            <v>12315</v>
          </cell>
          <cell r="B508" t="str">
            <v>vedoucí útvaru ekonomických rozborů</v>
          </cell>
        </row>
        <row r="509">
          <cell r="A509" t="str">
            <v>12315</v>
          </cell>
          <cell r="B509" t="str">
            <v>vedoucí útvaru kalkulací a cen</v>
          </cell>
        </row>
        <row r="510">
          <cell r="A510" t="str">
            <v>12315</v>
          </cell>
          <cell r="B510" t="str">
            <v>vedoucí útvaru plánování</v>
          </cell>
        </row>
        <row r="511">
          <cell r="A511" t="str">
            <v>12315</v>
          </cell>
          <cell r="B511" t="str">
            <v>vedoucí útvaru rozborů a rozpočtů</v>
          </cell>
        </row>
        <row r="512">
          <cell r="A512" t="str">
            <v>12316</v>
          </cell>
          <cell r="B512" t="str">
            <v>vedoucí útvaru financování</v>
          </cell>
        </row>
        <row r="513">
          <cell r="A513" t="str">
            <v>12317</v>
          </cell>
          <cell r="B513" t="str">
            <v>vedoucí útvaru ekonomiky práce</v>
          </cell>
        </row>
        <row r="514">
          <cell r="A514" t="str">
            <v>12318</v>
          </cell>
          <cell r="B514" t="str">
            <v>vedoucí ekonomického útvaru</v>
          </cell>
        </row>
        <row r="515">
          <cell r="A515" t="str">
            <v>12318</v>
          </cell>
          <cell r="B515" t="str">
            <v>vedoucí vnitropodnikové banky</v>
          </cell>
        </row>
        <row r="516">
          <cell r="A516" t="str">
            <v>12321</v>
          </cell>
          <cell r="B516" t="str">
            <v>náměstek pro personální práci</v>
          </cell>
        </row>
        <row r="517">
          <cell r="A517" t="str">
            <v>12321</v>
          </cell>
          <cell r="B517" t="str">
            <v>personální náměstek</v>
          </cell>
        </row>
        <row r="518">
          <cell r="A518" t="str">
            <v>12321</v>
          </cell>
          <cell r="B518" t="str">
            <v>personální ředitel</v>
          </cell>
        </row>
        <row r="519">
          <cell r="A519" t="str">
            <v>12322</v>
          </cell>
          <cell r="B519" t="str">
            <v>vedoucí personálního útvaru</v>
          </cell>
        </row>
        <row r="520">
          <cell r="A520" t="str">
            <v>12323</v>
          </cell>
          <cell r="B520" t="str">
            <v>vedoucí osobního útvaru</v>
          </cell>
        </row>
        <row r="521">
          <cell r="A521" t="str">
            <v>12324</v>
          </cell>
          <cell r="B521" t="str">
            <v>vedoucí útvaru péče o zaměstnance</v>
          </cell>
        </row>
        <row r="522">
          <cell r="A522" t="str">
            <v>12325</v>
          </cell>
          <cell r="B522" t="str">
            <v>vedoucí útvaru výchovy pracovníků</v>
          </cell>
        </row>
        <row r="523">
          <cell r="A523" t="str">
            <v>12325</v>
          </cell>
          <cell r="B523" t="str">
            <v>vedoucí útvaru vzdělávání personálu</v>
          </cell>
        </row>
        <row r="524">
          <cell r="A524" t="str">
            <v>12327</v>
          </cell>
          <cell r="B524" t="str">
            <v>vedoucí útvaru průmyslových vztahů</v>
          </cell>
        </row>
        <row r="525">
          <cell r="A525" t="str">
            <v>12331</v>
          </cell>
          <cell r="B525" t="str">
            <v>náměstek obchodní</v>
          </cell>
        </row>
        <row r="526">
          <cell r="A526" t="str">
            <v>12331</v>
          </cell>
          <cell r="B526" t="str">
            <v>obchodní náměstek</v>
          </cell>
        </row>
        <row r="527">
          <cell r="A527" t="str">
            <v>12331</v>
          </cell>
          <cell r="B527" t="str">
            <v>obchodní ředitel</v>
          </cell>
        </row>
        <row r="528">
          <cell r="A528" t="str">
            <v>12332</v>
          </cell>
          <cell r="B528" t="str">
            <v>vedoucí velké podnikové prodejny</v>
          </cell>
        </row>
        <row r="529">
          <cell r="A529" t="str">
            <v>12333</v>
          </cell>
          <cell r="B529" t="str">
            <v>vedoucí útvaru marketingu</v>
          </cell>
        </row>
        <row r="530">
          <cell r="A530" t="str">
            <v>12334</v>
          </cell>
          <cell r="B530" t="str">
            <v>vedoucí útvaru odbytu</v>
          </cell>
        </row>
        <row r="531">
          <cell r="A531" t="str">
            <v>12334</v>
          </cell>
          <cell r="B531" t="str">
            <v>vedoucí útvaru prodeje</v>
          </cell>
        </row>
        <row r="532">
          <cell r="A532" t="str">
            <v>12335</v>
          </cell>
          <cell r="B532" t="str">
            <v>vedoucí útvaru zahraničních obchodních vztahů</v>
          </cell>
        </row>
        <row r="533">
          <cell r="A533" t="str">
            <v>12336</v>
          </cell>
          <cell r="B533" t="str">
            <v>vedoucí útvaru průzkumu trhu odběratelů</v>
          </cell>
        </row>
        <row r="534">
          <cell r="A534" t="str">
            <v>12337</v>
          </cell>
          <cell r="B534" t="str">
            <v>vedoucí expedice (velké organizace)</v>
          </cell>
        </row>
        <row r="535">
          <cell r="A535" t="str">
            <v>12337</v>
          </cell>
          <cell r="B535" t="str">
            <v>vedoucí útvaru expedice (velké organizace)</v>
          </cell>
        </row>
        <row r="536">
          <cell r="A536" t="str">
            <v>12338</v>
          </cell>
          <cell r="B536" t="str">
            <v>vedoucí útvaru reklamací v odbytu</v>
          </cell>
        </row>
        <row r="537">
          <cell r="A537" t="str">
            <v>12341</v>
          </cell>
          <cell r="B537" t="str">
            <v>vedoucí útvaru propagace</v>
          </cell>
        </row>
        <row r="538">
          <cell r="A538" t="str">
            <v>12342</v>
          </cell>
          <cell r="B538" t="str">
            <v>vedoucí útvaru reklamy velké organizace</v>
          </cell>
        </row>
        <row r="539">
          <cell r="A539" t="str">
            <v>12343</v>
          </cell>
          <cell r="B539" t="str">
            <v>vedoucí útvaru pro styk s veřejností</v>
          </cell>
        </row>
        <row r="540">
          <cell r="A540" t="str">
            <v>12344</v>
          </cell>
          <cell r="B540" t="str">
            <v>vedoucí servisní služby podniku</v>
          </cell>
        </row>
        <row r="541">
          <cell r="A541" t="str">
            <v>12345</v>
          </cell>
          <cell r="B541" t="str">
            <v>vedoucí útvaru organizačně technických služeb</v>
          </cell>
        </row>
        <row r="542">
          <cell r="A542">
            <v>12351</v>
          </cell>
          <cell r="B542" t="str">
            <v>vedoucí útvaru nákupu</v>
          </cell>
        </row>
        <row r="543">
          <cell r="A543" t="str">
            <v>12351</v>
          </cell>
          <cell r="B543" t="str">
            <v>vedoucí útvaru zásobování</v>
          </cell>
        </row>
        <row r="544">
          <cell r="A544" t="str">
            <v>12354</v>
          </cell>
          <cell r="B544" t="str">
            <v>vedoucí útvaru průzkumu trhu dodavatelů</v>
          </cell>
        </row>
        <row r="545">
          <cell r="A545" t="str">
            <v>12356</v>
          </cell>
          <cell r="B545" t="str">
            <v>vedoucí útvaru reklamací v zásobování</v>
          </cell>
        </row>
        <row r="546">
          <cell r="A546" t="str">
            <v>12357</v>
          </cell>
          <cell r="B546" t="str">
            <v>vedoucí útvaru skladového hospodářství</v>
          </cell>
        </row>
        <row r="547">
          <cell r="A547" t="str">
            <v>12361</v>
          </cell>
          <cell r="B547" t="str">
            <v>vedoucí výpočetního střediska</v>
          </cell>
        </row>
        <row r="548">
          <cell r="A548" t="str">
            <v>12362</v>
          </cell>
          <cell r="B548" t="str">
            <v>vedoucí provozu výpočetního střediska</v>
          </cell>
        </row>
        <row r="549">
          <cell r="A549" t="str">
            <v>12363</v>
          </cell>
          <cell r="B549" t="str">
            <v>vedoucí směny výpočetního střediska</v>
          </cell>
        </row>
        <row r="550">
          <cell r="A550" t="str">
            <v>12364</v>
          </cell>
          <cell r="B550" t="str">
            <v>vedoucí technické obsluhy výpočetního útvaru</v>
          </cell>
        </row>
        <row r="551">
          <cell r="A551" t="str">
            <v>12365</v>
          </cell>
          <cell r="B551" t="str">
            <v>vedoucí útvaru automatizace řízení velké organizace</v>
          </cell>
        </row>
        <row r="552">
          <cell r="A552" t="str">
            <v>12366</v>
          </cell>
          <cell r="B552" t="str">
            <v>vedoucí útvaru organizace a techniky řízení</v>
          </cell>
        </row>
        <row r="553">
          <cell r="A553" t="str">
            <v>12371</v>
          </cell>
          <cell r="B553" t="str">
            <v>náměstek pro technický rozvoj</v>
          </cell>
        </row>
        <row r="554">
          <cell r="A554" t="str">
            <v>12372</v>
          </cell>
          <cell r="B554" t="str">
            <v>vedoucí útvaru vědecké organizace</v>
          </cell>
        </row>
        <row r="555">
          <cell r="A555" t="str">
            <v>12372</v>
          </cell>
          <cell r="B555" t="str">
            <v>vedoucí útvaru výzkumné a vývojové organizace</v>
          </cell>
        </row>
        <row r="556">
          <cell r="A556" t="str">
            <v>12373</v>
          </cell>
          <cell r="B556" t="str">
            <v>vedoucí výzkumné a vývojové základny podniku</v>
          </cell>
        </row>
        <row r="557">
          <cell r="A557" t="str">
            <v>12374</v>
          </cell>
          <cell r="B557" t="str">
            <v>vedoucí útvaru technického rozvoje</v>
          </cell>
        </row>
        <row r="558">
          <cell r="A558" t="str">
            <v>12391</v>
          </cell>
          <cell r="B558" t="str">
            <v>asistent ředitele velké organizace</v>
          </cell>
        </row>
        <row r="559">
          <cell r="A559" t="str">
            <v>12391</v>
          </cell>
          <cell r="B559" t="str">
            <v>vedoucí sekretariátu ředitele velké organizace</v>
          </cell>
        </row>
        <row r="560">
          <cell r="A560" t="str">
            <v>12392</v>
          </cell>
          <cell r="B560" t="str">
            <v>vedoucí útvaru administrativního velké organizace</v>
          </cell>
        </row>
        <row r="561">
          <cell r="A561" t="str">
            <v>12392</v>
          </cell>
          <cell r="B561" t="str">
            <v>vedoucí velkého administrativního útvaru</v>
          </cell>
        </row>
        <row r="562">
          <cell r="A562" t="str">
            <v>12393</v>
          </cell>
          <cell r="B562" t="str">
            <v>vedoucí útvaru přípravy obrany velké organizace</v>
          </cell>
        </row>
        <row r="563">
          <cell r="A563" t="str">
            <v>12394</v>
          </cell>
          <cell r="B563" t="str">
            <v>vedoucí útvaru racionalizace výroby</v>
          </cell>
        </row>
        <row r="564">
          <cell r="A564" t="str">
            <v>12396</v>
          </cell>
          <cell r="B564" t="str">
            <v>vedoucí útvaru reprografických služeb velké organizace</v>
          </cell>
        </row>
        <row r="565">
          <cell r="A565" t="str">
            <v>12397</v>
          </cell>
          <cell r="B565" t="str">
            <v>vedoucí archívu velké organizace</v>
          </cell>
        </row>
        <row r="566">
          <cell r="A566" t="str">
            <v>12397</v>
          </cell>
          <cell r="B566" t="str">
            <v>vedoucí knihovny velké organizace</v>
          </cell>
        </row>
        <row r="567">
          <cell r="A567" t="str">
            <v>13111</v>
          </cell>
          <cell r="B567" t="str">
            <v>ředitel malé zemědělské organizace (farmy)</v>
          </cell>
        </row>
        <row r="568">
          <cell r="A568" t="str">
            <v>13111</v>
          </cell>
          <cell r="B568" t="str">
            <v>vedoucí malé zemědělské organizace (farmy)</v>
          </cell>
        </row>
        <row r="569">
          <cell r="A569" t="str">
            <v>13114</v>
          </cell>
          <cell r="B569" t="str">
            <v>lesní</v>
          </cell>
        </row>
        <row r="570">
          <cell r="A570" t="str">
            <v>13114</v>
          </cell>
          <cell r="B570" t="str">
            <v>ředitel malé lesnické organizace</v>
          </cell>
        </row>
        <row r="571">
          <cell r="A571" t="str">
            <v>13114</v>
          </cell>
          <cell r="B571" t="str">
            <v>vedoucí malé lesnické organizace</v>
          </cell>
        </row>
        <row r="572">
          <cell r="A572" t="str">
            <v>13114</v>
          </cell>
          <cell r="B572" t="str">
            <v>vedoucí polesí</v>
          </cell>
        </row>
        <row r="573">
          <cell r="A573" t="str">
            <v>13116</v>
          </cell>
          <cell r="B573" t="str">
            <v>ředitel malé rybářské organizace (podniku)</v>
          </cell>
        </row>
        <row r="574">
          <cell r="A574" t="str">
            <v>13116</v>
          </cell>
          <cell r="B574" t="str">
            <v>ředitel malé rybníkářské organizace</v>
          </cell>
        </row>
        <row r="575">
          <cell r="A575" t="str">
            <v>13116</v>
          </cell>
          <cell r="B575" t="str">
            <v>vedoucí malé rybářské organizace (podniku)</v>
          </cell>
        </row>
        <row r="576">
          <cell r="A576" t="str">
            <v>13116</v>
          </cell>
          <cell r="B576" t="str">
            <v>vedoucí malé rybníkářské organizace</v>
          </cell>
        </row>
        <row r="577">
          <cell r="A577" t="str">
            <v>13117</v>
          </cell>
          <cell r="B577" t="str">
            <v>ředitel malé myslivecké organizace</v>
          </cell>
        </row>
        <row r="578">
          <cell r="A578" t="str">
            <v>13117</v>
          </cell>
          <cell r="B578" t="str">
            <v>vedoucí malé myslivecké organizace</v>
          </cell>
        </row>
        <row r="579">
          <cell r="A579" t="str">
            <v>13121</v>
          </cell>
          <cell r="B579" t="str">
            <v>ředitel malé průmyslové organizace</v>
          </cell>
        </row>
        <row r="580">
          <cell r="A580" t="str">
            <v>13121</v>
          </cell>
          <cell r="B580" t="str">
            <v>ředitel malé zpracovatelské organizace</v>
          </cell>
        </row>
        <row r="581">
          <cell r="A581" t="str">
            <v>13121</v>
          </cell>
          <cell r="B581" t="str">
            <v>vedoucí malé průmyslové organizace</v>
          </cell>
        </row>
        <row r="582">
          <cell r="A582" t="str">
            <v>13121</v>
          </cell>
          <cell r="B582" t="str">
            <v>vedoucí malé zpracovatelské organizace</v>
          </cell>
        </row>
        <row r="583">
          <cell r="A583" t="str">
            <v>13122</v>
          </cell>
          <cell r="B583" t="str">
            <v>ředitel divize ve výrobě</v>
          </cell>
        </row>
        <row r="584">
          <cell r="A584" t="str">
            <v>13122</v>
          </cell>
          <cell r="B584" t="str">
            <v>vedoucí divize ve výrobě</v>
          </cell>
        </row>
        <row r="585">
          <cell r="A585" t="str">
            <v>13122</v>
          </cell>
          <cell r="B585" t="str">
            <v>vedoucí samostatného výrobního provozu</v>
          </cell>
        </row>
        <row r="586">
          <cell r="A586" t="str">
            <v>13123</v>
          </cell>
          <cell r="B586" t="str">
            <v>vedoucí samostatné velké výrobní dílny</v>
          </cell>
        </row>
        <row r="587">
          <cell r="A587" t="str">
            <v>13124</v>
          </cell>
          <cell r="B587" t="str">
            <v>vedoucí bloku elektrárny</v>
          </cell>
        </row>
        <row r="588">
          <cell r="A588" t="str">
            <v>13124</v>
          </cell>
          <cell r="B588" t="str">
            <v>vedoucí dvojbloku elektrárny</v>
          </cell>
        </row>
        <row r="589">
          <cell r="A589" t="str">
            <v>13124</v>
          </cell>
          <cell r="B589" t="str">
            <v>vedoucí malé elektrárny</v>
          </cell>
        </row>
        <row r="590">
          <cell r="A590" t="str">
            <v>13124</v>
          </cell>
          <cell r="B590" t="str">
            <v>vedoucí malé teplárny</v>
          </cell>
        </row>
        <row r="591">
          <cell r="A591" t="str">
            <v>13124</v>
          </cell>
          <cell r="B591" t="str">
            <v>vedoucí malé vodárny</v>
          </cell>
        </row>
        <row r="592">
          <cell r="A592" t="str">
            <v>13124</v>
          </cell>
          <cell r="B592" t="str">
            <v>vedoucí okruhu elektrárny</v>
          </cell>
        </row>
        <row r="593">
          <cell r="A593" t="str">
            <v>13131</v>
          </cell>
          <cell r="B593" t="str">
            <v>ředitel malého stavebního podniku</v>
          </cell>
        </row>
        <row r="594">
          <cell r="A594" t="str">
            <v>13131</v>
          </cell>
          <cell r="B594" t="str">
            <v>vedoucí malého stavebního podniku</v>
          </cell>
        </row>
        <row r="595">
          <cell r="A595" t="str">
            <v>13132</v>
          </cell>
          <cell r="B595" t="str">
            <v>ředitel samostatného stavebního provozu</v>
          </cell>
        </row>
        <row r="596">
          <cell r="A596" t="str">
            <v>13132</v>
          </cell>
          <cell r="B596" t="str">
            <v>vedoucí samostatného stavebního provozu</v>
          </cell>
        </row>
        <row r="597">
          <cell r="A597" t="str">
            <v>13133</v>
          </cell>
          <cell r="B597" t="str">
            <v>ředitel malé montážně-stavební organizace</v>
          </cell>
        </row>
        <row r="598">
          <cell r="A598" t="str">
            <v>13133</v>
          </cell>
          <cell r="B598" t="str">
            <v>vedoucí malé montážně-stavební organizace</v>
          </cell>
        </row>
        <row r="599">
          <cell r="A599" t="str">
            <v>13134</v>
          </cell>
          <cell r="B599" t="str">
            <v>ředitel malé projektové organizace</v>
          </cell>
        </row>
        <row r="600">
          <cell r="A600" t="str">
            <v>13134</v>
          </cell>
          <cell r="B600" t="str">
            <v>vedoucí malé projektové organizace</v>
          </cell>
        </row>
        <row r="601">
          <cell r="A601" t="str">
            <v>13137</v>
          </cell>
          <cell r="B601" t="str">
            <v>vedoucí malé zeměměřičské organizace</v>
          </cell>
        </row>
        <row r="602">
          <cell r="A602" t="str">
            <v>13137</v>
          </cell>
          <cell r="B602" t="str">
            <v>vedoucí samostatného zeměměřičského provozu</v>
          </cell>
        </row>
        <row r="603">
          <cell r="A603" t="str">
            <v>13141</v>
          </cell>
          <cell r="B603" t="str">
            <v>ředitel malé velkoobchodní organizace</v>
          </cell>
        </row>
        <row r="604">
          <cell r="A604" t="str">
            <v>13141</v>
          </cell>
          <cell r="B604" t="str">
            <v>vedoucí malé velkoobchodní organizace</v>
          </cell>
        </row>
        <row r="605">
          <cell r="A605" t="str">
            <v>13142</v>
          </cell>
          <cell r="B605" t="str">
            <v>ředitel maloobchodní prodejny</v>
          </cell>
        </row>
        <row r="606">
          <cell r="A606" t="str">
            <v>13142</v>
          </cell>
          <cell r="B606" t="str">
            <v>vedoucí maloobchodní prodejny</v>
          </cell>
        </row>
        <row r="607">
          <cell r="A607" t="str">
            <v>13143</v>
          </cell>
          <cell r="B607" t="str">
            <v>ředitel malého obchodního domu</v>
          </cell>
        </row>
        <row r="608">
          <cell r="A608" t="str">
            <v>13143</v>
          </cell>
          <cell r="B608" t="str">
            <v>vedoucí malého obchodního domu</v>
          </cell>
        </row>
        <row r="609">
          <cell r="A609" t="str">
            <v>13144</v>
          </cell>
          <cell r="B609" t="str">
            <v>ředitel malé výkupní organizace</v>
          </cell>
        </row>
        <row r="610">
          <cell r="A610" t="str">
            <v>13144</v>
          </cell>
          <cell r="B610" t="str">
            <v>vedoucí malé výkupní organizace</v>
          </cell>
        </row>
        <row r="611">
          <cell r="A611" t="str">
            <v>13145</v>
          </cell>
          <cell r="B611" t="str">
            <v>ředitel malé organizace zahraničního obchodu</v>
          </cell>
        </row>
        <row r="612">
          <cell r="A612" t="str">
            <v>13145</v>
          </cell>
          <cell r="B612" t="str">
            <v>vedoucí malé organizace zahraničního obchodu</v>
          </cell>
        </row>
        <row r="613">
          <cell r="A613" t="str">
            <v>13146</v>
          </cell>
          <cell r="B613" t="str">
            <v>ředitel malé dodavatelské (zásobovací) organizace</v>
          </cell>
        </row>
        <row r="614">
          <cell r="A614" t="str">
            <v>13146</v>
          </cell>
          <cell r="B614" t="str">
            <v>vedoucí malé dodavatelské (zásobovací) organizace</v>
          </cell>
        </row>
        <row r="615">
          <cell r="A615" t="str">
            <v>13147</v>
          </cell>
          <cell r="B615" t="str">
            <v>ředitel malé zásilkové organizace</v>
          </cell>
        </row>
        <row r="616">
          <cell r="A616" t="str">
            <v>13147</v>
          </cell>
          <cell r="B616" t="str">
            <v>vedoucí malé zásilkové organizace</v>
          </cell>
        </row>
        <row r="617">
          <cell r="A617" t="str">
            <v>13148</v>
          </cell>
          <cell r="B617" t="str">
            <v>vedoucí pracovník obchodník</v>
          </cell>
        </row>
        <row r="618">
          <cell r="A618" t="str">
            <v>13151</v>
          </cell>
          <cell r="B618" t="str">
            <v>ředitel malého botelu</v>
          </cell>
        </row>
        <row r="619">
          <cell r="A619" t="str">
            <v>13151</v>
          </cell>
          <cell r="B619" t="str">
            <v>ředitel malého hotelu</v>
          </cell>
        </row>
        <row r="620">
          <cell r="A620" t="str">
            <v>13151</v>
          </cell>
          <cell r="B620" t="str">
            <v>ředitel malého motelu</v>
          </cell>
        </row>
        <row r="621">
          <cell r="A621" t="str">
            <v>13151</v>
          </cell>
          <cell r="B621" t="str">
            <v>vedoucí malého hotelu</v>
          </cell>
        </row>
        <row r="622">
          <cell r="A622" t="str">
            <v>13151</v>
          </cell>
          <cell r="B622" t="str">
            <v>vedoucí malého motelu (botelu)</v>
          </cell>
        </row>
        <row r="623">
          <cell r="A623" t="str">
            <v>13152</v>
          </cell>
          <cell r="B623" t="str">
            <v>ředitel kempinku</v>
          </cell>
        </row>
        <row r="624">
          <cell r="A624" t="str">
            <v>13152</v>
          </cell>
          <cell r="B624" t="str">
            <v>ředitel malého ubytovacího zařízení</v>
          </cell>
        </row>
        <row r="625">
          <cell r="A625" t="str">
            <v>13152</v>
          </cell>
          <cell r="B625" t="str">
            <v>ředitel noclehárny</v>
          </cell>
        </row>
        <row r="626">
          <cell r="A626" t="str">
            <v>13152</v>
          </cell>
          <cell r="B626" t="str">
            <v>ředitel parku obytných přívěsů</v>
          </cell>
        </row>
        <row r="627">
          <cell r="A627" t="str">
            <v>13152</v>
          </cell>
          <cell r="B627" t="str">
            <v>vedoucí malého ubytovacího zařízení</v>
          </cell>
        </row>
        <row r="628">
          <cell r="A628" t="str">
            <v>13152</v>
          </cell>
          <cell r="B628" t="str">
            <v>vedoucí parku obytných přívěsů</v>
          </cell>
        </row>
        <row r="629">
          <cell r="A629" t="str">
            <v>13152</v>
          </cell>
          <cell r="B629" t="str">
            <v>vedoucí penziónu</v>
          </cell>
        </row>
        <row r="630">
          <cell r="A630" t="str">
            <v>13153</v>
          </cell>
          <cell r="B630" t="str">
            <v>hostinský (pracující majitel)</v>
          </cell>
        </row>
        <row r="631">
          <cell r="A631" t="str">
            <v>13153</v>
          </cell>
          <cell r="B631" t="str">
            <v>majitel malé restaurace</v>
          </cell>
        </row>
        <row r="632">
          <cell r="A632" t="str">
            <v>13153</v>
          </cell>
          <cell r="B632" t="str">
            <v>ředitel malého pohostinského zařízení</v>
          </cell>
        </row>
        <row r="633">
          <cell r="A633" t="str">
            <v>13153</v>
          </cell>
          <cell r="B633" t="str">
            <v>ředitel malého stravovacího zařízení</v>
          </cell>
        </row>
        <row r="634">
          <cell r="A634" t="str">
            <v>13153</v>
          </cell>
          <cell r="B634" t="str">
            <v>ředitel snack-baru</v>
          </cell>
        </row>
        <row r="635">
          <cell r="A635" t="str">
            <v>13153</v>
          </cell>
          <cell r="B635" t="str">
            <v>ředitel závodní jídelny</v>
          </cell>
        </row>
        <row r="636">
          <cell r="A636" t="str">
            <v>13153</v>
          </cell>
          <cell r="B636" t="str">
            <v>vedoucí malého pohostinského zařízení</v>
          </cell>
        </row>
        <row r="637">
          <cell r="A637" t="str">
            <v>13153</v>
          </cell>
          <cell r="B637" t="str">
            <v>vedoucí malého stravovacího zařízení</v>
          </cell>
        </row>
        <row r="638">
          <cell r="A638" t="str">
            <v>13153</v>
          </cell>
          <cell r="B638" t="str">
            <v>vedoucí snack-baru</v>
          </cell>
        </row>
        <row r="639">
          <cell r="A639" t="str">
            <v>13153</v>
          </cell>
          <cell r="B639" t="str">
            <v>vedoucí výčepu</v>
          </cell>
        </row>
        <row r="640">
          <cell r="A640" t="str">
            <v>13153</v>
          </cell>
          <cell r="B640" t="str">
            <v>vedoucí závodní jídelny</v>
          </cell>
        </row>
        <row r="641">
          <cell r="A641" t="str">
            <v>13155</v>
          </cell>
          <cell r="B641" t="str">
            <v>ředitel malé herny</v>
          </cell>
        </row>
        <row r="642">
          <cell r="A642" t="str">
            <v>13155</v>
          </cell>
          <cell r="B642" t="str">
            <v>vedoucí malé herny</v>
          </cell>
        </row>
        <row r="643">
          <cell r="A643" t="str">
            <v>13161</v>
          </cell>
          <cell r="B643" t="str">
            <v>ředitel malé dopravní organizace</v>
          </cell>
        </row>
        <row r="644">
          <cell r="A644" t="str">
            <v>13161</v>
          </cell>
          <cell r="B644" t="str">
            <v>vedoucí malé dopravní organizace</v>
          </cell>
        </row>
        <row r="645">
          <cell r="A645" t="str">
            <v>13162</v>
          </cell>
          <cell r="B645" t="str">
            <v>ředitel malého překladiště samostatného</v>
          </cell>
        </row>
        <row r="646">
          <cell r="A646" t="str">
            <v>13162</v>
          </cell>
          <cell r="B646" t="str">
            <v>ředitel malého skladu samostatného</v>
          </cell>
        </row>
        <row r="647">
          <cell r="A647" t="str">
            <v>13164</v>
          </cell>
          <cell r="B647" t="str">
            <v>ředitel malé organizace telekomunikací</v>
          </cell>
        </row>
        <row r="648">
          <cell r="A648" t="str">
            <v>13164</v>
          </cell>
          <cell r="B648" t="str">
            <v>vedoucí malé organizace telekomunikací</v>
          </cell>
        </row>
        <row r="649">
          <cell r="A649" t="str">
            <v>13165</v>
          </cell>
          <cell r="B649" t="str">
            <v>přednosta malého poštovního úřadu</v>
          </cell>
        </row>
        <row r="650">
          <cell r="A650" t="str">
            <v>13165</v>
          </cell>
          <cell r="B650" t="str">
            <v>ředitel malého poštovního úřadu</v>
          </cell>
        </row>
        <row r="651">
          <cell r="A651" t="str">
            <v>13165</v>
          </cell>
          <cell r="B651" t="str">
            <v>vedoucí malého poštovního úřadu</v>
          </cell>
        </row>
        <row r="652">
          <cell r="A652" t="str">
            <v>13166</v>
          </cell>
          <cell r="B652" t="str">
            <v>vedoucí malé organizace pro distribuci tisku</v>
          </cell>
        </row>
        <row r="653">
          <cell r="A653" t="str">
            <v>13171</v>
          </cell>
          <cell r="B653" t="str">
            <v>ředitel malé banky</v>
          </cell>
        </row>
        <row r="654">
          <cell r="A654" t="str">
            <v>13171</v>
          </cell>
          <cell r="B654" t="str">
            <v>ředitel malé pojišťovny</v>
          </cell>
        </row>
        <row r="655">
          <cell r="A655" t="str">
            <v>13171</v>
          </cell>
          <cell r="B655" t="str">
            <v>ředitel malé spořitelny</v>
          </cell>
        </row>
        <row r="656">
          <cell r="A656" t="str">
            <v>13171</v>
          </cell>
          <cell r="B656" t="str">
            <v>vedoucí malé banky</v>
          </cell>
        </row>
        <row r="657">
          <cell r="A657" t="str">
            <v>13171</v>
          </cell>
          <cell r="B657" t="str">
            <v>vedoucí malé pojišťovny</v>
          </cell>
        </row>
        <row r="658">
          <cell r="A658" t="str">
            <v>13171</v>
          </cell>
          <cell r="B658" t="str">
            <v>vedoucí malé spořitelny</v>
          </cell>
        </row>
        <row r="659">
          <cell r="A659" t="str">
            <v>13172</v>
          </cell>
          <cell r="B659" t="str">
            <v>ředitel malého podniku obchodních služeb</v>
          </cell>
        </row>
        <row r="660">
          <cell r="A660" t="str">
            <v>13172</v>
          </cell>
          <cell r="B660" t="str">
            <v>ředitel malého podniku zprostředkovatelských služeb</v>
          </cell>
        </row>
        <row r="661">
          <cell r="A661" t="str">
            <v>13172</v>
          </cell>
          <cell r="B661" t="str">
            <v>vedoucí malého podniku obchodních služeb</v>
          </cell>
        </row>
        <row r="662">
          <cell r="A662" t="str">
            <v>13172</v>
          </cell>
          <cell r="B662" t="str">
            <v>vedoucí malého podniku zprostředkovatelských služeb</v>
          </cell>
        </row>
        <row r="663">
          <cell r="A663" t="str">
            <v>13174</v>
          </cell>
          <cell r="B663" t="str">
            <v>ředitel malé pobočky banky</v>
          </cell>
        </row>
        <row r="664">
          <cell r="A664" t="str">
            <v>13174</v>
          </cell>
          <cell r="B664" t="str">
            <v>ředitel malé pobočky pojišťovny</v>
          </cell>
        </row>
        <row r="665">
          <cell r="A665" t="str">
            <v>13174</v>
          </cell>
          <cell r="B665" t="str">
            <v>ředitel malé pobočky spořitelny</v>
          </cell>
        </row>
        <row r="666">
          <cell r="A666" t="str">
            <v>13174</v>
          </cell>
          <cell r="B666" t="str">
            <v>vedoucí malé pobočky banky</v>
          </cell>
        </row>
        <row r="667">
          <cell r="A667" t="str">
            <v>13174</v>
          </cell>
          <cell r="B667" t="str">
            <v>vedoucí malé pobočky pojišťovny</v>
          </cell>
        </row>
        <row r="668">
          <cell r="A668" t="str">
            <v>13174</v>
          </cell>
          <cell r="B668" t="str">
            <v>vedoucí malé pobočky spořitelny</v>
          </cell>
        </row>
        <row r="669">
          <cell r="A669" t="str">
            <v>13179</v>
          </cell>
          <cell r="B669" t="str">
            <v>vedoucí pracovník malé organizace obchodních služeb</v>
          </cell>
        </row>
        <row r="670">
          <cell r="A670" t="str">
            <v>13181</v>
          </cell>
          <cell r="B670" t="str">
            <v>ředitel malé pečovatelské organizace</v>
          </cell>
        </row>
        <row r="671">
          <cell r="A671" t="str">
            <v>13181</v>
          </cell>
          <cell r="B671" t="str">
            <v>vedoucí malé pečovatelské organizace</v>
          </cell>
        </row>
        <row r="672">
          <cell r="A672" t="str">
            <v>13183</v>
          </cell>
          <cell r="B672" t="str">
            <v>ředitel malé provozovny (organizace) osobních služeb</v>
          </cell>
        </row>
        <row r="673">
          <cell r="A673" t="str">
            <v>13183</v>
          </cell>
          <cell r="B673" t="str">
            <v>vedoucí malé provozovny (organizace) osobních služeb</v>
          </cell>
        </row>
        <row r="674">
          <cell r="A674" t="str">
            <v>13184</v>
          </cell>
          <cell r="B674" t="str">
            <v>ředitel malé provozovny (organizace) oprav</v>
          </cell>
        </row>
        <row r="675">
          <cell r="A675" t="str">
            <v>13184</v>
          </cell>
          <cell r="B675" t="str">
            <v>vedoucí malé provozovny (organizace) oprav</v>
          </cell>
        </row>
        <row r="676">
          <cell r="A676" t="str">
            <v>13185</v>
          </cell>
          <cell r="B676" t="str">
            <v>ředitel malé organizace poskytující úklidové služby</v>
          </cell>
        </row>
        <row r="677">
          <cell r="A677" t="str">
            <v>13185</v>
          </cell>
          <cell r="B677" t="str">
            <v>vedoucí malé organizace poskytující úklidové služby</v>
          </cell>
        </row>
        <row r="678">
          <cell r="A678" t="str">
            <v>13186</v>
          </cell>
          <cell r="B678" t="str">
            <v>vedoucí malé půjčovny</v>
          </cell>
        </row>
        <row r="679">
          <cell r="A679" t="str">
            <v>13187</v>
          </cell>
          <cell r="B679" t="str">
            <v>vedoucí malé čistírny</v>
          </cell>
        </row>
        <row r="680">
          <cell r="A680" t="str">
            <v>13187</v>
          </cell>
          <cell r="B680" t="str">
            <v>vedoucí malé prádelny</v>
          </cell>
        </row>
        <row r="681">
          <cell r="A681" t="str">
            <v>13191</v>
          </cell>
          <cell r="B681" t="str">
            <v>ředitel cirkusu</v>
          </cell>
        </row>
        <row r="682">
          <cell r="A682" t="str">
            <v>13191</v>
          </cell>
          <cell r="B682" t="str">
            <v>ředitel kabaretu</v>
          </cell>
        </row>
        <row r="683">
          <cell r="A683" t="str">
            <v>13191</v>
          </cell>
          <cell r="B683" t="str">
            <v>ředitel kina</v>
          </cell>
        </row>
        <row r="684">
          <cell r="A684" t="str">
            <v>13191</v>
          </cell>
          <cell r="B684" t="str">
            <v>ředitel malé kulturní organizace</v>
          </cell>
        </row>
        <row r="685">
          <cell r="A685" t="str">
            <v>13191</v>
          </cell>
          <cell r="B685" t="str">
            <v>ředitel malé organizace cestovního ruchu</v>
          </cell>
        </row>
        <row r="686">
          <cell r="A686" t="str">
            <v>13191</v>
          </cell>
          <cell r="B686" t="str">
            <v>ředitel malé rekreační organizace</v>
          </cell>
        </row>
        <row r="687">
          <cell r="A687" t="str">
            <v>13191</v>
          </cell>
          <cell r="B687" t="str">
            <v>ředitel malé sportovní organizace (sportovního klubu)</v>
          </cell>
        </row>
        <row r="688">
          <cell r="A688" t="str">
            <v>13191</v>
          </cell>
          <cell r="B688" t="str">
            <v>ředitel malého zábavního podniku</v>
          </cell>
        </row>
        <row r="689">
          <cell r="A689" t="str">
            <v>13191</v>
          </cell>
          <cell r="B689" t="str">
            <v>vedoucí herny</v>
          </cell>
        </row>
        <row r="690">
          <cell r="A690" t="str">
            <v>13191</v>
          </cell>
          <cell r="B690" t="str">
            <v>vedoucí malé cestovní organizace</v>
          </cell>
        </row>
        <row r="691">
          <cell r="A691" t="str">
            <v>13191</v>
          </cell>
          <cell r="B691" t="str">
            <v>vedoucí malé kulturní organizace</v>
          </cell>
        </row>
        <row r="692">
          <cell r="A692" t="str">
            <v>13191</v>
          </cell>
          <cell r="B692" t="str">
            <v>vedoucí malé organizace cestovního ruchu</v>
          </cell>
        </row>
        <row r="693">
          <cell r="A693" t="str">
            <v>13191</v>
          </cell>
          <cell r="B693" t="str">
            <v>vedoucí malé rekreační organizace</v>
          </cell>
        </row>
        <row r="694">
          <cell r="A694" t="str">
            <v>13191</v>
          </cell>
          <cell r="B694" t="str">
            <v>vedoucí malé sportovní organizace (sportovního klubu)</v>
          </cell>
        </row>
        <row r="695">
          <cell r="A695" t="str">
            <v>13191</v>
          </cell>
          <cell r="B695" t="str">
            <v>vedoucí malé tvůrčí skupiny</v>
          </cell>
        </row>
        <row r="696">
          <cell r="A696" t="str">
            <v>13191</v>
          </cell>
          <cell r="B696" t="str">
            <v>vedoucí malého zábavního podniku</v>
          </cell>
        </row>
        <row r="697">
          <cell r="A697" t="str">
            <v>13192</v>
          </cell>
          <cell r="B697" t="str">
            <v>ředitel malé agentury bezpečnostní služby</v>
          </cell>
        </row>
        <row r="698">
          <cell r="A698" t="str">
            <v>13192</v>
          </cell>
          <cell r="B698" t="str">
            <v>vedoucí malé agentury bezpečnostní služby</v>
          </cell>
        </row>
        <row r="699">
          <cell r="A699" t="str">
            <v>13193</v>
          </cell>
          <cell r="B699" t="str">
            <v>ředitel malé lázeňské organizace</v>
          </cell>
        </row>
        <row r="700">
          <cell r="A700" t="str">
            <v>13193</v>
          </cell>
          <cell r="B700" t="str">
            <v>ředitel malé zdravotnické organizace</v>
          </cell>
        </row>
        <row r="701">
          <cell r="A701" t="str">
            <v>13193</v>
          </cell>
          <cell r="B701" t="str">
            <v>ředitel malé zotavovny</v>
          </cell>
        </row>
        <row r="702">
          <cell r="A702" t="str">
            <v>13193</v>
          </cell>
          <cell r="B702" t="str">
            <v>vedoucí malé lékárny</v>
          </cell>
        </row>
        <row r="703">
          <cell r="A703" t="str">
            <v>13193</v>
          </cell>
          <cell r="B703" t="str">
            <v>vedoucí malé záchranné služby</v>
          </cell>
        </row>
        <row r="704">
          <cell r="A704" t="str">
            <v>13193</v>
          </cell>
          <cell r="B704" t="str">
            <v>vedoucí malé zdravotnické organizace</v>
          </cell>
        </row>
        <row r="705">
          <cell r="A705" t="str">
            <v>13193</v>
          </cell>
          <cell r="B705" t="str">
            <v>vedoucí malé zotavovny</v>
          </cell>
        </row>
        <row r="706">
          <cell r="A706" t="str">
            <v>13194</v>
          </cell>
          <cell r="B706" t="str">
            <v>ředitel malé konzultační organizace</v>
          </cell>
        </row>
        <row r="707">
          <cell r="A707" t="str">
            <v>13194</v>
          </cell>
          <cell r="B707" t="str">
            <v>ředitel malé poradenské organizace</v>
          </cell>
        </row>
        <row r="708">
          <cell r="A708" t="str">
            <v>13194</v>
          </cell>
          <cell r="B708" t="str">
            <v>ředitel malé výzkumné a vývojové, výpočetní organizace</v>
          </cell>
        </row>
        <row r="709">
          <cell r="A709" t="str">
            <v>13194</v>
          </cell>
          <cell r="B709" t="str">
            <v>vedoucí malé poradenské organizace</v>
          </cell>
        </row>
        <row r="710">
          <cell r="A710" t="str">
            <v>13194</v>
          </cell>
          <cell r="B710" t="str">
            <v>vedoucí malé výpočetní organizace</v>
          </cell>
        </row>
        <row r="711">
          <cell r="A711" t="str">
            <v>13194</v>
          </cell>
          <cell r="B711" t="str">
            <v>vedoucí malé vývojové organizace</v>
          </cell>
        </row>
        <row r="712">
          <cell r="A712" t="str">
            <v>13194</v>
          </cell>
          <cell r="B712" t="str">
            <v>vedoucí malé výzkumné a vývojové organizace</v>
          </cell>
        </row>
        <row r="713">
          <cell r="A713" t="str">
            <v>13194</v>
          </cell>
          <cell r="B713" t="str">
            <v>vedoucí malé výzkumné a vývojové, výpočetní organizace</v>
          </cell>
        </row>
        <row r="714">
          <cell r="A714" t="str">
            <v>13195</v>
          </cell>
          <cell r="B714" t="str">
            <v>ředitel malé vzdělávací organizace</v>
          </cell>
        </row>
        <row r="715">
          <cell r="A715" t="str">
            <v>13195</v>
          </cell>
          <cell r="B715" t="str">
            <v>ředitel malého výchovného zařízení</v>
          </cell>
        </row>
        <row r="716">
          <cell r="A716" t="str">
            <v>13195</v>
          </cell>
          <cell r="B716" t="str">
            <v>ředitel malého vzdělávacího zařízení</v>
          </cell>
        </row>
        <row r="717">
          <cell r="A717">
            <v>13195</v>
          </cell>
          <cell r="B717" t="str">
            <v>ředitel školy (malá organizace)</v>
          </cell>
        </row>
        <row r="718">
          <cell r="A718" t="str">
            <v>13195</v>
          </cell>
          <cell r="B718" t="str">
            <v>vedoucí malé vzdělávací organizace</v>
          </cell>
        </row>
        <row r="719">
          <cell r="A719" t="str">
            <v>13195</v>
          </cell>
          <cell r="B719" t="str">
            <v>vedoucí malého vzdělávacího zařízení</v>
          </cell>
        </row>
        <row r="720">
          <cell r="A720" t="str">
            <v>13196</v>
          </cell>
          <cell r="B720" t="str">
            <v>ředitel malého veterinárního zařízení</v>
          </cell>
        </row>
        <row r="721">
          <cell r="A721" t="str">
            <v>13196</v>
          </cell>
          <cell r="B721" t="str">
            <v>vedoucí malého veterinárního zařízení</v>
          </cell>
        </row>
        <row r="722">
          <cell r="A722" t="str">
            <v>13197</v>
          </cell>
          <cell r="B722" t="str">
            <v>ředitel malého zařízení sociální péče</v>
          </cell>
        </row>
        <row r="723">
          <cell r="A723" t="str">
            <v>13197</v>
          </cell>
          <cell r="B723" t="str">
            <v>vedoucí malého zařízení sociální péče</v>
          </cell>
        </row>
        <row r="724">
          <cell r="A724" t="str">
            <v>13198</v>
          </cell>
          <cell r="B724" t="str">
            <v>představitel malé náboženské organizace</v>
          </cell>
        </row>
        <row r="725">
          <cell r="A725" t="str">
            <v>13198</v>
          </cell>
          <cell r="B725" t="str">
            <v>vedoucí malé náboženské organizace</v>
          </cell>
        </row>
        <row r="726">
          <cell r="A726" t="str">
            <v>21111</v>
          </cell>
          <cell r="B726" t="str">
            <v>vědecký pracovník v oborech fyzikálních</v>
          </cell>
        </row>
        <row r="727">
          <cell r="A727" t="str">
            <v>21111</v>
          </cell>
          <cell r="B727" t="str">
            <v>výzkumný a vývojový pracovník v oborech fyzikálních</v>
          </cell>
        </row>
        <row r="728">
          <cell r="A728" t="str">
            <v>21112</v>
          </cell>
          <cell r="B728" t="str">
            <v>fyzik mechanik</v>
          </cell>
        </row>
        <row r="729">
          <cell r="A729" t="str">
            <v>21112</v>
          </cell>
          <cell r="B729" t="str">
            <v>fyzik pevné fáze</v>
          </cell>
        </row>
        <row r="730">
          <cell r="A730" t="str">
            <v>21113</v>
          </cell>
          <cell r="B730" t="str">
            <v>fyzik akustik</v>
          </cell>
        </row>
        <row r="731">
          <cell r="A731" t="str">
            <v>21113</v>
          </cell>
          <cell r="B731" t="str">
            <v>fyzik optik</v>
          </cell>
        </row>
        <row r="732">
          <cell r="A732" t="str">
            <v>21113</v>
          </cell>
          <cell r="B732" t="str">
            <v>fyzik termodynamik</v>
          </cell>
        </row>
        <row r="733">
          <cell r="A733" t="str">
            <v>21114</v>
          </cell>
          <cell r="B733" t="str">
            <v>fyzik elektronik</v>
          </cell>
        </row>
        <row r="734">
          <cell r="A734" t="str">
            <v>21114</v>
          </cell>
          <cell r="B734" t="str">
            <v>fyzik elektřiny a magnetismu</v>
          </cell>
        </row>
        <row r="735">
          <cell r="A735" t="str">
            <v>21115</v>
          </cell>
          <cell r="B735" t="str">
            <v>fyzik atomový</v>
          </cell>
        </row>
        <row r="736">
          <cell r="A736" t="str">
            <v>21115</v>
          </cell>
          <cell r="B736" t="str">
            <v>fyzik molekulární</v>
          </cell>
        </row>
        <row r="737">
          <cell r="A737" t="str">
            <v>21115</v>
          </cell>
          <cell r="B737" t="str">
            <v>fyzik nukleární</v>
          </cell>
        </row>
        <row r="738">
          <cell r="A738" t="str">
            <v>21116</v>
          </cell>
          <cell r="B738" t="str">
            <v>balistik</v>
          </cell>
        </row>
        <row r="739">
          <cell r="A739" t="str">
            <v>21116</v>
          </cell>
          <cell r="B739" t="str">
            <v>fyzik balistik</v>
          </cell>
        </row>
        <row r="740">
          <cell r="A740" t="str">
            <v>21117</v>
          </cell>
          <cell r="B740" t="str">
            <v>astrofyzik</v>
          </cell>
        </row>
        <row r="741">
          <cell r="A741" t="str">
            <v>21117</v>
          </cell>
          <cell r="B741" t="str">
            <v>astronom</v>
          </cell>
        </row>
        <row r="742">
          <cell r="A742" t="str">
            <v>21117</v>
          </cell>
          <cell r="B742" t="str">
            <v>fyzik astronom</v>
          </cell>
        </row>
        <row r="743">
          <cell r="A743" t="str">
            <v>21118</v>
          </cell>
          <cell r="B743" t="str">
            <v>fyzik hydrodynamik</v>
          </cell>
        </row>
        <row r="744">
          <cell r="A744" t="str">
            <v>21118</v>
          </cell>
          <cell r="B744" t="str">
            <v>hydrodynamik</v>
          </cell>
        </row>
        <row r="745">
          <cell r="A745" t="str">
            <v>21121</v>
          </cell>
          <cell r="B745" t="str">
            <v>vědecký pracovník v oboru meteorologie</v>
          </cell>
        </row>
        <row r="746">
          <cell r="A746" t="str">
            <v>21121</v>
          </cell>
          <cell r="B746" t="str">
            <v>výzkumný a vývojový pracovník v oboru meteorologie</v>
          </cell>
        </row>
        <row r="747">
          <cell r="A747" t="str">
            <v>21122</v>
          </cell>
          <cell r="B747" t="str">
            <v>meteorolog prognostik počasí</v>
          </cell>
        </row>
        <row r="748">
          <cell r="A748" t="str">
            <v>21122</v>
          </cell>
          <cell r="B748" t="str">
            <v>meteorolog předpovědi počasí</v>
          </cell>
        </row>
        <row r="749">
          <cell r="A749" t="str">
            <v>21123</v>
          </cell>
          <cell r="B749" t="str">
            <v>klimatolog</v>
          </cell>
        </row>
        <row r="750">
          <cell r="A750" t="str">
            <v>21123</v>
          </cell>
          <cell r="B750" t="str">
            <v>meteorolog klimatolog</v>
          </cell>
        </row>
        <row r="751">
          <cell r="A751" t="str">
            <v>21131</v>
          </cell>
          <cell r="B751" t="str">
            <v>vědecký pracovník v oborech chemických</v>
          </cell>
        </row>
        <row r="752">
          <cell r="A752" t="str">
            <v>21131</v>
          </cell>
          <cell r="B752" t="str">
            <v>výzkumný a vývojový pracovník v oborech chemických</v>
          </cell>
        </row>
        <row r="753">
          <cell r="A753" t="str">
            <v>21132</v>
          </cell>
          <cell r="B753" t="str">
            <v>chemik anorganik</v>
          </cell>
        </row>
        <row r="754">
          <cell r="A754" t="str">
            <v>21132</v>
          </cell>
          <cell r="B754" t="str">
            <v>chemik krystalograf</v>
          </cell>
        </row>
        <row r="755">
          <cell r="A755" t="str">
            <v>21133</v>
          </cell>
          <cell r="B755" t="str">
            <v>chemik  organik</v>
          </cell>
        </row>
        <row r="756">
          <cell r="A756" t="str">
            <v>21134</v>
          </cell>
          <cell r="B756" t="str">
            <v>chemik analytik</v>
          </cell>
        </row>
        <row r="757">
          <cell r="A757" t="str">
            <v>21134</v>
          </cell>
          <cell r="B757" t="str">
            <v>chemik fyzikální</v>
          </cell>
        </row>
        <row r="758">
          <cell r="A758" t="str">
            <v>21135</v>
          </cell>
          <cell r="B758" t="str">
            <v>chemik atomový</v>
          </cell>
        </row>
        <row r="759">
          <cell r="A759" t="str">
            <v>21135</v>
          </cell>
          <cell r="B759" t="str">
            <v>chemik jaderných zařízení</v>
          </cell>
        </row>
        <row r="760">
          <cell r="A760" t="str">
            <v>21136</v>
          </cell>
          <cell r="B760" t="str">
            <v>chemik  průmyslový lékárník</v>
          </cell>
        </row>
        <row r="761">
          <cell r="A761" t="str">
            <v>21136</v>
          </cell>
          <cell r="B761" t="str">
            <v>chemik farmakolog</v>
          </cell>
        </row>
        <row r="762">
          <cell r="A762" t="str">
            <v>21137</v>
          </cell>
          <cell r="B762" t="str">
            <v>chemik  technických látek</v>
          </cell>
        </row>
        <row r="763">
          <cell r="A763" t="str">
            <v>21138</v>
          </cell>
          <cell r="B763" t="str">
            <v>chemik korozních procesů</v>
          </cell>
        </row>
        <row r="764">
          <cell r="A764" t="str">
            <v>21141</v>
          </cell>
          <cell r="B764" t="str">
            <v>vědecký pracovník v oboru geodézie</v>
          </cell>
        </row>
        <row r="765">
          <cell r="A765" t="str">
            <v>21141</v>
          </cell>
          <cell r="B765" t="str">
            <v>vědecký pracovník v oboru geofyziky</v>
          </cell>
        </row>
        <row r="766">
          <cell r="A766" t="str">
            <v>21141</v>
          </cell>
          <cell r="B766" t="str">
            <v>vědecký pracovník v oboru geologie</v>
          </cell>
        </row>
        <row r="767">
          <cell r="A767" t="str">
            <v>21141</v>
          </cell>
          <cell r="B767" t="str">
            <v>vědecký pracovník v oboru hydrologie</v>
          </cell>
        </row>
        <row r="768">
          <cell r="A768" t="str">
            <v>21141</v>
          </cell>
          <cell r="B768" t="str">
            <v>výzkumný a vývojový pracovník v oboru geodézie</v>
          </cell>
        </row>
        <row r="769">
          <cell r="A769" t="str">
            <v>21141</v>
          </cell>
          <cell r="B769" t="str">
            <v>výzkumný a vývojový pracovník v oboru geofyziky</v>
          </cell>
        </row>
        <row r="770">
          <cell r="A770" t="str">
            <v>21141</v>
          </cell>
          <cell r="B770" t="str">
            <v>výzkumný a vývojový pracovník v oboru geologii</v>
          </cell>
        </row>
        <row r="771">
          <cell r="A771" t="str">
            <v>21141</v>
          </cell>
          <cell r="B771" t="str">
            <v>výzkumný a vývojový pracovník v oboru hydrologie</v>
          </cell>
        </row>
        <row r="772">
          <cell r="A772" t="str">
            <v>21142</v>
          </cell>
          <cell r="B772" t="str">
            <v>geodet</v>
          </cell>
        </row>
        <row r="773">
          <cell r="A773" t="str">
            <v>21142</v>
          </cell>
          <cell r="B773" t="str">
            <v>inženýr důlní geomechanik</v>
          </cell>
        </row>
        <row r="774">
          <cell r="A774" t="str">
            <v>21142</v>
          </cell>
          <cell r="B774" t="str">
            <v>inženýr důlní měřič</v>
          </cell>
        </row>
        <row r="775">
          <cell r="A775" t="str">
            <v>21142</v>
          </cell>
          <cell r="B775" t="str">
            <v>zeměměřič, geodet</v>
          </cell>
        </row>
        <row r="776">
          <cell r="A776" t="str">
            <v>21143</v>
          </cell>
          <cell r="B776" t="str">
            <v>geofyzik</v>
          </cell>
        </row>
        <row r="777">
          <cell r="A777" t="str">
            <v>21144</v>
          </cell>
          <cell r="B777" t="str">
            <v>geomagnetik</v>
          </cell>
        </row>
        <row r="778">
          <cell r="A778" t="str">
            <v>21144</v>
          </cell>
          <cell r="B778" t="str">
            <v>geomorfolog</v>
          </cell>
        </row>
        <row r="779">
          <cell r="A779" t="str">
            <v>21145</v>
          </cell>
          <cell r="B779" t="str">
            <v>geolog</v>
          </cell>
        </row>
        <row r="780">
          <cell r="A780" t="str">
            <v>21145</v>
          </cell>
          <cell r="B780" t="str">
            <v>mineralog</v>
          </cell>
        </row>
        <row r="781">
          <cell r="A781" t="str">
            <v>21145</v>
          </cell>
          <cell r="B781" t="str">
            <v>petrolog</v>
          </cell>
        </row>
        <row r="782">
          <cell r="A782" t="str">
            <v>21146</v>
          </cell>
          <cell r="B782" t="str">
            <v>glaciolog</v>
          </cell>
        </row>
        <row r="783">
          <cell r="A783" t="str">
            <v>21147</v>
          </cell>
          <cell r="B783" t="str">
            <v>geofyzik vulkanologie</v>
          </cell>
        </row>
        <row r="784">
          <cell r="A784" t="str">
            <v>21147</v>
          </cell>
          <cell r="B784" t="str">
            <v>seismolog</v>
          </cell>
        </row>
        <row r="785">
          <cell r="A785" t="str">
            <v>21147</v>
          </cell>
          <cell r="B785" t="str">
            <v>vulkanolog</v>
          </cell>
        </row>
        <row r="786">
          <cell r="A786" t="str">
            <v>21148</v>
          </cell>
          <cell r="B786" t="str">
            <v>geofyzik hydrologie</v>
          </cell>
        </row>
        <row r="787">
          <cell r="A787" t="str">
            <v>21148</v>
          </cell>
          <cell r="B787" t="str">
            <v>hydrolog</v>
          </cell>
        </row>
        <row r="788">
          <cell r="A788" t="str">
            <v>21148</v>
          </cell>
          <cell r="B788" t="str">
            <v>inženýr vodohospodářský dispečer</v>
          </cell>
        </row>
        <row r="789">
          <cell r="A789" t="str">
            <v>21149</v>
          </cell>
          <cell r="B789" t="str">
            <v>geolog paleontolog</v>
          </cell>
        </row>
        <row r="790">
          <cell r="A790" t="str">
            <v>21149</v>
          </cell>
          <cell r="B790" t="str">
            <v>paleontolog</v>
          </cell>
        </row>
        <row r="791">
          <cell r="A791" t="str">
            <v>21149</v>
          </cell>
          <cell r="B791" t="str">
            <v>speleolog</v>
          </cell>
        </row>
        <row r="792">
          <cell r="A792" t="str">
            <v>21211</v>
          </cell>
          <cell r="B792" t="str">
            <v>vědecký pracovník v oborech matematických</v>
          </cell>
        </row>
        <row r="793">
          <cell r="A793" t="str">
            <v>21211</v>
          </cell>
          <cell r="B793" t="str">
            <v>výzkumný a vývojový pracovník v oborech matematických</v>
          </cell>
        </row>
        <row r="794">
          <cell r="A794" t="str">
            <v>21212</v>
          </cell>
          <cell r="B794" t="str">
            <v>matematik vědeckých analýz</v>
          </cell>
        </row>
        <row r="795">
          <cell r="A795" t="str">
            <v>21213</v>
          </cell>
          <cell r="B795" t="str">
            <v>matematik pojistného</v>
          </cell>
        </row>
        <row r="796">
          <cell r="A796" t="str">
            <v>21214</v>
          </cell>
          <cell r="B796" t="str">
            <v>matematik aplikované matematiky</v>
          </cell>
        </row>
        <row r="797">
          <cell r="A797" t="str">
            <v>21215</v>
          </cell>
          <cell r="B797" t="str">
            <v>matematik teoretické matematiky</v>
          </cell>
        </row>
        <row r="798">
          <cell r="A798" t="str">
            <v>21216</v>
          </cell>
          <cell r="B798" t="str">
            <v>matematik technických věd</v>
          </cell>
        </row>
        <row r="799">
          <cell r="A799" t="str">
            <v>21217</v>
          </cell>
          <cell r="B799" t="str">
            <v>analytik operačního výzkumu</v>
          </cell>
        </row>
        <row r="800">
          <cell r="A800" t="str">
            <v>21221</v>
          </cell>
          <cell r="B800" t="str">
            <v>vědecký pracovník v oboru statistiky</v>
          </cell>
        </row>
        <row r="801">
          <cell r="A801" t="str">
            <v>21221</v>
          </cell>
          <cell r="B801" t="str">
            <v>výzkumný a vývojový pracovník v oboru statistiky</v>
          </cell>
        </row>
        <row r="802">
          <cell r="A802" t="str">
            <v>21222</v>
          </cell>
          <cell r="B802" t="str">
            <v>statistik matematik</v>
          </cell>
        </row>
        <row r="803">
          <cell r="A803" t="str">
            <v>21223</v>
          </cell>
          <cell r="B803" t="str">
            <v>statistik analytik</v>
          </cell>
        </row>
        <row r="804">
          <cell r="A804" t="str">
            <v>21224</v>
          </cell>
          <cell r="B804" t="str">
            <v>statistik metodik</v>
          </cell>
        </row>
        <row r="805">
          <cell r="A805" t="str">
            <v>21224</v>
          </cell>
          <cell r="B805" t="str">
            <v>statistik metodik operativní evidence</v>
          </cell>
        </row>
        <row r="806">
          <cell r="A806" t="str">
            <v>21225</v>
          </cell>
          <cell r="B806" t="str">
            <v>statistik ekonom</v>
          </cell>
        </row>
        <row r="807">
          <cell r="A807" t="str">
            <v>21225</v>
          </cell>
          <cell r="B807" t="str">
            <v>statistik ekonomických rozborů</v>
          </cell>
        </row>
        <row r="808">
          <cell r="A808" t="str">
            <v>21225</v>
          </cell>
          <cell r="B808" t="str">
            <v>statistik financí</v>
          </cell>
        </row>
        <row r="809">
          <cell r="A809" t="str">
            <v>21226</v>
          </cell>
          <cell r="B809" t="str">
            <v>statistik demograf</v>
          </cell>
        </row>
        <row r="810">
          <cell r="A810" t="str">
            <v>21227</v>
          </cell>
          <cell r="B810" t="str">
            <v>biostatistik</v>
          </cell>
        </row>
        <row r="811">
          <cell r="A811" t="str">
            <v>21227</v>
          </cell>
          <cell r="B811" t="str">
            <v>statistik biometrik</v>
          </cell>
        </row>
        <row r="812">
          <cell r="A812" t="str">
            <v>21228</v>
          </cell>
          <cell r="B812" t="str">
            <v>statistik průzkumu veřejného mínění</v>
          </cell>
        </row>
        <row r="813">
          <cell r="A813" t="str">
            <v>21311</v>
          </cell>
          <cell r="B813" t="str">
            <v>vědecký pracovník v oboru výpočetní techniky</v>
          </cell>
        </row>
        <row r="814">
          <cell r="A814" t="str">
            <v>21311</v>
          </cell>
          <cell r="B814" t="str">
            <v>výzkumný a vývojový pracovník systémů výpočetní techniky</v>
          </cell>
        </row>
        <row r="815">
          <cell r="A815" t="str">
            <v>21311</v>
          </cell>
          <cell r="B815" t="str">
            <v>výzkumný a vývojový pracovník v oboru výpočetní techniky</v>
          </cell>
        </row>
        <row r="816">
          <cell r="A816" t="str">
            <v>21312</v>
          </cell>
          <cell r="B816" t="str">
            <v>projektant a analytik nadstaveb operačních systémů</v>
          </cell>
        </row>
        <row r="817">
          <cell r="A817" t="str">
            <v>21312</v>
          </cell>
          <cell r="B817" t="str">
            <v>projektant a analytik operačních systémů</v>
          </cell>
        </row>
        <row r="818">
          <cell r="A818" t="str">
            <v>21313</v>
          </cell>
          <cell r="B818" t="str">
            <v>projektant a analytik informačních systémů</v>
          </cell>
        </row>
        <row r="819">
          <cell r="A819" t="str">
            <v>21314</v>
          </cell>
          <cell r="B819" t="str">
            <v>projektant a analytik pro řízení báze dat</v>
          </cell>
        </row>
        <row r="820">
          <cell r="A820" t="str">
            <v>21315</v>
          </cell>
          <cell r="B820" t="str">
            <v>projektant a analytik vývojových nástrojů a programovacích jazyků</v>
          </cell>
        </row>
        <row r="821">
          <cell r="A821" t="str">
            <v>21316</v>
          </cell>
          <cell r="B821" t="str">
            <v>projektant a analytik komunikačních systémů</v>
          </cell>
        </row>
        <row r="822">
          <cell r="A822" t="str">
            <v>21317</v>
          </cell>
          <cell r="B822" t="str">
            <v>projektant a analytik multimediálních systémů</v>
          </cell>
        </row>
        <row r="823">
          <cell r="A823" t="str">
            <v>21318</v>
          </cell>
          <cell r="B823" t="str">
            <v>projektant a analytik technických a inženýrských aplikací</v>
          </cell>
        </row>
        <row r="824">
          <cell r="A824" t="str">
            <v>21319</v>
          </cell>
          <cell r="B824" t="str">
            <v>projektant a analytik aplikací výpočetní techniky pro koncové uživatele</v>
          </cell>
        </row>
        <row r="825">
          <cell r="A825" t="str">
            <v>21321</v>
          </cell>
          <cell r="B825" t="str">
            <v>programátor specialista v oboru výpočetní techniky</v>
          </cell>
        </row>
        <row r="826">
          <cell r="A826" t="str">
            <v>21322</v>
          </cell>
          <cell r="B826" t="str">
            <v>programátor operačních systémů</v>
          </cell>
        </row>
        <row r="827">
          <cell r="A827" t="str">
            <v>21323</v>
          </cell>
          <cell r="B827" t="str">
            <v>programátor informačních systémů</v>
          </cell>
        </row>
        <row r="828">
          <cell r="A828" t="str">
            <v>21324</v>
          </cell>
          <cell r="B828" t="str">
            <v>programátor báze dat</v>
          </cell>
        </row>
        <row r="829">
          <cell r="A829" t="str">
            <v>21324</v>
          </cell>
          <cell r="B829" t="str">
            <v>programátor datové základny</v>
          </cell>
        </row>
        <row r="830">
          <cell r="A830" t="str">
            <v>21326</v>
          </cell>
          <cell r="B830" t="str">
            <v>programátor komunikace</v>
          </cell>
        </row>
        <row r="831">
          <cell r="A831" t="str">
            <v>21326</v>
          </cell>
          <cell r="B831" t="str">
            <v>programátor spojů</v>
          </cell>
        </row>
        <row r="832">
          <cell r="A832" t="str">
            <v>21328</v>
          </cell>
          <cell r="B832" t="str">
            <v>programátor pro aplikaci počítačových systémů</v>
          </cell>
        </row>
        <row r="833">
          <cell r="A833" t="str">
            <v>21391</v>
          </cell>
          <cell r="B833" t="str">
            <v>administrátor operačních systémů</v>
          </cell>
        </row>
        <row r="834">
          <cell r="A834" t="str">
            <v>21391</v>
          </cell>
          <cell r="B834" t="str">
            <v>inženýr správce operačních systémů</v>
          </cell>
        </row>
        <row r="835">
          <cell r="A835" t="str">
            <v>21392</v>
          </cell>
          <cell r="B835" t="str">
            <v>administrátor informačních systémů</v>
          </cell>
        </row>
        <row r="836">
          <cell r="A836" t="str">
            <v>21392</v>
          </cell>
          <cell r="B836" t="str">
            <v>administrátor integrovaných systémů</v>
          </cell>
        </row>
        <row r="837">
          <cell r="A837" t="str">
            <v>21392</v>
          </cell>
          <cell r="B837" t="str">
            <v>administrátor multimediálních systémů</v>
          </cell>
        </row>
        <row r="838">
          <cell r="A838" t="str">
            <v>21392</v>
          </cell>
          <cell r="B838" t="str">
            <v>inženýr správce informačních sítí</v>
          </cell>
        </row>
        <row r="839">
          <cell r="A839" t="str">
            <v>21392</v>
          </cell>
          <cell r="B839" t="str">
            <v>inženýr správce informačních systémů</v>
          </cell>
        </row>
        <row r="840">
          <cell r="A840" t="str">
            <v>21392</v>
          </cell>
          <cell r="B840" t="str">
            <v>inženýr správce integrovaných sítí</v>
          </cell>
        </row>
        <row r="841">
          <cell r="A841" t="str">
            <v>21392</v>
          </cell>
          <cell r="B841" t="str">
            <v>inženýr správce integrovaných systémů</v>
          </cell>
        </row>
        <row r="842">
          <cell r="A842" t="str">
            <v>21392</v>
          </cell>
          <cell r="B842" t="str">
            <v>inženýr správce multimediálních systémů</v>
          </cell>
        </row>
        <row r="843">
          <cell r="A843" t="str">
            <v>21393</v>
          </cell>
          <cell r="B843" t="str">
            <v>administrátor databáze</v>
          </cell>
        </row>
        <row r="844">
          <cell r="A844" t="str">
            <v>21393</v>
          </cell>
          <cell r="B844" t="str">
            <v>inženýr správce databáze</v>
          </cell>
        </row>
        <row r="845">
          <cell r="A845" t="str">
            <v>21394</v>
          </cell>
          <cell r="B845" t="str">
            <v>administrátor uživatelských aplikací počítačových systémů</v>
          </cell>
        </row>
        <row r="846">
          <cell r="A846" t="str">
            <v>21394</v>
          </cell>
          <cell r="B846" t="str">
            <v>inženýr správce uživatelských aplikací počítačových systémů</v>
          </cell>
        </row>
        <row r="847">
          <cell r="A847" t="str">
            <v>21395</v>
          </cell>
          <cell r="B847" t="str">
            <v>administrátor komunikačních systémů</v>
          </cell>
        </row>
        <row r="848">
          <cell r="A848" t="str">
            <v>21395</v>
          </cell>
          <cell r="B848" t="str">
            <v>inženýr správce komunikačních systémů</v>
          </cell>
        </row>
        <row r="849">
          <cell r="A849" t="str">
            <v>21396</v>
          </cell>
          <cell r="B849" t="str">
            <v>inženýr systémový ve výpočetní technice</v>
          </cell>
        </row>
        <row r="850">
          <cell r="A850" t="str">
            <v>21396</v>
          </cell>
          <cell r="B850" t="str">
            <v>systémový inženýr výpočetní techniky</v>
          </cell>
        </row>
        <row r="851">
          <cell r="A851" t="str">
            <v>21398</v>
          </cell>
          <cell r="B851" t="str">
            <v>odborný pracovník inženýrsko-technických služeb</v>
          </cell>
        </row>
        <row r="852">
          <cell r="A852" t="str">
            <v>21411</v>
          </cell>
          <cell r="B852" t="str">
            <v>vědecký pracovník v oboru architektury a urbanismu</v>
          </cell>
        </row>
        <row r="853">
          <cell r="A853" t="str">
            <v>21411</v>
          </cell>
          <cell r="B853" t="str">
            <v>výzkumný a vývojový pracovník v oboru architektury a urbanismu</v>
          </cell>
        </row>
        <row r="854">
          <cell r="A854" t="str">
            <v>21412</v>
          </cell>
          <cell r="B854" t="str">
            <v>hlavní architekt</v>
          </cell>
        </row>
        <row r="855">
          <cell r="A855" t="str">
            <v>21413</v>
          </cell>
          <cell r="B855" t="str">
            <v>architekt plánovač měst</v>
          </cell>
        </row>
        <row r="856">
          <cell r="A856" t="str">
            <v>21413</v>
          </cell>
          <cell r="B856" t="str">
            <v>architekt urbanista</v>
          </cell>
        </row>
        <row r="857">
          <cell r="A857" t="str">
            <v>21414</v>
          </cell>
          <cell r="B857" t="str">
            <v>architekt dopravních sítí</v>
          </cell>
        </row>
        <row r="858">
          <cell r="A858" t="str">
            <v>21414</v>
          </cell>
          <cell r="B858" t="str">
            <v>architekt měst a obcí</v>
          </cell>
        </row>
        <row r="859">
          <cell r="A859" t="str">
            <v>21414</v>
          </cell>
          <cell r="B859" t="str">
            <v>inženýr projektant měst a obcí</v>
          </cell>
        </row>
        <row r="860">
          <cell r="A860" t="str">
            <v>21414</v>
          </cell>
          <cell r="B860" t="str">
            <v>inženýr projektant městských dopravních sítí a systémů</v>
          </cell>
        </row>
        <row r="861">
          <cell r="A861" t="str">
            <v>21414</v>
          </cell>
          <cell r="B861" t="str">
            <v>projektant městských dopravních sítí</v>
          </cell>
        </row>
        <row r="862">
          <cell r="A862" t="str">
            <v>21415</v>
          </cell>
          <cell r="B862" t="str">
            <v>inženýr projektant územní a plánovací dokumentace</v>
          </cell>
        </row>
        <row r="863">
          <cell r="A863" t="str">
            <v>21415</v>
          </cell>
          <cell r="B863" t="str">
            <v>projektant územní a plánovací dokumentace</v>
          </cell>
        </row>
        <row r="864">
          <cell r="A864" t="str">
            <v>21416</v>
          </cell>
          <cell r="B864" t="str">
            <v>architekt krajiny</v>
          </cell>
        </row>
        <row r="865">
          <cell r="A865" t="str">
            <v>21416</v>
          </cell>
          <cell r="B865" t="str">
            <v>architekt zahrad</v>
          </cell>
        </row>
        <row r="866">
          <cell r="A866" t="str">
            <v>21416</v>
          </cell>
          <cell r="B866" t="str">
            <v>zahradní architekt odborný</v>
          </cell>
        </row>
        <row r="867">
          <cell r="A867" t="str">
            <v>21417</v>
          </cell>
          <cell r="B867" t="str">
            <v>architekt interiérů</v>
          </cell>
        </row>
        <row r="868">
          <cell r="A868" t="str">
            <v>21417</v>
          </cell>
          <cell r="B868" t="str">
            <v>architekt výstav</v>
          </cell>
        </row>
        <row r="869">
          <cell r="A869" t="str">
            <v>21418</v>
          </cell>
          <cell r="B869" t="str">
            <v>architekt stavební</v>
          </cell>
        </row>
        <row r="870">
          <cell r="A870" t="str">
            <v>21421</v>
          </cell>
          <cell r="B870" t="str">
            <v>stavební inženýr ve výzkumu a vývoji</v>
          </cell>
        </row>
        <row r="871">
          <cell r="A871" t="str">
            <v>21422</v>
          </cell>
          <cell r="B871" t="str">
            <v>inženýr projektant areálů</v>
          </cell>
        </row>
        <row r="872">
          <cell r="A872" t="str">
            <v>21422</v>
          </cell>
          <cell r="B872" t="str">
            <v>inženýr projektant staveb</v>
          </cell>
        </row>
        <row r="873">
          <cell r="A873" t="str">
            <v>21422</v>
          </cell>
          <cell r="B873" t="str">
            <v>projektant areálů</v>
          </cell>
        </row>
        <row r="874">
          <cell r="A874" t="str">
            <v>21422</v>
          </cell>
          <cell r="B874" t="str">
            <v>projektant staveb</v>
          </cell>
        </row>
        <row r="875">
          <cell r="A875" t="str">
            <v>21422</v>
          </cell>
          <cell r="B875" t="str">
            <v>stavební inženýr projektant</v>
          </cell>
        </row>
        <row r="876">
          <cell r="A876" t="str">
            <v>21422</v>
          </cell>
          <cell r="B876" t="str">
            <v>stavební projektant</v>
          </cell>
        </row>
        <row r="877">
          <cell r="A877" t="str">
            <v>21423</v>
          </cell>
          <cell r="B877" t="str">
            <v>inženýr konstruktér dopravních komunikací</v>
          </cell>
        </row>
        <row r="878">
          <cell r="A878" t="str">
            <v>21423</v>
          </cell>
          <cell r="B878" t="str">
            <v>inženýr projektant dopravních komunikací</v>
          </cell>
        </row>
        <row r="879">
          <cell r="A879" t="str">
            <v>21423</v>
          </cell>
          <cell r="B879" t="str">
            <v>inženýr projektant komunikací a mostů</v>
          </cell>
        </row>
        <row r="880">
          <cell r="A880" t="str">
            <v>21423</v>
          </cell>
          <cell r="B880" t="str">
            <v>inženýr projektant sanitárních systémů</v>
          </cell>
        </row>
        <row r="881">
          <cell r="A881" t="str">
            <v>21423</v>
          </cell>
          <cell r="B881" t="str">
            <v>inženýr projektant silnic, dálnic</v>
          </cell>
        </row>
        <row r="882">
          <cell r="A882" t="str">
            <v>21423</v>
          </cell>
          <cell r="B882" t="str">
            <v>inženýr projektant vodních děl</v>
          </cell>
        </row>
        <row r="883">
          <cell r="A883" t="str">
            <v>21423</v>
          </cell>
          <cell r="B883" t="str">
            <v>inženýr projektant železnic</v>
          </cell>
        </row>
        <row r="884">
          <cell r="A884" t="str">
            <v>21423</v>
          </cell>
          <cell r="B884" t="str">
            <v>konstruktér dopravních komunikací, systémů, sítí</v>
          </cell>
        </row>
        <row r="885">
          <cell r="A885" t="str">
            <v>21423</v>
          </cell>
          <cell r="B885" t="str">
            <v>projektant dopravních komunikací</v>
          </cell>
        </row>
        <row r="886">
          <cell r="A886" t="str">
            <v>21423</v>
          </cell>
          <cell r="B886" t="str">
            <v>projektant komunikací a mostů</v>
          </cell>
        </row>
        <row r="887">
          <cell r="A887" t="str">
            <v>21423</v>
          </cell>
          <cell r="B887" t="str">
            <v>projektant sanitárních systémů</v>
          </cell>
        </row>
        <row r="888">
          <cell r="A888" t="str">
            <v>21423</v>
          </cell>
          <cell r="B888" t="str">
            <v>projektant silnic, dálnic</v>
          </cell>
        </row>
        <row r="889">
          <cell r="A889" t="str">
            <v>21423</v>
          </cell>
          <cell r="B889" t="str">
            <v>projektant vodních děl</v>
          </cell>
        </row>
        <row r="890">
          <cell r="A890" t="str">
            <v>21423</v>
          </cell>
          <cell r="B890" t="str">
            <v>projektant železnic</v>
          </cell>
        </row>
        <row r="891">
          <cell r="A891" t="str">
            <v>21423</v>
          </cell>
          <cell r="B891" t="str">
            <v>stavební inženýr konstruktér</v>
          </cell>
        </row>
        <row r="892">
          <cell r="A892" t="str">
            <v>21423</v>
          </cell>
          <cell r="B892" t="str">
            <v>úsekový technik projektant vodních děl</v>
          </cell>
        </row>
        <row r="893">
          <cell r="A893" t="str">
            <v>21424</v>
          </cell>
          <cell r="B893" t="str">
            <v>inženýr stavební pro realizaci staveb</v>
          </cell>
        </row>
        <row r="894">
          <cell r="A894" t="str">
            <v>21424</v>
          </cell>
          <cell r="B894" t="str">
            <v>stavební inženýr areálů</v>
          </cell>
        </row>
        <row r="895">
          <cell r="A895" t="str">
            <v>21424</v>
          </cell>
          <cell r="B895" t="str">
            <v>stavební inženýr staveb</v>
          </cell>
        </row>
        <row r="896">
          <cell r="A896" t="str">
            <v>21425</v>
          </cell>
          <cell r="B896" t="str">
            <v>inženýr přípravy stavební výroby</v>
          </cell>
        </row>
        <row r="897">
          <cell r="A897" t="str">
            <v>21425</v>
          </cell>
          <cell r="B897" t="str">
            <v>inženýr technolog stavební</v>
          </cell>
        </row>
        <row r="898">
          <cell r="A898" t="str">
            <v>21425</v>
          </cell>
          <cell r="B898" t="str">
            <v>stavební inženýr normalizátor</v>
          </cell>
        </row>
        <row r="899">
          <cell r="A899" t="str">
            <v>21425</v>
          </cell>
          <cell r="B899" t="str">
            <v>stavební inženýr přípravy staveb</v>
          </cell>
        </row>
        <row r="900">
          <cell r="A900" t="str">
            <v>21425</v>
          </cell>
          <cell r="B900" t="str">
            <v>stavební inženýr technolog</v>
          </cell>
        </row>
        <row r="901">
          <cell r="A901" t="str">
            <v>21426</v>
          </cell>
          <cell r="B901" t="str">
            <v>stavební inženýr pro mechaniku zemin</v>
          </cell>
        </row>
        <row r="902">
          <cell r="A902" t="str">
            <v>21427</v>
          </cell>
          <cell r="B902" t="str">
            <v>stavební inženýr dopravních komunikací</v>
          </cell>
        </row>
        <row r="903">
          <cell r="A903" t="str">
            <v>21427</v>
          </cell>
          <cell r="B903" t="str">
            <v>stavební inženýr dopravních systémů, sítí</v>
          </cell>
        </row>
        <row r="904">
          <cell r="A904" t="str">
            <v>21428</v>
          </cell>
          <cell r="B904" t="str">
            <v>inženýr stavební investiční</v>
          </cell>
        </row>
        <row r="905">
          <cell r="A905" t="str">
            <v>21428</v>
          </cell>
          <cell r="B905" t="str">
            <v>stavební inženýr investiční</v>
          </cell>
        </row>
        <row r="906">
          <cell r="A906" t="str">
            <v>21431</v>
          </cell>
          <cell r="B906" t="str">
            <v>inženýr elektrotechnik ve výzkumu a vývoji</v>
          </cell>
        </row>
        <row r="907">
          <cell r="A907" t="str">
            <v>21432</v>
          </cell>
          <cell r="B907" t="str">
            <v>elektroinženýr konstruktér</v>
          </cell>
        </row>
        <row r="908">
          <cell r="A908" t="str">
            <v>21432</v>
          </cell>
          <cell r="B908" t="str">
            <v>elektroinženýr projektant</v>
          </cell>
        </row>
        <row r="909">
          <cell r="A909" t="str">
            <v>21432</v>
          </cell>
          <cell r="B909" t="str">
            <v>inženýr elektrotechnik konstruktér</v>
          </cell>
        </row>
        <row r="910">
          <cell r="A910" t="str">
            <v>21432</v>
          </cell>
          <cell r="B910" t="str">
            <v>inženýr elektrotechnik projektant</v>
          </cell>
        </row>
        <row r="911">
          <cell r="A911" t="str">
            <v>21432</v>
          </cell>
          <cell r="B911" t="str">
            <v>inženýr konstruktér elektrotechnických zařízení, systémů</v>
          </cell>
        </row>
        <row r="912">
          <cell r="A912" t="str">
            <v>21432</v>
          </cell>
          <cell r="B912" t="str">
            <v>inženýr projektant elektrotechnických zařízení, systémů</v>
          </cell>
        </row>
        <row r="913">
          <cell r="A913" t="str">
            <v>21432</v>
          </cell>
          <cell r="B913" t="str">
            <v>konstruktér elektrotechnických zařízení, systémů</v>
          </cell>
        </row>
        <row r="914">
          <cell r="A914" t="str">
            <v>21432</v>
          </cell>
          <cell r="B914" t="str">
            <v>projektant elektrotechnických zařízení, systémů</v>
          </cell>
        </row>
        <row r="915">
          <cell r="A915" t="str">
            <v>21433</v>
          </cell>
          <cell r="B915" t="str">
            <v>inženýr konstruktér energetických zařízení, rozvodů</v>
          </cell>
        </row>
        <row r="916">
          <cell r="A916" t="str">
            <v>21433</v>
          </cell>
          <cell r="B916" t="str">
            <v>inženýr projektant energetických zařízení, rozvodů</v>
          </cell>
        </row>
        <row r="917">
          <cell r="A917" t="str">
            <v>21433</v>
          </cell>
          <cell r="B917" t="str">
            <v>konstruktér energetických zařízení, rozvodů</v>
          </cell>
        </row>
        <row r="918">
          <cell r="A918" t="str">
            <v>21433</v>
          </cell>
          <cell r="B918" t="str">
            <v>projektant energetických zařízení, rozvodů</v>
          </cell>
        </row>
        <row r="919">
          <cell r="A919" t="str">
            <v>21434</v>
          </cell>
          <cell r="B919" t="str">
            <v>elektroinženýr výroby a rozvodu energie</v>
          </cell>
        </row>
        <row r="920">
          <cell r="A920" t="str">
            <v>21434</v>
          </cell>
          <cell r="B920" t="str">
            <v>inženýr elektrotechnik výroby a rozvodu energie</v>
          </cell>
        </row>
        <row r="921">
          <cell r="A921" t="str">
            <v>21434</v>
          </cell>
          <cell r="B921" t="str">
            <v>inženýr operátor primárního okruhu jaderné elektrárny</v>
          </cell>
        </row>
        <row r="922">
          <cell r="A922" t="str">
            <v>21434</v>
          </cell>
          <cell r="B922" t="str">
            <v>inženýr operátor sekundárního okruhu jaderné elektrárny</v>
          </cell>
        </row>
        <row r="923">
          <cell r="A923" t="str">
            <v>21434</v>
          </cell>
          <cell r="B923" t="str">
            <v>směnový inženýr výroby a rozvodu energie</v>
          </cell>
        </row>
        <row r="924">
          <cell r="A924" t="str">
            <v>21434</v>
          </cell>
          <cell r="B924" t="str">
            <v>vedoucí reaktorového bloku jaderné elektrárny</v>
          </cell>
        </row>
        <row r="925">
          <cell r="A925" t="str">
            <v>21435</v>
          </cell>
          <cell r="B925" t="str">
            <v>elektroinženýr normalizátor</v>
          </cell>
        </row>
        <row r="926">
          <cell r="A926" t="str">
            <v>21435</v>
          </cell>
          <cell r="B926" t="str">
            <v>elektroinženýr technolog</v>
          </cell>
        </row>
        <row r="927">
          <cell r="A927" t="str">
            <v>21435</v>
          </cell>
          <cell r="B927" t="str">
            <v>inženýr elektrotechnik normalizátor</v>
          </cell>
        </row>
        <row r="928">
          <cell r="A928" t="str">
            <v>21435</v>
          </cell>
          <cell r="B928" t="str">
            <v>inženýr elektrotechnik technolog</v>
          </cell>
        </row>
        <row r="929">
          <cell r="A929" t="str">
            <v>21435</v>
          </cell>
          <cell r="B929" t="str">
            <v>inženýr přípravy elektrotechnické výroby</v>
          </cell>
        </row>
        <row r="930">
          <cell r="A930" t="str">
            <v>21435</v>
          </cell>
          <cell r="B930" t="str">
            <v>inženýr technolog elektrotechnický</v>
          </cell>
        </row>
        <row r="931">
          <cell r="A931">
            <v>21436</v>
          </cell>
          <cell r="B931" t="str">
            <v>biomedicínský inženýr (VŠ)</v>
          </cell>
        </row>
        <row r="932">
          <cell r="A932" t="str">
            <v>21436</v>
          </cell>
          <cell r="B932" t="str">
            <v>elektroinženýr přístrojů</v>
          </cell>
        </row>
        <row r="933">
          <cell r="A933" t="str">
            <v>21436</v>
          </cell>
          <cell r="B933" t="str">
            <v>elektroinženýr strojů a zařízení</v>
          </cell>
        </row>
        <row r="934">
          <cell r="A934" t="str">
            <v>21436</v>
          </cell>
          <cell r="B934" t="str">
            <v>inženýr elektrotechnik přístrojů</v>
          </cell>
        </row>
        <row r="935">
          <cell r="A935" t="str">
            <v>21436</v>
          </cell>
          <cell r="B935" t="str">
            <v>inženýr elektrotechnik strojů a zařízení</v>
          </cell>
        </row>
        <row r="936">
          <cell r="A936" t="str">
            <v>21437</v>
          </cell>
          <cell r="B936" t="str">
            <v>energoinženýr</v>
          </cell>
        </row>
        <row r="937">
          <cell r="A937" t="str">
            <v>21437</v>
          </cell>
          <cell r="B937" t="str">
            <v>inženýr energetik</v>
          </cell>
        </row>
        <row r="938">
          <cell r="A938">
            <v>21437</v>
          </cell>
          <cell r="B938" t="str">
            <v>konzultant v oblasti energetiky a životního prostředí</v>
          </cell>
        </row>
        <row r="939">
          <cell r="A939">
            <v>21437</v>
          </cell>
          <cell r="B939" t="str">
            <v>poradce v oblasti energetiky a životního prostředí</v>
          </cell>
        </row>
        <row r="940">
          <cell r="A940" t="str">
            <v>21441</v>
          </cell>
          <cell r="B940" t="str">
            <v>inženýr elektronik ve výzkumu a vývoji</v>
          </cell>
        </row>
        <row r="941">
          <cell r="A941" t="str">
            <v>21442</v>
          </cell>
          <cell r="B941" t="str">
            <v>inženýr elektronik konstruktér</v>
          </cell>
        </row>
        <row r="942">
          <cell r="A942" t="str">
            <v>21442</v>
          </cell>
          <cell r="B942" t="str">
            <v>inženýr elektronik projektant</v>
          </cell>
        </row>
        <row r="943">
          <cell r="A943" t="str">
            <v>21442</v>
          </cell>
          <cell r="B943" t="str">
            <v>inženýr konstruktér elektronických přístrojů</v>
          </cell>
        </row>
        <row r="944">
          <cell r="A944" t="str">
            <v>21442</v>
          </cell>
          <cell r="B944" t="str">
            <v>inženýr konstruktér elektronických zařízení, systémů</v>
          </cell>
        </row>
        <row r="945">
          <cell r="A945" t="str">
            <v>21442</v>
          </cell>
          <cell r="B945" t="str">
            <v>inženýr projektant elektronických přístrojů</v>
          </cell>
        </row>
        <row r="946">
          <cell r="A946" t="str">
            <v>21442</v>
          </cell>
          <cell r="B946" t="str">
            <v>inženýr projektant elektronických zařízení, systémů</v>
          </cell>
        </row>
        <row r="947">
          <cell r="A947" t="str">
            <v>21442</v>
          </cell>
          <cell r="B947" t="str">
            <v>konstruktér elektronických přístrojů</v>
          </cell>
        </row>
        <row r="948">
          <cell r="A948" t="str">
            <v>21442</v>
          </cell>
          <cell r="B948" t="str">
            <v>konstruktér elektronických zařízení, systémů</v>
          </cell>
        </row>
        <row r="949">
          <cell r="A949" t="str">
            <v>21442</v>
          </cell>
          <cell r="B949" t="str">
            <v>projektant elektronických přístrojů</v>
          </cell>
        </row>
        <row r="950">
          <cell r="A950" t="str">
            <v>21442</v>
          </cell>
          <cell r="B950" t="str">
            <v>projektant elektronických zařízení, systémů</v>
          </cell>
        </row>
        <row r="951">
          <cell r="A951" t="str">
            <v>21443</v>
          </cell>
          <cell r="B951" t="str">
            <v>inženýr konstruktér jaderných elektronických systémů</v>
          </cell>
        </row>
        <row r="952">
          <cell r="A952" t="str">
            <v>21443</v>
          </cell>
          <cell r="B952" t="str">
            <v>inženýr projektant jaderných elektronických systémů</v>
          </cell>
        </row>
        <row r="953">
          <cell r="A953" t="str">
            <v>21443</v>
          </cell>
          <cell r="B953" t="str">
            <v>konstruktér jaderných elektronických systémů</v>
          </cell>
        </row>
        <row r="954">
          <cell r="A954" t="str">
            <v>21443</v>
          </cell>
          <cell r="B954" t="str">
            <v>projektant jaderných elektronických systémů</v>
          </cell>
        </row>
        <row r="955">
          <cell r="A955" t="str">
            <v>21444</v>
          </cell>
          <cell r="B955" t="str">
            <v>inženýr projektant telefonních, telegrafních spojů</v>
          </cell>
        </row>
        <row r="956">
          <cell r="A956" t="str">
            <v>21444</v>
          </cell>
          <cell r="B956" t="str">
            <v>inženýr projektant telekomunikačních sítí</v>
          </cell>
        </row>
        <row r="957">
          <cell r="A957" t="str">
            <v>21444</v>
          </cell>
          <cell r="B957" t="str">
            <v>projektant telefonních, telegrafních spojů</v>
          </cell>
        </row>
        <row r="958">
          <cell r="A958" t="str">
            <v>21444</v>
          </cell>
          <cell r="B958" t="str">
            <v>projektant telekomunikačních sítí</v>
          </cell>
        </row>
        <row r="959">
          <cell r="A959" t="str">
            <v>21445</v>
          </cell>
          <cell r="B959" t="str">
            <v>inženýr elektronik normalizátor</v>
          </cell>
        </row>
        <row r="960">
          <cell r="A960" t="str">
            <v>21445</v>
          </cell>
          <cell r="B960" t="str">
            <v>inženýr elektronik technolog</v>
          </cell>
        </row>
        <row r="961">
          <cell r="A961" t="str">
            <v>21445</v>
          </cell>
          <cell r="B961" t="str">
            <v>inženýr přípravy elektronické výroby</v>
          </cell>
        </row>
        <row r="962">
          <cell r="A962" t="str">
            <v>21445</v>
          </cell>
          <cell r="B962" t="str">
            <v>inženýr technolog elektronický</v>
          </cell>
        </row>
        <row r="963">
          <cell r="A963" t="str">
            <v>21446</v>
          </cell>
          <cell r="B963" t="str">
            <v>inženýr elektronik přenosu signálu</v>
          </cell>
        </row>
        <row r="964">
          <cell r="A964" t="str">
            <v>21446</v>
          </cell>
          <cell r="B964" t="str">
            <v>inženýr elektronik radarové techniky</v>
          </cell>
        </row>
        <row r="965">
          <cell r="A965" t="str">
            <v>21446</v>
          </cell>
          <cell r="B965" t="str">
            <v>inženýr elektronik radiokomunikace</v>
          </cell>
        </row>
        <row r="966">
          <cell r="A966" t="str">
            <v>21446</v>
          </cell>
          <cell r="B966" t="str">
            <v>inženýr elektronik radiové, televizní techniky</v>
          </cell>
        </row>
        <row r="967">
          <cell r="A967" t="str">
            <v>21446</v>
          </cell>
          <cell r="B967" t="str">
            <v>inženýr elektronik telekomunikace</v>
          </cell>
        </row>
        <row r="968">
          <cell r="A968" t="str">
            <v>21446</v>
          </cell>
          <cell r="B968" t="str">
            <v>inženýr technik radiokomunikací</v>
          </cell>
        </row>
        <row r="969">
          <cell r="A969" t="str">
            <v>21446</v>
          </cell>
          <cell r="B969" t="str">
            <v>inženýr technik telekomunikací</v>
          </cell>
        </row>
        <row r="970">
          <cell r="A970" t="str">
            <v>21446</v>
          </cell>
          <cell r="B970" t="str">
            <v>palubní radiotelefonista inženýr</v>
          </cell>
        </row>
        <row r="971">
          <cell r="A971" t="str">
            <v>21447</v>
          </cell>
          <cell r="B971" t="str">
            <v>inženýr astronautik</v>
          </cell>
        </row>
        <row r="972">
          <cell r="A972" t="str">
            <v>21448</v>
          </cell>
          <cell r="B972" t="str">
            <v>inženýr elektronik informačních systémů</v>
          </cell>
        </row>
        <row r="973">
          <cell r="A973" t="str">
            <v>21448</v>
          </cell>
          <cell r="B973" t="str">
            <v>inženýr elektronik vybavení počítačů</v>
          </cell>
        </row>
        <row r="974">
          <cell r="A974" t="str">
            <v>21449</v>
          </cell>
          <cell r="B974" t="str">
            <v>inženýr mistr zvuku</v>
          </cell>
        </row>
        <row r="975">
          <cell r="A975" t="str">
            <v>21451</v>
          </cell>
          <cell r="B975" t="str">
            <v>strojní inženýr ve výzkumu a vývoji</v>
          </cell>
        </row>
        <row r="976">
          <cell r="A976">
            <v>21451</v>
          </cell>
          <cell r="B976" t="str">
            <v>vývojový pracovník v letecké dopravě (VŠ)</v>
          </cell>
        </row>
        <row r="977">
          <cell r="A977" t="str">
            <v>21452</v>
          </cell>
          <cell r="B977" t="str">
            <v>inženýr konstruktér motorů a pohonů</v>
          </cell>
        </row>
        <row r="978">
          <cell r="A978" t="str">
            <v>21452</v>
          </cell>
          <cell r="B978" t="str">
            <v>inženýr konstruktér průmyslových strojů a zařízení</v>
          </cell>
        </row>
        <row r="979">
          <cell r="A979" t="str">
            <v>21452</v>
          </cell>
          <cell r="B979" t="str">
            <v>inženýr projektant motorů a pohonů</v>
          </cell>
        </row>
        <row r="980">
          <cell r="A980" t="str">
            <v>21452</v>
          </cell>
          <cell r="B980" t="str">
            <v>inženýr projektant průmyslových strojů a zařízení</v>
          </cell>
        </row>
        <row r="981">
          <cell r="A981" t="str">
            <v>21452</v>
          </cell>
          <cell r="B981" t="str">
            <v>konstruktér motorů a pohonů</v>
          </cell>
        </row>
        <row r="982">
          <cell r="A982" t="str">
            <v>21452</v>
          </cell>
          <cell r="B982" t="str">
            <v>konstruktér průmyslových strojů a zařízení</v>
          </cell>
        </row>
        <row r="983">
          <cell r="A983" t="str">
            <v>21452</v>
          </cell>
          <cell r="B983" t="str">
            <v>projektant motorů a pohonů</v>
          </cell>
        </row>
        <row r="984">
          <cell r="A984" t="str">
            <v>21452</v>
          </cell>
          <cell r="B984" t="str">
            <v>projektant průmyslových strojů a zařízení</v>
          </cell>
        </row>
        <row r="985">
          <cell r="A985" t="str">
            <v>21452</v>
          </cell>
          <cell r="B985" t="str">
            <v>strojní inženýr konstruktér</v>
          </cell>
        </row>
        <row r="986">
          <cell r="A986" t="str">
            <v>21452</v>
          </cell>
          <cell r="B986" t="str">
            <v>strojní inženýr projektant</v>
          </cell>
        </row>
        <row r="987">
          <cell r="A987" t="str">
            <v>21453</v>
          </cell>
          <cell r="B987" t="str">
            <v>inženýr konstruktér dopravních prostředků</v>
          </cell>
        </row>
        <row r="988">
          <cell r="A988" t="str">
            <v>21453</v>
          </cell>
          <cell r="B988" t="str">
            <v>inženýr projektant dopravních prostředků</v>
          </cell>
        </row>
        <row r="989">
          <cell r="A989" t="str">
            <v>21453</v>
          </cell>
          <cell r="B989" t="str">
            <v>inženýr výtvarník dopravních prostředků</v>
          </cell>
        </row>
        <row r="990">
          <cell r="A990" t="str">
            <v>21453</v>
          </cell>
          <cell r="B990" t="str">
            <v>projektant dopravních prostředků</v>
          </cell>
        </row>
        <row r="991">
          <cell r="A991" t="str">
            <v>21453</v>
          </cell>
          <cell r="B991" t="str">
            <v>strojní inženýr konstruktér dopravních prostředků</v>
          </cell>
        </row>
        <row r="992">
          <cell r="A992" t="str">
            <v>21453</v>
          </cell>
          <cell r="B992" t="str">
            <v>strojní inženýr letecký</v>
          </cell>
        </row>
        <row r="993">
          <cell r="A993" t="str">
            <v>21453</v>
          </cell>
          <cell r="B993" t="str">
            <v>strojní inženýr lodní</v>
          </cell>
        </row>
        <row r="994">
          <cell r="A994" t="str">
            <v>21453</v>
          </cell>
          <cell r="B994" t="str">
            <v>strojní inženýr projektant dopravních prostředků</v>
          </cell>
        </row>
        <row r="995">
          <cell r="A995" t="str">
            <v>21454</v>
          </cell>
          <cell r="B995" t="str">
            <v>inženýr konstruktér klimatizačních systémů</v>
          </cell>
        </row>
        <row r="996">
          <cell r="A996" t="str">
            <v>21454</v>
          </cell>
          <cell r="B996" t="str">
            <v>inženýr konstruktér topných a chladicích systémů</v>
          </cell>
        </row>
        <row r="997">
          <cell r="A997" t="str">
            <v>21454</v>
          </cell>
          <cell r="B997" t="str">
            <v>inženýr projektant topných a chladicích systémů</v>
          </cell>
        </row>
        <row r="998">
          <cell r="A998" t="str">
            <v>21454</v>
          </cell>
          <cell r="B998" t="str">
            <v>konstruktér klimatizačních systémů</v>
          </cell>
        </row>
        <row r="999">
          <cell r="A999" t="str">
            <v>21454</v>
          </cell>
          <cell r="B999" t="str">
            <v>konstruktér topných a chladicích systémů</v>
          </cell>
        </row>
        <row r="1000">
          <cell r="A1000" t="str">
            <v>21454</v>
          </cell>
          <cell r="B1000" t="str">
            <v>projektant klimatizačních systémů</v>
          </cell>
        </row>
        <row r="1001">
          <cell r="A1001" t="str">
            <v>21454</v>
          </cell>
          <cell r="B1001" t="str">
            <v>projektant topných a chladicích systémů</v>
          </cell>
        </row>
        <row r="1002">
          <cell r="A1002" t="str">
            <v>21454</v>
          </cell>
          <cell r="B1002" t="str">
            <v>strojní inženýr konstruktér klimatizačních systémů</v>
          </cell>
        </row>
        <row r="1003">
          <cell r="A1003" t="str">
            <v>21454</v>
          </cell>
          <cell r="B1003" t="str">
            <v>strojní inženýr projektant klimatizačních systémů</v>
          </cell>
        </row>
        <row r="1004">
          <cell r="A1004" t="str">
            <v>21455</v>
          </cell>
          <cell r="B1004" t="str">
            <v>inženýr přípravy strojírenské výroby</v>
          </cell>
        </row>
        <row r="1005">
          <cell r="A1005" t="str">
            <v>21455</v>
          </cell>
          <cell r="B1005" t="str">
            <v>inženýr technolog strojírenský</v>
          </cell>
        </row>
        <row r="1006">
          <cell r="A1006" t="str">
            <v>21455</v>
          </cell>
          <cell r="B1006" t="str">
            <v>strojní inženýr normalizátor</v>
          </cell>
        </row>
        <row r="1007">
          <cell r="A1007" t="str">
            <v>21455</v>
          </cell>
          <cell r="B1007" t="str">
            <v>strojní inženýr technolog</v>
          </cell>
        </row>
        <row r="1008">
          <cell r="A1008">
            <v>21455</v>
          </cell>
          <cell r="B1008" t="str">
            <v>technik řízení jakosti, strojní inženýr</v>
          </cell>
        </row>
        <row r="1009">
          <cell r="A1009" t="str">
            <v>21456</v>
          </cell>
          <cell r="B1009" t="str">
            <v>inženýr mechanik důlního úseku</v>
          </cell>
        </row>
        <row r="1010">
          <cell r="A1010" t="str">
            <v>21456</v>
          </cell>
          <cell r="B1010" t="str">
            <v>palubní inženýr letadla</v>
          </cell>
        </row>
        <row r="1011">
          <cell r="A1011" t="str">
            <v>21456</v>
          </cell>
          <cell r="B1011" t="str">
            <v>strojní inženýr přístrojů</v>
          </cell>
        </row>
        <row r="1012">
          <cell r="A1012" t="str">
            <v>21456</v>
          </cell>
          <cell r="B1012" t="str">
            <v>strojní inženýr strojů a zařízení</v>
          </cell>
        </row>
        <row r="1013">
          <cell r="A1013" t="str">
            <v>21457</v>
          </cell>
          <cell r="B1013" t="str">
            <v>inženýr jaderných strojů a zařízení</v>
          </cell>
        </row>
        <row r="1014">
          <cell r="A1014" t="str">
            <v>21458</v>
          </cell>
          <cell r="B1014" t="str">
            <v>konstruktér strojírenský investiční</v>
          </cell>
        </row>
        <row r="1015">
          <cell r="A1015" t="str">
            <v>21458</v>
          </cell>
          <cell r="B1015" t="str">
            <v>projektant strojírenský investiční</v>
          </cell>
        </row>
        <row r="1016">
          <cell r="A1016" t="str">
            <v>21458</v>
          </cell>
          <cell r="B1016" t="str">
            <v>strojní inženýr investiční</v>
          </cell>
        </row>
        <row r="1017">
          <cell r="A1017">
            <v>21459</v>
          </cell>
          <cell r="B1017" t="str">
            <v>koordinátor technických činností (VŠ)</v>
          </cell>
        </row>
        <row r="1018">
          <cell r="A1018" t="str">
            <v>21461</v>
          </cell>
          <cell r="B1018" t="str">
            <v>chemický inženýr ve výzkumu a vývoji</v>
          </cell>
        </row>
        <row r="1019">
          <cell r="A1019" t="str">
            <v>21462</v>
          </cell>
          <cell r="B1019" t="str">
            <v>chemický inženýr konstruktér</v>
          </cell>
        </row>
        <row r="1020">
          <cell r="A1020" t="str">
            <v>21462</v>
          </cell>
          <cell r="B1020" t="str">
            <v>chemický inženýr projektant</v>
          </cell>
        </row>
        <row r="1021">
          <cell r="A1021" t="str">
            <v>21462</v>
          </cell>
          <cell r="B1021" t="str">
            <v>inženýr konstruktér chemických zařízení, systémů</v>
          </cell>
        </row>
        <row r="1022">
          <cell r="A1022" t="str">
            <v>21462</v>
          </cell>
          <cell r="B1022" t="str">
            <v>inženýr konstruktér potravinářských zařízení, systémů</v>
          </cell>
        </row>
        <row r="1023">
          <cell r="A1023" t="str">
            <v>21462</v>
          </cell>
          <cell r="B1023" t="str">
            <v>inženýr projektant chemických zařízení, systémů</v>
          </cell>
        </row>
        <row r="1024">
          <cell r="A1024" t="str">
            <v>21462</v>
          </cell>
          <cell r="B1024" t="str">
            <v>inženýr projektant potravinářských zařízení, systémů</v>
          </cell>
        </row>
        <row r="1025">
          <cell r="A1025" t="str">
            <v>21462</v>
          </cell>
          <cell r="B1025" t="str">
            <v>konstruktér chemických systémů</v>
          </cell>
        </row>
        <row r="1026">
          <cell r="A1026" t="str">
            <v>21462</v>
          </cell>
          <cell r="B1026" t="str">
            <v>konstruktér chemických zařízení</v>
          </cell>
        </row>
        <row r="1027">
          <cell r="A1027" t="str">
            <v>21462</v>
          </cell>
          <cell r="B1027" t="str">
            <v>konstruktér potravinářských zařízení, systémů</v>
          </cell>
        </row>
        <row r="1028">
          <cell r="A1028" t="str">
            <v>21462</v>
          </cell>
          <cell r="B1028" t="str">
            <v>projektant chemických systémů</v>
          </cell>
        </row>
        <row r="1029">
          <cell r="A1029" t="str">
            <v>21462</v>
          </cell>
          <cell r="B1029" t="str">
            <v>projektant chemických zařízení</v>
          </cell>
        </row>
        <row r="1030">
          <cell r="A1030" t="str">
            <v>21462</v>
          </cell>
          <cell r="B1030" t="str">
            <v>projektant potravinářských systémů</v>
          </cell>
        </row>
        <row r="1031">
          <cell r="A1031" t="str">
            <v>21462</v>
          </cell>
          <cell r="B1031" t="str">
            <v>projektant potravinářských zařízení</v>
          </cell>
        </row>
        <row r="1032">
          <cell r="A1032" t="str">
            <v>21463</v>
          </cell>
          <cell r="B1032" t="str">
            <v>chemický inženýr strojů a zařízení</v>
          </cell>
        </row>
        <row r="1033">
          <cell r="A1033" t="str">
            <v>21463</v>
          </cell>
          <cell r="B1033" t="str">
            <v>inženýr chemických zařízení</v>
          </cell>
        </row>
        <row r="1034">
          <cell r="A1034" t="str">
            <v>21463</v>
          </cell>
          <cell r="B1034" t="str">
            <v>inženýr potravinářských zařízení</v>
          </cell>
        </row>
        <row r="1035">
          <cell r="A1035" t="str">
            <v>21464</v>
          </cell>
          <cell r="B1035" t="str">
            <v>chemický inženýr investiční</v>
          </cell>
        </row>
        <row r="1036">
          <cell r="A1036" t="str">
            <v>21465</v>
          </cell>
          <cell r="B1036" t="str">
            <v>chemický inženýr normalizátor</v>
          </cell>
        </row>
        <row r="1037">
          <cell r="A1037" t="str">
            <v>21465</v>
          </cell>
          <cell r="B1037" t="str">
            <v>chemický inženýr technolog</v>
          </cell>
        </row>
        <row r="1038">
          <cell r="A1038" t="str">
            <v>21465</v>
          </cell>
          <cell r="B1038" t="str">
            <v>chemický inženýr technolog paliv</v>
          </cell>
        </row>
        <row r="1039">
          <cell r="A1039" t="str">
            <v>21465</v>
          </cell>
          <cell r="B1039" t="str">
            <v>inženýr přípravy chemické výroby</v>
          </cell>
        </row>
        <row r="1040">
          <cell r="A1040" t="str">
            <v>21465</v>
          </cell>
          <cell r="B1040" t="str">
            <v>inženýr technolog chemický</v>
          </cell>
        </row>
        <row r="1041">
          <cell r="A1041" t="str">
            <v>21465</v>
          </cell>
          <cell r="B1041" t="str">
            <v>inženýr technolog paliv</v>
          </cell>
        </row>
        <row r="1042">
          <cell r="A1042">
            <v>21465</v>
          </cell>
          <cell r="B1042" t="str">
            <v>technik letadel - chemik (VŠ)</v>
          </cell>
        </row>
        <row r="1043">
          <cell r="A1043" t="str">
            <v>21466</v>
          </cell>
          <cell r="B1043" t="str">
            <v>chemický inženýr řízení kvality</v>
          </cell>
        </row>
        <row r="1044">
          <cell r="A1044" t="str">
            <v>21467</v>
          </cell>
          <cell r="B1044" t="str">
            <v>chemický inženýr pro chemickou výrobu</v>
          </cell>
        </row>
        <row r="1045">
          <cell r="A1045" t="str">
            <v>21467</v>
          </cell>
          <cell r="B1045" t="str">
            <v>chemický inženýr pro potravinářskou výrobu</v>
          </cell>
        </row>
        <row r="1046">
          <cell r="A1046" t="str">
            <v>21468</v>
          </cell>
          <cell r="B1046" t="str">
            <v>chemický inženýr investiční</v>
          </cell>
        </row>
        <row r="1047">
          <cell r="A1047" t="str">
            <v>21468</v>
          </cell>
          <cell r="B1047" t="str">
            <v>inženýr chemický investiční</v>
          </cell>
        </row>
        <row r="1048">
          <cell r="A1048" t="str">
            <v>21471</v>
          </cell>
          <cell r="B1048" t="str">
            <v>důlní inženýr ve výzkumu a vývoji</v>
          </cell>
        </row>
        <row r="1049">
          <cell r="A1049" t="str">
            <v>21471</v>
          </cell>
          <cell r="B1049" t="str">
            <v>hutní inženýr ve výzkumu a vývoji</v>
          </cell>
        </row>
        <row r="1050">
          <cell r="A1050" t="str">
            <v>21472</v>
          </cell>
          <cell r="B1050" t="str">
            <v>důlní geomechanik projektant</v>
          </cell>
        </row>
        <row r="1051">
          <cell r="A1051" t="str">
            <v>21472</v>
          </cell>
          <cell r="B1051" t="str">
            <v>důlní inženýr konstruktér</v>
          </cell>
        </row>
        <row r="1052">
          <cell r="A1052" t="str">
            <v>21472</v>
          </cell>
          <cell r="B1052" t="str">
            <v>důlní inženýr projektant</v>
          </cell>
        </row>
        <row r="1053">
          <cell r="A1053" t="str">
            <v>21472</v>
          </cell>
          <cell r="B1053" t="str">
            <v>inženýr konstruktér těžby surovin a materiálů</v>
          </cell>
        </row>
        <row r="1054">
          <cell r="A1054" t="str">
            <v>21472</v>
          </cell>
          <cell r="B1054" t="str">
            <v>inženýr projektant těžby surovin a materiálů</v>
          </cell>
        </row>
        <row r="1055">
          <cell r="A1055" t="str">
            <v>21472</v>
          </cell>
          <cell r="B1055" t="str">
            <v>konstruktér těžby surovin a materiálů</v>
          </cell>
        </row>
        <row r="1056">
          <cell r="A1056" t="str">
            <v>21472</v>
          </cell>
          <cell r="B1056" t="str">
            <v>projektant těžby surovin a materiálů</v>
          </cell>
        </row>
        <row r="1057">
          <cell r="A1057" t="str">
            <v>21473</v>
          </cell>
          <cell r="B1057" t="str">
            <v>hutní inženýr konstruktér</v>
          </cell>
        </row>
        <row r="1058">
          <cell r="A1058" t="str">
            <v>21473</v>
          </cell>
          <cell r="B1058" t="str">
            <v>hutní inženýr projektant</v>
          </cell>
        </row>
        <row r="1059">
          <cell r="A1059" t="str">
            <v>21473</v>
          </cell>
          <cell r="B1059" t="str">
            <v>inženýr konstruktér hutní</v>
          </cell>
        </row>
        <row r="1060">
          <cell r="A1060" t="str">
            <v>21473</v>
          </cell>
          <cell r="B1060" t="str">
            <v>inženýr projektant hutní</v>
          </cell>
        </row>
        <row r="1061">
          <cell r="A1061" t="str">
            <v>21473</v>
          </cell>
          <cell r="B1061" t="str">
            <v>konstruktér hutní</v>
          </cell>
        </row>
        <row r="1062">
          <cell r="A1062" t="str">
            <v>21473</v>
          </cell>
          <cell r="B1062" t="str">
            <v>projektant hutní</v>
          </cell>
        </row>
        <row r="1063">
          <cell r="A1063" t="str">
            <v>21474</v>
          </cell>
          <cell r="B1063" t="str">
            <v>inženýr metalurg</v>
          </cell>
        </row>
        <row r="1064">
          <cell r="A1064" t="str">
            <v>21474</v>
          </cell>
          <cell r="B1064" t="str">
            <v>inženýr metalurg minerálů</v>
          </cell>
        </row>
        <row r="1065">
          <cell r="A1065" t="str">
            <v>21474</v>
          </cell>
          <cell r="B1065" t="str">
            <v>inženýr metalurg slévárny</v>
          </cell>
        </row>
        <row r="1066">
          <cell r="A1066" t="str">
            <v>21474</v>
          </cell>
          <cell r="B1066" t="str">
            <v>metalurg odborný</v>
          </cell>
        </row>
        <row r="1067">
          <cell r="A1067" t="str">
            <v>21475</v>
          </cell>
          <cell r="B1067" t="str">
            <v>důlní inženýr normalizátor</v>
          </cell>
        </row>
        <row r="1068">
          <cell r="A1068" t="str">
            <v>21475</v>
          </cell>
          <cell r="B1068" t="str">
            <v>důlní inženýr technolog</v>
          </cell>
        </row>
        <row r="1069">
          <cell r="A1069" t="str">
            <v>21475</v>
          </cell>
          <cell r="B1069" t="str">
            <v>inženýr normalizátor těžby</v>
          </cell>
        </row>
        <row r="1070">
          <cell r="A1070" t="str">
            <v>21475</v>
          </cell>
          <cell r="B1070" t="str">
            <v>inženýr přípravy důlní výroby</v>
          </cell>
        </row>
        <row r="1071">
          <cell r="A1071" t="str">
            <v>21475</v>
          </cell>
          <cell r="B1071" t="str">
            <v>inženýr technolog těžby</v>
          </cell>
        </row>
        <row r="1072">
          <cell r="A1072" t="str">
            <v>21476</v>
          </cell>
          <cell r="B1072" t="str">
            <v>hutní inženýr normalizátor</v>
          </cell>
        </row>
        <row r="1073">
          <cell r="A1073" t="str">
            <v>21476</v>
          </cell>
          <cell r="B1073" t="str">
            <v>hutní inženýr přípravy výroby</v>
          </cell>
        </row>
        <row r="1074">
          <cell r="A1074" t="str">
            <v>21476</v>
          </cell>
          <cell r="B1074" t="str">
            <v>hutní inženýr technolog</v>
          </cell>
        </row>
        <row r="1075">
          <cell r="A1075" t="str">
            <v>21476</v>
          </cell>
          <cell r="B1075" t="str">
            <v>inženýr normalizátor hutní výroby</v>
          </cell>
        </row>
        <row r="1076">
          <cell r="A1076" t="str">
            <v>21476</v>
          </cell>
          <cell r="B1076" t="str">
            <v>inženýr přípravy hutní výroby</v>
          </cell>
        </row>
        <row r="1077">
          <cell r="A1077" t="str">
            <v>21476</v>
          </cell>
          <cell r="B1077" t="str">
            <v>inženýr technolog hutní</v>
          </cell>
        </row>
        <row r="1078">
          <cell r="A1078" t="str">
            <v>21476</v>
          </cell>
          <cell r="B1078" t="str">
            <v>inženýr technolog hutní výroby</v>
          </cell>
        </row>
        <row r="1079">
          <cell r="A1079" t="str">
            <v>21477</v>
          </cell>
          <cell r="B1079" t="str">
            <v>důlní inženýr investiční</v>
          </cell>
        </row>
        <row r="1080">
          <cell r="A1080" t="str">
            <v>21477</v>
          </cell>
          <cell r="B1080" t="str">
            <v>hutní inženýr investiční</v>
          </cell>
        </row>
        <row r="1081">
          <cell r="A1081" t="str">
            <v>21478</v>
          </cell>
          <cell r="B1081" t="str">
            <v>inženýr dispečer důlní výroby</v>
          </cell>
        </row>
        <row r="1082">
          <cell r="A1082" t="str">
            <v>21478</v>
          </cell>
          <cell r="B1082" t="str">
            <v>inženýr důlní revírník</v>
          </cell>
        </row>
        <row r="1083">
          <cell r="A1083" t="str">
            <v>21478</v>
          </cell>
          <cell r="B1083" t="str">
            <v>inženýr protiprašný technik</v>
          </cell>
        </row>
        <row r="1084">
          <cell r="A1084" t="str">
            <v>21478</v>
          </cell>
          <cell r="B1084" t="str">
            <v>inženýr technik trhacích prací</v>
          </cell>
        </row>
        <row r="1085">
          <cell r="A1085" t="str">
            <v>21478</v>
          </cell>
          <cell r="B1085" t="str">
            <v>vedoucí důlního úseku dílčího</v>
          </cell>
        </row>
        <row r="1086">
          <cell r="A1086" t="str">
            <v>21481</v>
          </cell>
          <cell r="B1086" t="str">
            <v>vědecký pracovník v oboru zeměměřičství, kartografie</v>
          </cell>
        </row>
        <row r="1087">
          <cell r="A1087" t="str">
            <v>21481</v>
          </cell>
          <cell r="B1087" t="str">
            <v>výzkumný a vývojový pracovník v oboru zeměměřičství, kartografie</v>
          </cell>
        </row>
        <row r="1088">
          <cell r="A1088" t="str">
            <v>21482</v>
          </cell>
          <cell r="B1088" t="str">
            <v>zeměměřič, kartograf</v>
          </cell>
        </row>
        <row r="1089">
          <cell r="A1089" t="str">
            <v>21483</v>
          </cell>
          <cell r="B1089" t="str">
            <v>průzkumník kartograf</v>
          </cell>
        </row>
        <row r="1090">
          <cell r="A1090" t="str">
            <v>21483</v>
          </cell>
          <cell r="B1090" t="str">
            <v>zeměměřič, kartograf průzkumník</v>
          </cell>
        </row>
        <row r="1091">
          <cell r="A1091" t="str">
            <v>21484</v>
          </cell>
          <cell r="B1091" t="str">
            <v>zeměměřič, kartograf letecký</v>
          </cell>
        </row>
        <row r="1092">
          <cell r="A1092" t="str">
            <v>21484</v>
          </cell>
          <cell r="B1092" t="str">
            <v>zeměměřič, kartograf námořní</v>
          </cell>
        </row>
        <row r="1093">
          <cell r="A1093" t="str">
            <v>21485</v>
          </cell>
          <cell r="B1093" t="str">
            <v>fotogrammetrik</v>
          </cell>
        </row>
        <row r="1094">
          <cell r="A1094" t="str">
            <v>21485</v>
          </cell>
          <cell r="B1094" t="str">
            <v>zeměměřič, kartograf fotograf</v>
          </cell>
        </row>
        <row r="1095">
          <cell r="A1095" t="str">
            <v>21486</v>
          </cell>
          <cell r="B1095" t="str">
            <v>zeměměřič, hydrograf</v>
          </cell>
        </row>
        <row r="1096">
          <cell r="A1096" t="str">
            <v>21486</v>
          </cell>
          <cell r="B1096" t="str">
            <v>zeměměřič, kartograf pevniny</v>
          </cell>
        </row>
        <row r="1097">
          <cell r="A1097" t="str">
            <v>21486</v>
          </cell>
          <cell r="B1097" t="str">
            <v>zeměměřič, topograf</v>
          </cell>
        </row>
        <row r="1098">
          <cell r="A1098" t="str">
            <v>21487</v>
          </cell>
          <cell r="B1098" t="str">
            <v>zeměměřič, kartograf důlní</v>
          </cell>
        </row>
        <row r="1099">
          <cell r="A1099" t="str">
            <v>21488</v>
          </cell>
          <cell r="B1099" t="str">
            <v>odborný referent katastru nemovitostí</v>
          </cell>
        </row>
        <row r="1100">
          <cell r="A1100" t="str">
            <v>21488</v>
          </cell>
          <cell r="B1100" t="str">
            <v>odborný referent katastru nemovitostí v lesním hospodářství</v>
          </cell>
        </row>
        <row r="1101">
          <cell r="A1101" t="str">
            <v>21488</v>
          </cell>
          <cell r="B1101" t="str">
            <v>zeměměřič, geodet katastru nemovitostí odborný</v>
          </cell>
        </row>
        <row r="1102">
          <cell r="A1102" t="str">
            <v>21492</v>
          </cell>
          <cell r="B1102" t="str">
            <v>inženýr robotik</v>
          </cell>
        </row>
        <row r="1103">
          <cell r="A1103" t="str">
            <v>21493</v>
          </cell>
          <cell r="B1103" t="str">
            <v>inženýr potrubní dopravy a přepravy</v>
          </cell>
        </row>
        <row r="1104">
          <cell r="A1104" t="str">
            <v>21493</v>
          </cell>
          <cell r="B1104" t="str">
            <v>inženýr silniční dopravy a přepravy</v>
          </cell>
        </row>
        <row r="1105">
          <cell r="A1105" t="str">
            <v>21493</v>
          </cell>
          <cell r="B1105" t="str">
            <v>inženýr technik vnitropodnikové dopravy</v>
          </cell>
        </row>
        <row r="1106">
          <cell r="A1106" t="str">
            <v>21494</v>
          </cell>
          <cell r="B1106" t="str">
            <v>inženýr dozorčí železniční přepravy</v>
          </cell>
        </row>
        <row r="1107">
          <cell r="A1107" t="str">
            <v>21494</v>
          </cell>
          <cell r="B1107" t="str">
            <v>inženýr dozorčí železničního provozu</v>
          </cell>
        </row>
        <row r="1108">
          <cell r="A1108" t="str">
            <v>21494</v>
          </cell>
          <cell r="B1108" t="str">
            <v>inženýr lokomotivní dispečer</v>
          </cell>
        </row>
        <row r="1109">
          <cell r="A1109" t="str">
            <v>21494</v>
          </cell>
          <cell r="B1109" t="str">
            <v>inženýr technik vnitropodnikové železniční dopravy</v>
          </cell>
        </row>
        <row r="1110">
          <cell r="A1110" t="str">
            <v>21494</v>
          </cell>
          <cell r="B1110" t="str">
            <v>inženýr vozový dispečer</v>
          </cell>
        </row>
        <row r="1111">
          <cell r="A1111" t="str">
            <v>21494</v>
          </cell>
          <cell r="B1111" t="str">
            <v>inženýr železniční dopravy a přepravy</v>
          </cell>
        </row>
        <row r="1112">
          <cell r="A1112" t="str">
            <v>21494</v>
          </cell>
          <cell r="B1112" t="str">
            <v>vedoucí velké vozové a přepravní kanceláře</v>
          </cell>
        </row>
        <row r="1113">
          <cell r="A1113" t="str">
            <v>21494</v>
          </cell>
          <cell r="B1113" t="str">
            <v>vedoucí vozový disponent</v>
          </cell>
        </row>
        <row r="1114">
          <cell r="A1114" t="str">
            <v>21495</v>
          </cell>
          <cell r="B1114" t="str">
            <v>inženýr technolog dřeva</v>
          </cell>
        </row>
        <row r="1115">
          <cell r="A1115" t="str">
            <v>21495</v>
          </cell>
          <cell r="B1115" t="str">
            <v>inženýr technolog kůže</v>
          </cell>
        </row>
        <row r="1116">
          <cell r="A1116" t="str">
            <v>21495</v>
          </cell>
          <cell r="B1116" t="str">
            <v>inženýr technolog obuvi</v>
          </cell>
        </row>
        <row r="1117">
          <cell r="A1117" t="str">
            <v>21495</v>
          </cell>
          <cell r="B1117" t="str">
            <v>inženýr technolog papíru</v>
          </cell>
        </row>
        <row r="1118">
          <cell r="A1118" t="str">
            <v>21495</v>
          </cell>
          <cell r="B1118" t="str">
            <v>inženýr technolog skla a keramiky</v>
          </cell>
        </row>
        <row r="1119">
          <cell r="A1119" t="str">
            <v>21495</v>
          </cell>
          <cell r="B1119" t="str">
            <v>inženýr technolog stavebních hmot</v>
          </cell>
        </row>
        <row r="1120">
          <cell r="A1120" t="str">
            <v>21495</v>
          </cell>
          <cell r="B1120" t="str">
            <v>inženýr technolog textilu</v>
          </cell>
        </row>
        <row r="1121">
          <cell r="A1121" t="str">
            <v>21496</v>
          </cell>
          <cell r="B1121" t="str">
            <v>inženýr engeneeringu</v>
          </cell>
        </row>
        <row r="1122">
          <cell r="A1122" t="str">
            <v>21496</v>
          </cell>
          <cell r="B1122" t="str">
            <v>inženýr systémový (kromě výpočetní techniky)</v>
          </cell>
        </row>
        <row r="1123">
          <cell r="A1123" t="str">
            <v>21496</v>
          </cell>
          <cell r="B1123" t="str">
            <v>organizačně technický pracovník inženýr</v>
          </cell>
        </row>
        <row r="1124">
          <cell r="A1124" t="str">
            <v>21496</v>
          </cell>
          <cell r="B1124" t="str">
            <v>systémový inženýr (kromě výpočetní techniky)</v>
          </cell>
        </row>
        <row r="1125">
          <cell r="A1125" t="str">
            <v>21497</v>
          </cell>
          <cell r="B1125" t="str">
            <v>inženýr analytik</v>
          </cell>
        </row>
        <row r="1126">
          <cell r="A1126" t="str">
            <v>21497</v>
          </cell>
          <cell r="B1126" t="str">
            <v>inženýr pracovních postupů</v>
          </cell>
        </row>
        <row r="1127">
          <cell r="A1127" t="str">
            <v>21497</v>
          </cell>
          <cell r="B1127" t="str">
            <v>inženýr racionalizace</v>
          </cell>
        </row>
        <row r="1128">
          <cell r="A1128" t="str">
            <v>21497</v>
          </cell>
          <cell r="B1128" t="str">
            <v>inženýr racionalizace organizace a řízení</v>
          </cell>
        </row>
        <row r="1129">
          <cell r="A1129" t="str">
            <v>21497</v>
          </cell>
          <cell r="B1129" t="str">
            <v>inženýr racionalizace práce</v>
          </cell>
        </row>
        <row r="1130">
          <cell r="A1130" t="str">
            <v>21497</v>
          </cell>
          <cell r="B1130" t="str">
            <v>inženýr racionalizace výroby</v>
          </cell>
        </row>
        <row r="1131">
          <cell r="A1131" t="str">
            <v>21497</v>
          </cell>
          <cell r="B1131" t="str">
            <v>inženýr rozborů a studií</v>
          </cell>
        </row>
        <row r="1132">
          <cell r="A1132">
            <v>21497</v>
          </cell>
          <cell r="B1132" t="str">
            <v xml:space="preserve">logistik, odborný </v>
          </cell>
        </row>
        <row r="1133">
          <cell r="A1133" t="str">
            <v>21498</v>
          </cell>
          <cell r="B1133" t="str">
            <v>inženýr bezpečnosti práce</v>
          </cell>
        </row>
        <row r="1134">
          <cell r="A1134" t="str">
            <v>21498</v>
          </cell>
          <cell r="B1134" t="str">
            <v>inženýr bezpečnosti práce a ochrany zdraví</v>
          </cell>
        </row>
        <row r="1135">
          <cell r="A1135" t="str">
            <v>21498</v>
          </cell>
          <cell r="B1135" t="str">
            <v>inženýr projektant bezpečnostní služby</v>
          </cell>
        </row>
        <row r="1136">
          <cell r="A1136" t="str">
            <v>21498</v>
          </cell>
          <cell r="B1136" t="str">
            <v>projektant bezpečnostní služby odborný</v>
          </cell>
        </row>
        <row r="1137">
          <cell r="A1137" t="str">
            <v>22111</v>
          </cell>
          <cell r="B1137" t="str">
            <v>inženýr vodohospodářského rozvoje</v>
          </cell>
        </row>
        <row r="1138">
          <cell r="A1138" t="str">
            <v>22111</v>
          </cell>
          <cell r="B1138" t="str">
            <v>vědecký pracovník v oborech biologických</v>
          </cell>
        </row>
        <row r="1139">
          <cell r="A1139" t="str">
            <v>22111</v>
          </cell>
          <cell r="B1139" t="str">
            <v>výzkumný a vývojový pracovník v oborech biologických</v>
          </cell>
        </row>
        <row r="1140">
          <cell r="A1140" t="str">
            <v>22112</v>
          </cell>
          <cell r="B1140" t="str">
            <v>bakteriolog</v>
          </cell>
        </row>
        <row r="1141">
          <cell r="A1141" t="str">
            <v>22113</v>
          </cell>
          <cell r="B1141" t="str">
            <v>embryolog</v>
          </cell>
        </row>
        <row r="1142">
          <cell r="A1142" t="str">
            <v>22113</v>
          </cell>
          <cell r="B1142" t="str">
            <v>genetický inženýr</v>
          </cell>
        </row>
        <row r="1143">
          <cell r="A1143" t="str">
            <v>22113</v>
          </cell>
          <cell r="B1143" t="str">
            <v>genetik</v>
          </cell>
        </row>
        <row r="1144">
          <cell r="A1144" t="str">
            <v>22113</v>
          </cell>
          <cell r="B1144" t="str">
            <v>lékař se specializací v oboru genetické inženýrství</v>
          </cell>
        </row>
        <row r="1145">
          <cell r="A1145" t="str">
            <v>22114</v>
          </cell>
          <cell r="B1145" t="str">
            <v>biolog</v>
          </cell>
        </row>
        <row r="1146">
          <cell r="A1146" t="str">
            <v>22114</v>
          </cell>
          <cell r="B1146" t="str">
            <v>cytolog</v>
          </cell>
        </row>
        <row r="1147">
          <cell r="A1147" t="str">
            <v>22114</v>
          </cell>
          <cell r="B1147" t="str">
            <v>hydrobiolog</v>
          </cell>
        </row>
        <row r="1148">
          <cell r="A1148" t="str">
            <v>22114</v>
          </cell>
          <cell r="B1148" t="str">
            <v>mikrobiolog</v>
          </cell>
        </row>
        <row r="1149">
          <cell r="A1149" t="str">
            <v>22114</v>
          </cell>
          <cell r="B1149" t="str">
            <v>mykolog</v>
          </cell>
        </row>
        <row r="1150">
          <cell r="A1150" t="str">
            <v>22115</v>
          </cell>
          <cell r="B1150" t="str">
            <v>botanik</v>
          </cell>
        </row>
        <row r="1151">
          <cell r="A1151" t="str">
            <v>22115</v>
          </cell>
          <cell r="B1151" t="str">
            <v>histolog</v>
          </cell>
        </row>
        <row r="1152">
          <cell r="A1152" t="str">
            <v>22116</v>
          </cell>
          <cell r="B1152" t="str">
            <v>entomolog</v>
          </cell>
        </row>
        <row r="1153">
          <cell r="A1153" t="str">
            <v>22116</v>
          </cell>
          <cell r="B1153" t="str">
            <v>ichtyolog</v>
          </cell>
        </row>
        <row r="1154">
          <cell r="A1154" t="str">
            <v>22116</v>
          </cell>
          <cell r="B1154" t="str">
            <v>inženýr zoolog</v>
          </cell>
        </row>
        <row r="1155">
          <cell r="A1155" t="str">
            <v>22116</v>
          </cell>
          <cell r="B1155" t="str">
            <v>inženýr zootechnik</v>
          </cell>
        </row>
        <row r="1156">
          <cell r="A1156" t="str">
            <v>22116</v>
          </cell>
          <cell r="B1156" t="str">
            <v>ornitolog</v>
          </cell>
        </row>
        <row r="1157">
          <cell r="A1157" t="str">
            <v>22116</v>
          </cell>
          <cell r="B1157" t="str">
            <v>parazitolog</v>
          </cell>
        </row>
        <row r="1158">
          <cell r="A1158" t="str">
            <v>22116</v>
          </cell>
          <cell r="B1158" t="str">
            <v>zoolog inženýr</v>
          </cell>
        </row>
        <row r="1159">
          <cell r="A1159" t="str">
            <v>22116</v>
          </cell>
          <cell r="B1159" t="str">
            <v>zootechnik inženýr</v>
          </cell>
        </row>
        <row r="1160">
          <cell r="A1160" t="str">
            <v>22117</v>
          </cell>
          <cell r="B1160" t="str">
            <v>ekolog odborný</v>
          </cell>
        </row>
        <row r="1161">
          <cell r="A1161" t="str">
            <v>22117</v>
          </cell>
          <cell r="B1161" t="str">
            <v>inspektor ochrany ovzduší a životního prostředí odborný</v>
          </cell>
        </row>
        <row r="1162">
          <cell r="A1162" t="str">
            <v>22117</v>
          </cell>
          <cell r="B1162" t="str">
            <v>inženýr ekolog</v>
          </cell>
        </row>
        <row r="1163">
          <cell r="A1163" t="str">
            <v>22117</v>
          </cell>
          <cell r="B1163" t="str">
            <v>ochránce životního prostředí odborný</v>
          </cell>
        </row>
        <row r="1164">
          <cell r="A1164" t="str">
            <v>22118</v>
          </cell>
          <cell r="B1164" t="str">
            <v>imunolog</v>
          </cell>
        </row>
        <row r="1165">
          <cell r="A1165" t="str">
            <v>22121</v>
          </cell>
          <cell r="B1165" t="str">
            <v>vědecký pracovník v oboru anatomie</v>
          </cell>
        </row>
        <row r="1166">
          <cell r="A1166" t="str">
            <v>22121</v>
          </cell>
          <cell r="B1166" t="str">
            <v>vědecký pracovník v oboru biochemie</v>
          </cell>
        </row>
        <row r="1167">
          <cell r="A1167" t="str">
            <v>22121</v>
          </cell>
          <cell r="B1167" t="str">
            <v>vědecký pracovník v oboru farmakologie</v>
          </cell>
        </row>
        <row r="1168">
          <cell r="A1168" t="str">
            <v>22121</v>
          </cell>
          <cell r="B1168" t="str">
            <v>vědecký pracovník v oboru fyziologie</v>
          </cell>
        </row>
        <row r="1169">
          <cell r="A1169" t="str">
            <v>22121</v>
          </cell>
          <cell r="B1169" t="str">
            <v>vědecký pracovník v oboru genetiky</v>
          </cell>
        </row>
        <row r="1170">
          <cell r="A1170" t="str">
            <v>22121</v>
          </cell>
          <cell r="B1170" t="str">
            <v>vědecký pracovník v oboru patologie</v>
          </cell>
        </row>
        <row r="1171">
          <cell r="A1171" t="str">
            <v>22121</v>
          </cell>
          <cell r="B1171" t="str">
            <v>výzkumný a vývojový pracovník v oboru anatomie</v>
          </cell>
        </row>
        <row r="1172">
          <cell r="A1172" t="str">
            <v>22121</v>
          </cell>
          <cell r="B1172" t="str">
            <v>výzkumný a vývojový pracovník v oboru biochemie</v>
          </cell>
        </row>
        <row r="1173">
          <cell r="A1173" t="str">
            <v>22121</v>
          </cell>
          <cell r="B1173" t="str">
            <v>výzkumný a vývojový pracovník v oboru farmakologie</v>
          </cell>
        </row>
        <row r="1174">
          <cell r="A1174" t="str">
            <v>22121</v>
          </cell>
          <cell r="B1174" t="str">
            <v>výzkumný a vývojový pracovník v oboru fiziologie</v>
          </cell>
        </row>
        <row r="1175">
          <cell r="A1175" t="str">
            <v>22121</v>
          </cell>
          <cell r="B1175" t="str">
            <v>výzkumný a vývojový pracovník v oboru genetiky</v>
          </cell>
        </row>
        <row r="1176">
          <cell r="A1176" t="str">
            <v>22121</v>
          </cell>
          <cell r="B1176" t="str">
            <v>výzkumný a vývojový pracovník v oboru patologie</v>
          </cell>
        </row>
        <row r="1177">
          <cell r="A1177" t="str">
            <v>22122</v>
          </cell>
          <cell r="B1177" t="str">
            <v>biofyzik</v>
          </cell>
        </row>
        <row r="1178">
          <cell r="A1178" t="str">
            <v>22122</v>
          </cell>
          <cell r="B1178" t="str">
            <v>biochemik</v>
          </cell>
        </row>
        <row r="1179">
          <cell r="A1179" t="str">
            <v>22122</v>
          </cell>
          <cell r="B1179" t="str">
            <v>biotechnolog</v>
          </cell>
        </row>
        <row r="1180">
          <cell r="A1180" t="str">
            <v>22123</v>
          </cell>
          <cell r="B1180" t="str">
            <v>farmaceut v oboru biochemická a toxikologická analytika</v>
          </cell>
        </row>
        <row r="1181">
          <cell r="A1181" t="str">
            <v>22123</v>
          </cell>
          <cell r="B1181" t="str">
            <v>farmaceut v oboru farmaceutická technologie</v>
          </cell>
        </row>
        <row r="1182">
          <cell r="A1182" t="str">
            <v>22123</v>
          </cell>
          <cell r="B1182" t="str">
            <v>farmaceut v oboru technologie lékových forem</v>
          </cell>
        </row>
        <row r="1183">
          <cell r="A1183" t="str">
            <v>22123</v>
          </cell>
          <cell r="B1183" t="str">
            <v>farmaceut v oboru toxikologie léčiv</v>
          </cell>
        </row>
        <row r="1184">
          <cell r="A1184" t="str">
            <v>22123</v>
          </cell>
          <cell r="B1184" t="str">
            <v>farmakolog</v>
          </cell>
        </row>
        <row r="1185">
          <cell r="A1185" t="str">
            <v>22123</v>
          </cell>
          <cell r="B1185" t="str">
            <v>toxikolog</v>
          </cell>
        </row>
        <row r="1186">
          <cell r="A1186" t="str">
            <v>22124</v>
          </cell>
          <cell r="B1186" t="str">
            <v>fyziolog</v>
          </cell>
        </row>
        <row r="1187">
          <cell r="A1187" t="str">
            <v>22125</v>
          </cell>
          <cell r="B1187" t="str">
            <v>lékař se specializací v oboru patologická anatomie</v>
          </cell>
        </row>
        <row r="1188">
          <cell r="A1188" t="str">
            <v>22125</v>
          </cell>
          <cell r="B1188" t="str">
            <v>lékař se specializací v oboru patologie</v>
          </cell>
        </row>
        <row r="1189">
          <cell r="A1189" t="str">
            <v>22125</v>
          </cell>
          <cell r="B1189" t="str">
            <v>lékař se specializací v oboru soudní patologie</v>
          </cell>
        </row>
        <row r="1190">
          <cell r="A1190" t="str">
            <v>22125</v>
          </cell>
          <cell r="B1190" t="str">
            <v>neuropatolog</v>
          </cell>
        </row>
        <row r="1191">
          <cell r="A1191" t="str">
            <v>22125</v>
          </cell>
          <cell r="B1191" t="str">
            <v>patolog</v>
          </cell>
        </row>
        <row r="1192">
          <cell r="A1192" t="str">
            <v>22125</v>
          </cell>
          <cell r="B1192" t="str">
            <v>patolog chirurg</v>
          </cell>
        </row>
        <row r="1193">
          <cell r="A1193" t="str">
            <v>22125</v>
          </cell>
          <cell r="B1193" t="str">
            <v>soudní lékař patolog</v>
          </cell>
        </row>
        <row r="1194">
          <cell r="A1194" t="str">
            <v>22126</v>
          </cell>
          <cell r="B1194" t="str">
            <v>endokrinolog</v>
          </cell>
        </row>
        <row r="1195">
          <cell r="A1195" t="str">
            <v>22127</v>
          </cell>
          <cell r="B1195" t="str">
            <v>anatom</v>
          </cell>
        </row>
        <row r="1196">
          <cell r="A1196" t="str">
            <v>22127</v>
          </cell>
          <cell r="B1196" t="str">
            <v>ergonom</v>
          </cell>
        </row>
        <row r="1197">
          <cell r="A1197" t="str">
            <v>22127</v>
          </cell>
          <cell r="B1197" t="str">
            <v>inženýr ergonom</v>
          </cell>
        </row>
        <row r="1198">
          <cell r="A1198" t="str">
            <v>22128</v>
          </cell>
          <cell r="B1198" t="str">
            <v>epidemiolog</v>
          </cell>
        </row>
        <row r="1199">
          <cell r="A1199" t="str">
            <v>22131</v>
          </cell>
          <cell r="B1199" t="str">
            <v>vědecký pracovník v oborech zemědělských</v>
          </cell>
        </row>
        <row r="1200">
          <cell r="A1200" t="str">
            <v>22131</v>
          </cell>
          <cell r="B1200" t="str">
            <v>vědecký pracovník v oboru lesnictví</v>
          </cell>
        </row>
        <row r="1201">
          <cell r="A1201" t="str">
            <v>22131</v>
          </cell>
          <cell r="B1201" t="str">
            <v>výzkumný a vývojový pracovník v oborech zemědělských</v>
          </cell>
        </row>
        <row r="1202">
          <cell r="A1202" t="str">
            <v>22131</v>
          </cell>
          <cell r="B1202" t="str">
            <v>výzkumný a vývojový pracovník v oboru lesnictví</v>
          </cell>
        </row>
        <row r="1203">
          <cell r="A1203" t="str">
            <v>22132</v>
          </cell>
          <cell r="B1203" t="str">
            <v>agronom</v>
          </cell>
        </row>
        <row r="1204">
          <cell r="A1204" t="str">
            <v>22132</v>
          </cell>
          <cell r="B1204" t="str">
            <v>agronom polních plodin</v>
          </cell>
        </row>
        <row r="1205">
          <cell r="A1205" t="str">
            <v>22132</v>
          </cell>
          <cell r="B1205" t="str">
            <v>agronom řízení rostlinné výroby</v>
          </cell>
        </row>
        <row r="1206">
          <cell r="A1206" t="str">
            <v>22132</v>
          </cell>
          <cell r="B1206" t="str">
            <v>inženýr agronom</v>
          </cell>
        </row>
        <row r="1207">
          <cell r="A1207" t="str">
            <v>22133</v>
          </cell>
          <cell r="B1207" t="str">
            <v>inženýr zemědělský</v>
          </cell>
        </row>
        <row r="1208">
          <cell r="A1208" t="str">
            <v>22133</v>
          </cell>
          <cell r="B1208" t="str">
            <v>zemědělský inženýr</v>
          </cell>
        </row>
        <row r="1209">
          <cell r="A1209" t="str">
            <v>22134</v>
          </cell>
          <cell r="B1209" t="str">
            <v>šlechtitel odborný</v>
          </cell>
        </row>
        <row r="1210">
          <cell r="A1210" t="str">
            <v>22135</v>
          </cell>
          <cell r="B1210" t="str">
            <v>odborný pracovník zelinář, ovocnář</v>
          </cell>
        </row>
        <row r="1211">
          <cell r="A1211" t="str">
            <v>22135</v>
          </cell>
          <cell r="B1211" t="str">
            <v>osivář odborný</v>
          </cell>
        </row>
        <row r="1212">
          <cell r="A1212" t="str">
            <v>22135</v>
          </cell>
          <cell r="B1212" t="str">
            <v>ovocnář odborný</v>
          </cell>
        </row>
        <row r="1213">
          <cell r="A1213" t="str">
            <v>22135</v>
          </cell>
          <cell r="B1213" t="str">
            <v>semenář odborný</v>
          </cell>
        </row>
        <row r="1214">
          <cell r="A1214" t="str">
            <v>22135</v>
          </cell>
          <cell r="B1214" t="str">
            <v>vinohradník odborný</v>
          </cell>
        </row>
        <row r="1215">
          <cell r="A1215" t="str">
            <v>22135</v>
          </cell>
          <cell r="B1215" t="str">
            <v>zahradnický odborník</v>
          </cell>
        </row>
        <row r="1216">
          <cell r="A1216" t="str">
            <v>22135</v>
          </cell>
          <cell r="B1216" t="str">
            <v>zelinář odborný</v>
          </cell>
        </row>
        <row r="1217">
          <cell r="A1217" t="str">
            <v>22136</v>
          </cell>
          <cell r="B1217" t="str">
            <v>odborný pracovník péče o půdu</v>
          </cell>
        </row>
        <row r="1218">
          <cell r="A1218" t="str">
            <v>22136</v>
          </cell>
          <cell r="B1218" t="str">
            <v>odborný pracovník pěstování plodin</v>
          </cell>
        </row>
        <row r="1219">
          <cell r="A1219" t="str">
            <v>22136</v>
          </cell>
          <cell r="B1219" t="str">
            <v>pomolog odborný</v>
          </cell>
        </row>
        <row r="1220">
          <cell r="A1220" t="str">
            <v>22137</v>
          </cell>
          <cell r="B1220" t="str">
            <v>inženýr lesní</v>
          </cell>
        </row>
        <row r="1221">
          <cell r="A1221" t="str">
            <v>22137</v>
          </cell>
          <cell r="B1221" t="str">
            <v>lesní inženýr</v>
          </cell>
        </row>
        <row r="1222">
          <cell r="A1222" t="str">
            <v>22137</v>
          </cell>
          <cell r="B1222" t="str">
            <v>odborný pracovník v lesním hospodářství</v>
          </cell>
        </row>
        <row r="1223">
          <cell r="A1223" t="str">
            <v>22137</v>
          </cell>
          <cell r="B1223" t="str">
            <v>polesný (velká organizace)</v>
          </cell>
        </row>
        <row r="1224">
          <cell r="A1224" t="str">
            <v>22137</v>
          </cell>
          <cell r="B1224" t="str">
            <v>revírník v lesnictví (velká organizace)</v>
          </cell>
        </row>
        <row r="1225">
          <cell r="A1225" t="str">
            <v>22211</v>
          </cell>
          <cell r="B1225" t="str">
            <v>vědecký pracovník v oboru poruch a nemocí lidského organismu</v>
          </cell>
        </row>
        <row r="1226">
          <cell r="A1226" t="str">
            <v>22211</v>
          </cell>
          <cell r="B1226" t="str">
            <v>výzkumný a vývojový pracovník v oboru poruch a nemocí lidského organismu</v>
          </cell>
        </row>
        <row r="1227">
          <cell r="A1227" t="str">
            <v>22212</v>
          </cell>
          <cell r="B1227" t="str">
            <v>chirurg</v>
          </cell>
        </row>
        <row r="1228">
          <cell r="A1228" t="str">
            <v>22212</v>
          </cell>
          <cell r="B1228" t="str">
            <v>chirurg cévní</v>
          </cell>
        </row>
        <row r="1229">
          <cell r="A1229" t="str">
            <v>22212</v>
          </cell>
          <cell r="B1229" t="str">
            <v>chirurg kardiologický</v>
          </cell>
        </row>
        <row r="1230">
          <cell r="A1230" t="str">
            <v>22212</v>
          </cell>
          <cell r="B1230" t="str">
            <v>chirurg pediatrický</v>
          </cell>
        </row>
        <row r="1231">
          <cell r="A1231" t="str">
            <v>22212</v>
          </cell>
          <cell r="B1231" t="str">
            <v>chirurg plicní</v>
          </cell>
        </row>
        <row r="1232">
          <cell r="A1232" t="str">
            <v>22212</v>
          </cell>
          <cell r="B1232" t="str">
            <v>kardiochirurg</v>
          </cell>
        </row>
        <row r="1233">
          <cell r="A1233" t="str">
            <v>22212</v>
          </cell>
          <cell r="B1233" t="str">
            <v>lékař se specializací v oboru cévní chirurgie</v>
          </cell>
        </row>
        <row r="1234">
          <cell r="A1234" t="str">
            <v>22212</v>
          </cell>
          <cell r="B1234" t="str">
            <v>lékař se specializací v oboru dětská chirurgie</v>
          </cell>
        </row>
        <row r="1235">
          <cell r="A1235" t="str">
            <v>22212</v>
          </cell>
          <cell r="B1235" t="str">
            <v>lékař se specializací v oboru chirurgie</v>
          </cell>
        </row>
        <row r="1236">
          <cell r="A1236" t="str">
            <v>22212</v>
          </cell>
          <cell r="B1236" t="str">
            <v>lékař se specializací v oboru kardiochirurgie</v>
          </cell>
        </row>
        <row r="1237">
          <cell r="A1237" t="str">
            <v>22212</v>
          </cell>
          <cell r="B1237" t="str">
            <v>lékař se specializací v oboru neurochirurgie</v>
          </cell>
        </row>
        <row r="1238">
          <cell r="A1238" t="str">
            <v>22212</v>
          </cell>
          <cell r="B1238" t="str">
            <v>lékař se specializací v oboru plastická chirurgie</v>
          </cell>
        </row>
        <row r="1239">
          <cell r="A1239" t="str">
            <v>22212</v>
          </cell>
          <cell r="B1239" t="str">
            <v>lékař se specializací v oboru plicní chirurgie</v>
          </cell>
        </row>
        <row r="1240">
          <cell r="A1240" t="str">
            <v>22212</v>
          </cell>
          <cell r="B1240" t="str">
            <v>neurochirurg</v>
          </cell>
        </row>
        <row r="1241">
          <cell r="A1241" t="str">
            <v>22213</v>
          </cell>
          <cell r="B1241" t="str">
            <v>lékař se specializací v oboru dětská gynekologie</v>
          </cell>
        </row>
        <row r="1242">
          <cell r="A1242" t="str">
            <v>22213</v>
          </cell>
          <cell r="B1242" t="str">
            <v>lékař se specializací v oboru gynekologie a porodnictví</v>
          </cell>
        </row>
        <row r="1243">
          <cell r="A1243" t="str">
            <v>22214</v>
          </cell>
          <cell r="B1243" t="str">
            <v>lékař se specializací v oboru dětská psychiatrie</v>
          </cell>
        </row>
        <row r="1244">
          <cell r="A1244" t="str">
            <v>22214</v>
          </cell>
          <cell r="B1244" t="str">
            <v>lékař se specializací v oboru gerontopsychiatrie</v>
          </cell>
        </row>
        <row r="1245">
          <cell r="A1245" t="str">
            <v>22214</v>
          </cell>
          <cell r="B1245" t="str">
            <v>lékař se specializací v oboru psychiatrie</v>
          </cell>
        </row>
        <row r="1246">
          <cell r="A1246" t="str">
            <v>22214</v>
          </cell>
          <cell r="B1246" t="str">
            <v>psychiatr dětský</v>
          </cell>
        </row>
        <row r="1247">
          <cell r="A1247" t="str">
            <v>22215</v>
          </cell>
          <cell r="B1247" t="str">
            <v>lékař dorostový</v>
          </cell>
        </row>
        <row r="1248">
          <cell r="A1248" t="str">
            <v>22215</v>
          </cell>
          <cell r="B1248" t="str">
            <v>lékař posudkový</v>
          </cell>
        </row>
        <row r="1249">
          <cell r="A1249" t="str">
            <v>22215</v>
          </cell>
          <cell r="B1249" t="str">
            <v>lékař revizní</v>
          </cell>
        </row>
        <row r="1250">
          <cell r="A1250" t="str">
            <v>22215</v>
          </cell>
          <cell r="B1250" t="str">
            <v>lékař se specializací v oboru dorostové lékařství</v>
          </cell>
        </row>
        <row r="1251">
          <cell r="A1251" t="str">
            <v>22215</v>
          </cell>
          <cell r="B1251" t="str">
            <v>lékař se specializací v oboru posudkové lékařství</v>
          </cell>
        </row>
        <row r="1252">
          <cell r="A1252" t="str">
            <v>22215</v>
          </cell>
          <cell r="B1252" t="str">
            <v>lékař se specializací v oboru soudní lékařství</v>
          </cell>
        </row>
        <row r="1253">
          <cell r="A1253" t="str">
            <v>22215</v>
          </cell>
          <cell r="B1253" t="str">
            <v>lékař se specializací v oboru tělovýchovné lékařství</v>
          </cell>
        </row>
        <row r="1254">
          <cell r="A1254" t="str">
            <v>22215</v>
          </cell>
          <cell r="B1254" t="str">
            <v>lékař soudní</v>
          </cell>
        </row>
        <row r="1255">
          <cell r="A1255" t="str">
            <v>22216</v>
          </cell>
          <cell r="B1255" t="str">
            <v>lékař se specializací v oboru neodkladná léčba</v>
          </cell>
        </row>
        <row r="1256">
          <cell r="A1256" t="str">
            <v>22216</v>
          </cell>
          <cell r="B1256" t="str">
            <v>lékař se specializací v oboru záchrana v extrémních situacích</v>
          </cell>
        </row>
        <row r="1257">
          <cell r="A1257" t="str">
            <v>22216</v>
          </cell>
          <cell r="B1257" t="str">
            <v>lékař se specializací v oboru záchranná služba</v>
          </cell>
        </row>
        <row r="1258">
          <cell r="A1258" t="str">
            <v>22217</v>
          </cell>
          <cell r="B1258" t="str">
            <v>audiolog</v>
          </cell>
        </row>
        <row r="1259">
          <cell r="A1259" t="str">
            <v>22217</v>
          </cell>
          <cell r="B1259" t="str">
            <v>bakteriolog lékařský</v>
          </cell>
        </row>
        <row r="1260">
          <cell r="A1260" t="str">
            <v>22217</v>
          </cell>
          <cell r="B1260" t="str">
            <v>foniatr</v>
          </cell>
        </row>
        <row r="1261">
          <cell r="A1261" t="str">
            <v>22217</v>
          </cell>
          <cell r="B1261" t="str">
            <v>geriatr</v>
          </cell>
        </row>
        <row r="1262">
          <cell r="A1262" t="str">
            <v>22217</v>
          </cell>
          <cell r="B1262" t="str">
            <v>kardiolog</v>
          </cell>
        </row>
        <row r="1263">
          <cell r="A1263" t="str">
            <v>22217</v>
          </cell>
          <cell r="B1263" t="str">
            <v>lékař homeopatik</v>
          </cell>
        </row>
        <row r="1264">
          <cell r="A1264" t="str">
            <v>22217</v>
          </cell>
          <cell r="B1264" t="str">
            <v>lékař se specializací v oboru anesteziologie a resuscitace</v>
          </cell>
        </row>
        <row r="1265">
          <cell r="A1265" t="str">
            <v>22217</v>
          </cell>
          <cell r="B1265" t="str">
            <v>lékař se specializací v oboru audiologie</v>
          </cell>
        </row>
        <row r="1266">
          <cell r="A1266" t="str">
            <v>22217</v>
          </cell>
          <cell r="B1266" t="str">
            <v>lékař se specializací v oboru biomedicínská kybernetika</v>
          </cell>
        </row>
        <row r="1267">
          <cell r="A1267" t="str">
            <v>22217</v>
          </cell>
          <cell r="B1267" t="str">
            <v>lékař se specializací v oboru dermatovenerologie</v>
          </cell>
        </row>
        <row r="1268">
          <cell r="A1268" t="str">
            <v>22217</v>
          </cell>
          <cell r="B1268" t="str">
            <v>lékař se specializací v oboru dětská dermatologie</v>
          </cell>
        </row>
        <row r="1269">
          <cell r="A1269" t="str">
            <v>22217</v>
          </cell>
          <cell r="B1269" t="str">
            <v>lékař se specializací v oboru dětská kardiologie</v>
          </cell>
        </row>
        <row r="1270">
          <cell r="A1270" t="str">
            <v>22217</v>
          </cell>
          <cell r="B1270" t="str">
            <v>lékař se specializací v oboru dětská neurologie</v>
          </cell>
        </row>
        <row r="1271">
          <cell r="A1271" t="str">
            <v>22217</v>
          </cell>
          <cell r="B1271" t="str">
            <v>lékař se specializací v oboru dětská otorinolaryngologie</v>
          </cell>
        </row>
        <row r="1272">
          <cell r="A1272" t="str">
            <v>22217</v>
          </cell>
          <cell r="B1272" t="str">
            <v>lékař se specializací v oboru dětská urologie</v>
          </cell>
        </row>
        <row r="1273">
          <cell r="A1273" t="str">
            <v>22217</v>
          </cell>
          <cell r="B1273" t="str">
            <v>lékař se specializací v oboru diabetologie</v>
          </cell>
        </row>
        <row r="1274">
          <cell r="A1274" t="str">
            <v>22217</v>
          </cell>
          <cell r="B1274" t="str">
            <v>lékař se specializací v oboru endokrinologie</v>
          </cell>
        </row>
        <row r="1275">
          <cell r="A1275" t="str">
            <v>22217</v>
          </cell>
          <cell r="B1275" t="str">
            <v>lékař se specializací v oboru foniatrie</v>
          </cell>
        </row>
        <row r="1276">
          <cell r="A1276" t="str">
            <v>22217</v>
          </cell>
          <cell r="B1276" t="str">
            <v>lékař se specializací v oboru fyziatrie, balneologie a léčebná rehabilitace</v>
          </cell>
        </row>
        <row r="1277">
          <cell r="A1277" t="str">
            <v>22217</v>
          </cell>
          <cell r="B1277" t="str">
            <v>lékař se specializací v oboru gastroenterologie</v>
          </cell>
        </row>
        <row r="1278">
          <cell r="A1278" t="str">
            <v>22217</v>
          </cell>
          <cell r="B1278" t="str">
            <v>lékař se specializací v oboru geriatrie</v>
          </cell>
        </row>
        <row r="1279">
          <cell r="A1279" t="str">
            <v>22217</v>
          </cell>
          <cell r="B1279" t="str">
            <v>lékař se specializací v oboru hematologie a transfuzní služba</v>
          </cell>
        </row>
        <row r="1280">
          <cell r="A1280" t="str">
            <v>22217</v>
          </cell>
          <cell r="B1280" t="str">
            <v>lékař se specializací v oboru interní lékařství</v>
          </cell>
        </row>
        <row r="1281">
          <cell r="A1281" t="str">
            <v>22217</v>
          </cell>
          <cell r="B1281" t="str">
            <v>lékař se specializací v oboru kardiologie</v>
          </cell>
        </row>
        <row r="1282">
          <cell r="A1282" t="str">
            <v>22217</v>
          </cell>
          <cell r="B1282" t="str">
            <v>lékař se specializací v oboru klinická biochemie</v>
          </cell>
        </row>
        <row r="1283">
          <cell r="A1283" t="str">
            <v>22217</v>
          </cell>
          <cell r="B1283" t="str">
            <v>lékař se specializací v oboru klinická farmakologie</v>
          </cell>
        </row>
        <row r="1284">
          <cell r="A1284" t="str">
            <v>22217</v>
          </cell>
          <cell r="B1284" t="str">
            <v>lékař se specializací v oboru klinická onkologie</v>
          </cell>
        </row>
        <row r="1285">
          <cell r="A1285" t="str">
            <v>22217</v>
          </cell>
          <cell r="B1285" t="str">
            <v>lékař se specializací v oboru korektivní dermatologie</v>
          </cell>
        </row>
        <row r="1286">
          <cell r="A1286" t="str">
            <v>22217</v>
          </cell>
          <cell r="B1286" t="str">
            <v>lékař se specializací v oboru léčení alkoholismu a jiných toxikomanií</v>
          </cell>
        </row>
        <row r="1287">
          <cell r="A1287" t="str">
            <v>22217</v>
          </cell>
          <cell r="B1287" t="str">
            <v>lékař se specializací v oboru lékařská bakteriologie</v>
          </cell>
        </row>
        <row r="1288">
          <cell r="A1288" t="str">
            <v>22217</v>
          </cell>
          <cell r="B1288" t="str">
            <v>lékař se specializací v oboru lékařská genetika</v>
          </cell>
        </row>
        <row r="1289">
          <cell r="A1289" t="str">
            <v>22217</v>
          </cell>
          <cell r="B1289" t="str">
            <v>lékař se specializací v oboru lékařská imunologie</v>
          </cell>
        </row>
        <row r="1290">
          <cell r="A1290" t="str">
            <v>22217</v>
          </cell>
          <cell r="B1290" t="str">
            <v>lékař se specializací v oboru lékařská mikrobiologie</v>
          </cell>
        </row>
        <row r="1291">
          <cell r="A1291" t="str">
            <v>22217</v>
          </cell>
          <cell r="B1291" t="str">
            <v>lékař se specializací v oboru lékařská parazitologie</v>
          </cell>
        </row>
        <row r="1292">
          <cell r="A1292" t="str">
            <v>22217</v>
          </cell>
          <cell r="B1292" t="str">
            <v>lékař se specializací v oboru lékařská virologie</v>
          </cell>
        </row>
        <row r="1293">
          <cell r="A1293" t="str">
            <v>22217</v>
          </cell>
          <cell r="B1293" t="str">
            <v>lékař se specializací v oboru mikrobiologie životního prostředí</v>
          </cell>
        </row>
        <row r="1294">
          <cell r="A1294" t="str">
            <v>22217</v>
          </cell>
          <cell r="B1294" t="str">
            <v>lékař se specializací v oboru nefrologie</v>
          </cell>
        </row>
        <row r="1295">
          <cell r="A1295" t="str">
            <v>22217</v>
          </cell>
          <cell r="B1295" t="str">
            <v>lékař se specializací v oboru neonatologie</v>
          </cell>
        </row>
        <row r="1296">
          <cell r="A1296" t="str">
            <v>22217</v>
          </cell>
          <cell r="B1296" t="str">
            <v>lékař se specializací v oboru neurologie</v>
          </cell>
        </row>
        <row r="1297">
          <cell r="A1297" t="str">
            <v>22217</v>
          </cell>
          <cell r="B1297" t="str">
            <v>lékař se specializací v oboru nukleární medicína</v>
          </cell>
        </row>
        <row r="1298">
          <cell r="A1298" t="str">
            <v>22217</v>
          </cell>
          <cell r="B1298" t="str">
            <v>lékař se specializací v oboru oftalmologie</v>
          </cell>
        </row>
        <row r="1299">
          <cell r="A1299" t="str">
            <v>22217</v>
          </cell>
          <cell r="B1299" t="str">
            <v>lékař se specializací v oboru ortopedická protetika</v>
          </cell>
        </row>
        <row r="1300">
          <cell r="A1300" t="str">
            <v>22217</v>
          </cell>
          <cell r="B1300" t="str">
            <v>lékař se specializací v oboru ortopedie</v>
          </cell>
        </row>
        <row r="1301">
          <cell r="A1301" t="str">
            <v>22217</v>
          </cell>
          <cell r="B1301" t="str">
            <v>lékař se specializací v oboru otorinolaryngologie</v>
          </cell>
        </row>
        <row r="1302">
          <cell r="A1302" t="str">
            <v>22217</v>
          </cell>
          <cell r="B1302" t="str">
            <v>lékař se specializací v oboru pediatrie</v>
          </cell>
        </row>
        <row r="1303">
          <cell r="A1303" t="str">
            <v>22217</v>
          </cell>
          <cell r="B1303" t="str">
            <v>lékař se specializací v oboru perinatologie</v>
          </cell>
        </row>
        <row r="1304">
          <cell r="A1304" t="str">
            <v>22217</v>
          </cell>
          <cell r="B1304" t="str">
            <v>lékař se specializací v oboru přenosné nemoci</v>
          </cell>
        </row>
        <row r="1305">
          <cell r="A1305" t="str">
            <v>22217</v>
          </cell>
          <cell r="B1305" t="str">
            <v>lékař se specializací v oboru radiodiagnostika</v>
          </cell>
        </row>
        <row r="1306">
          <cell r="A1306" t="str">
            <v>22217</v>
          </cell>
          <cell r="B1306" t="str">
            <v>lékař se specializací v oboru radioterapie</v>
          </cell>
        </row>
        <row r="1307">
          <cell r="A1307" t="str">
            <v>22217</v>
          </cell>
          <cell r="B1307" t="str">
            <v>lékař se specializací v oboru revmatologie</v>
          </cell>
        </row>
        <row r="1308">
          <cell r="A1308" t="str">
            <v>22217</v>
          </cell>
          <cell r="B1308" t="str">
            <v>lékař se specializací v oboru sexuologie</v>
          </cell>
        </row>
        <row r="1309">
          <cell r="A1309" t="str">
            <v>22217</v>
          </cell>
          <cell r="B1309" t="str">
            <v>lékař se specializací v oboru traumatologie</v>
          </cell>
        </row>
        <row r="1310">
          <cell r="A1310" t="str">
            <v>22217</v>
          </cell>
          <cell r="B1310" t="str">
            <v>lékař se specializací v oboru tuberkúloza a respirační nemoci</v>
          </cell>
        </row>
        <row r="1311">
          <cell r="A1311" t="str">
            <v>22217</v>
          </cell>
          <cell r="B1311" t="str">
            <v>lékař se specializací v oboru urologie</v>
          </cell>
        </row>
        <row r="1312">
          <cell r="A1312" t="str">
            <v>22217</v>
          </cell>
          <cell r="B1312" t="str">
            <v>lékař se specializací v oboru veřejné lékařství</v>
          </cell>
        </row>
        <row r="1313">
          <cell r="A1313" t="str">
            <v>22217</v>
          </cell>
          <cell r="B1313" t="str">
            <v>oční lékař</v>
          </cell>
        </row>
        <row r="1314">
          <cell r="A1314" t="str">
            <v>22219</v>
          </cell>
          <cell r="B1314" t="str">
            <v>lékař bez specializace</v>
          </cell>
        </row>
        <row r="1315">
          <cell r="A1315" t="str">
            <v>22219</v>
          </cell>
          <cell r="B1315" t="str">
            <v>lékař obvodní</v>
          </cell>
        </row>
        <row r="1316">
          <cell r="A1316" t="str">
            <v>22219</v>
          </cell>
          <cell r="B1316" t="str">
            <v>lékař praktický</v>
          </cell>
        </row>
        <row r="1317">
          <cell r="A1317" t="str">
            <v>22219</v>
          </cell>
          <cell r="B1317" t="str">
            <v>lékař rodinný</v>
          </cell>
        </row>
        <row r="1318">
          <cell r="A1318" t="str">
            <v>22219</v>
          </cell>
          <cell r="B1318" t="str">
            <v>lékař všeobecného lékařství</v>
          </cell>
        </row>
        <row r="1319">
          <cell r="A1319" t="str">
            <v>22219</v>
          </cell>
          <cell r="B1319" t="str">
            <v>lékař závodní</v>
          </cell>
        </row>
        <row r="1320">
          <cell r="A1320" t="str">
            <v>22219</v>
          </cell>
          <cell r="B1320" t="str">
            <v>ordinář</v>
          </cell>
        </row>
        <row r="1321">
          <cell r="A1321" t="str">
            <v>22221</v>
          </cell>
          <cell r="B1321" t="str">
            <v>vědecký pracovník v oboru stomatologie</v>
          </cell>
        </row>
        <row r="1322">
          <cell r="A1322" t="str">
            <v>22221</v>
          </cell>
          <cell r="B1322" t="str">
            <v>výzkumný a vývojový pracovník v oboru stomatologie</v>
          </cell>
        </row>
        <row r="1323">
          <cell r="A1323" t="str">
            <v>22222</v>
          </cell>
          <cell r="B1323" t="str">
            <v>chirurg stomatologický</v>
          </cell>
        </row>
        <row r="1324">
          <cell r="A1324" t="str">
            <v>22222</v>
          </cell>
          <cell r="B1324" t="str">
            <v>lékař zubní se specializací v oboru stomatologická chirurgie</v>
          </cell>
        </row>
        <row r="1325">
          <cell r="A1325" t="str">
            <v>22223</v>
          </cell>
          <cell r="B1325" t="str">
            <v>lékař zubní se specializací v oboru stomatologická protetika</v>
          </cell>
        </row>
        <row r="1326">
          <cell r="A1326" t="str">
            <v>22224</v>
          </cell>
          <cell r="B1326" t="str">
            <v>lékař zubní se specializací v oboru čelistní ortopedie</v>
          </cell>
        </row>
        <row r="1327">
          <cell r="A1327" t="str">
            <v>22224</v>
          </cell>
          <cell r="B1327" t="str">
            <v>lékař zubní se specializací v oboru paradontologie</v>
          </cell>
        </row>
        <row r="1328">
          <cell r="A1328" t="str">
            <v>22226</v>
          </cell>
          <cell r="B1328" t="str">
            <v>dentista odborný</v>
          </cell>
        </row>
        <row r="1329">
          <cell r="A1329" t="str">
            <v>22227</v>
          </cell>
          <cell r="B1329" t="str">
            <v>lékař zubní se specializací v oboru dětská stomatologie</v>
          </cell>
        </row>
        <row r="1330">
          <cell r="A1330" t="str">
            <v>22229</v>
          </cell>
          <cell r="B1330" t="str">
            <v>lékař zubní bez specializace</v>
          </cell>
        </row>
        <row r="1331">
          <cell r="A1331" t="str">
            <v>22231</v>
          </cell>
          <cell r="B1331" t="str">
            <v>vědecký pracovník v oboru veterinární lékařství</v>
          </cell>
        </row>
        <row r="1332">
          <cell r="A1332" t="str">
            <v>22231</v>
          </cell>
          <cell r="B1332" t="str">
            <v>výzkumný a vývojový pracovník v oboru veterinární lékařství</v>
          </cell>
        </row>
        <row r="1333">
          <cell r="A1333" t="str">
            <v>22232</v>
          </cell>
          <cell r="B1333" t="str">
            <v>veterinární chirurg</v>
          </cell>
        </row>
        <row r="1334">
          <cell r="A1334" t="str">
            <v>22233</v>
          </cell>
          <cell r="B1334" t="str">
            <v>veterinář epidemiolog</v>
          </cell>
        </row>
        <row r="1335">
          <cell r="A1335" t="str">
            <v>22234</v>
          </cell>
          <cell r="B1335" t="str">
            <v>veterinární lékař</v>
          </cell>
        </row>
        <row r="1336">
          <cell r="A1336" t="str">
            <v>22241</v>
          </cell>
          <cell r="B1336" t="str">
            <v>farmaceut v oboru organizace a řízení farmacie</v>
          </cell>
        </row>
        <row r="1337">
          <cell r="A1337" t="str">
            <v>22241</v>
          </cell>
          <cell r="B1337" t="str">
            <v>vedoucí lékárník</v>
          </cell>
        </row>
        <row r="1338">
          <cell r="A1338" t="str">
            <v>22242</v>
          </cell>
          <cell r="B1338" t="str">
            <v>farmaceut v oboru lékárenství</v>
          </cell>
        </row>
        <row r="1339">
          <cell r="A1339" t="str">
            <v>22242</v>
          </cell>
          <cell r="B1339" t="str">
            <v>lékárník</v>
          </cell>
        </row>
        <row r="1340">
          <cell r="A1340" t="str">
            <v>22242</v>
          </cell>
          <cell r="B1340" t="str">
            <v>lékárník kvalitář</v>
          </cell>
        </row>
        <row r="1341">
          <cell r="A1341" t="str">
            <v>22242</v>
          </cell>
          <cell r="B1341" t="str">
            <v>magistr v lékárně</v>
          </cell>
        </row>
        <row r="1342">
          <cell r="A1342" t="str">
            <v>22243</v>
          </cell>
          <cell r="B1342" t="str">
            <v>farmaceut</v>
          </cell>
        </row>
        <row r="1343">
          <cell r="A1343" t="str">
            <v>22243</v>
          </cell>
          <cell r="B1343" t="str">
            <v>farmaceut v oboru klinická farmacie</v>
          </cell>
        </row>
        <row r="1344">
          <cell r="A1344" t="str">
            <v>22243</v>
          </cell>
          <cell r="B1344" t="str">
            <v>farmaceut v oboru laboratorní diagnostika</v>
          </cell>
        </row>
        <row r="1345">
          <cell r="A1345" t="str">
            <v>22248</v>
          </cell>
          <cell r="B1345" t="str">
            <v>farmaceut v oboru veterinární farmacie</v>
          </cell>
        </row>
        <row r="1346">
          <cell r="A1346" t="str">
            <v>22251</v>
          </cell>
          <cell r="B1346" t="str">
            <v>vědecký pracovník v oboru hygieny</v>
          </cell>
        </row>
        <row r="1347">
          <cell r="A1347" t="str">
            <v>22251</v>
          </cell>
          <cell r="B1347" t="str">
            <v>výzkumný a vývojový pracovník v oboru hygieny</v>
          </cell>
        </row>
        <row r="1348">
          <cell r="A1348" t="str">
            <v>22252</v>
          </cell>
          <cell r="B1348" t="str">
            <v>hygienik v oboru hygiena všeobecná a komunální</v>
          </cell>
        </row>
        <row r="1349">
          <cell r="A1349" t="str">
            <v>22252</v>
          </cell>
          <cell r="B1349" t="str">
            <v>hygienik v oboru hygiena výživy a předmětů běžného užívání</v>
          </cell>
        </row>
        <row r="1350">
          <cell r="A1350" t="str">
            <v>22252</v>
          </cell>
          <cell r="B1350" t="str">
            <v>hygienik v oboru ochrana státu</v>
          </cell>
        </row>
        <row r="1351">
          <cell r="A1351" t="str">
            <v>22252</v>
          </cell>
          <cell r="B1351" t="str">
            <v>hygienik v oboru životního prostředí</v>
          </cell>
        </row>
        <row r="1352">
          <cell r="A1352" t="str">
            <v>22253</v>
          </cell>
          <cell r="B1352" t="str">
            <v>hygienik v oboru hygiena dětí a dorostu</v>
          </cell>
        </row>
        <row r="1353">
          <cell r="A1353" t="str">
            <v>22254</v>
          </cell>
          <cell r="B1353" t="str">
            <v>hygienik v oboru hygiena práce a nemocí z povolání</v>
          </cell>
        </row>
        <row r="1354">
          <cell r="A1354" t="str">
            <v>22255</v>
          </cell>
          <cell r="B1354" t="str">
            <v>diplomovaný pracovník v radiační hygieně</v>
          </cell>
        </row>
        <row r="1355">
          <cell r="A1355" t="str">
            <v>22255</v>
          </cell>
          <cell r="B1355" t="str">
            <v>hygienik v oboru hygiena záření</v>
          </cell>
        </row>
        <row r="1356">
          <cell r="A1356" t="str">
            <v>22256</v>
          </cell>
          <cell r="B1356" t="str">
            <v>hygienik v oboru epidemiologie</v>
          </cell>
        </row>
        <row r="1357">
          <cell r="A1357" t="str">
            <v>22257</v>
          </cell>
          <cell r="B1357" t="str">
            <v>diplomovaný pracovník pro veřejné zdraví</v>
          </cell>
        </row>
        <row r="1358">
          <cell r="A1358" t="str">
            <v>22257</v>
          </cell>
          <cell r="B1358" t="str">
            <v>diplomovaný pracovník pro veřejné zdraví specialista pro výzkum</v>
          </cell>
        </row>
        <row r="1359">
          <cell r="A1359" t="str">
            <v>22259</v>
          </cell>
          <cell r="B1359" t="str">
            <v>hygienik bez specializace</v>
          </cell>
        </row>
        <row r="1360">
          <cell r="A1360" t="str">
            <v>22259</v>
          </cell>
          <cell r="B1360" t="str">
            <v>hygienik protiprašný v dolech</v>
          </cell>
        </row>
        <row r="1361">
          <cell r="A1361" t="str">
            <v>22259</v>
          </cell>
          <cell r="B1361" t="str">
            <v>lékař hygienické služby</v>
          </cell>
        </row>
        <row r="1362">
          <cell r="A1362" t="str">
            <v>22259</v>
          </cell>
          <cell r="B1362" t="str">
            <v>lékař se specializací v oboru hygienická služba</v>
          </cell>
        </row>
        <row r="1363">
          <cell r="A1363" t="str">
            <v>22259</v>
          </cell>
          <cell r="B1363" t="str">
            <v>lékař zdravotní výchovy</v>
          </cell>
        </row>
        <row r="1364">
          <cell r="A1364" t="str">
            <v>22259</v>
          </cell>
          <cell r="B1364" t="str">
            <v>odborný pracovník pro hygienický dozor</v>
          </cell>
        </row>
        <row r="1365">
          <cell r="A1365" t="str">
            <v>23111</v>
          </cell>
          <cell r="B1365" t="str">
            <v>vědeckopedagogický pracovník</v>
          </cell>
        </row>
        <row r="1366">
          <cell r="A1366" t="str">
            <v>23111</v>
          </cell>
          <cell r="B1366" t="str">
            <v>vědecký pracovník v oborech pedagogických</v>
          </cell>
        </row>
        <row r="1367">
          <cell r="A1367" t="str">
            <v>23111</v>
          </cell>
          <cell r="B1367" t="str">
            <v>výzkumný a vývojový pracovník v oborech pedagogických</v>
          </cell>
        </row>
        <row r="1368">
          <cell r="A1368" t="str">
            <v>23112</v>
          </cell>
          <cell r="B1368" t="str">
            <v>profesor univerzitní</v>
          </cell>
        </row>
        <row r="1369">
          <cell r="A1369" t="str">
            <v>23112</v>
          </cell>
          <cell r="B1369" t="str">
            <v>profesor vysokoškolský</v>
          </cell>
        </row>
        <row r="1370">
          <cell r="A1370" t="str">
            <v>23113</v>
          </cell>
          <cell r="B1370" t="str">
            <v>docent</v>
          </cell>
        </row>
        <row r="1371">
          <cell r="A1371" t="str">
            <v>23114</v>
          </cell>
          <cell r="B1371" t="str">
            <v>odborný asistent univerzity</v>
          </cell>
        </row>
        <row r="1372">
          <cell r="A1372" t="str">
            <v>23114</v>
          </cell>
          <cell r="B1372" t="str">
            <v>odborný asistent vysoké školy</v>
          </cell>
        </row>
        <row r="1373">
          <cell r="A1373" t="str">
            <v>23115</v>
          </cell>
          <cell r="B1373" t="str">
            <v>asistent univerzity</v>
          </cell>
        </row>
        <row r="1374">
          <cell r="A1374" t="str">
            <v>23115</v>
          </cell>
          <cell r="B1374" t="str">
            <v>asistent vysoké školy</v>
          </cell>
        </row>
        <row r="1375">
          <cell r="A1375" t="str">
            <v>23117</v>
          </cell>
          <cell r="B1375" t="str">
            <v>pedagogický pracovník vysoké školy</v>
          </cell>
        </row>
        <row r="1376">
          <cell r="A1376" t="str">
            <v>23191</v>
          </cell>
          <cell r="B1376" t="str">
            <v>lektor univerzity</v>
          </cell>
        </row>
        <row r="1377">
          <cell r="A1377" t="str">
            <v>23191</v>
          </cell>
          <cell r="B1377" t="str">
            <v>lektor vysoké školy</v>
          </cell>
        </row>
        <row r="1378">
          <cell r="A1378" t="str">
            <v>23192</v>
          </cell>
          <cell r="B1378" t="str">
            <v>metodik výuky cizích jazyků</v>
          </cell>
        </row>
        <row r="1379">
          <cell r="A1379" t="str">
            <v>23193</v>
          </cell>
          <cell r="B1379" t="str">
            <v>odborný instruktor vysoké školy</v>
          </cell>
        </row>
        <row r="1380">
          <cell r="A1380" t="str">
            <v>23211</v>
          </cell>
          <cell r="B1380" t="str">
            <v>zástupce ředitele střední školy</v>
          </cell>
        </row>
        <row r="1381">
          <cell r="A1381" t="str">
            <v>23211</v>
          </cell>
          <cell r="B1381" t="str">
            <v>zástupce ředitele vyšší školy</v>
          </cell>
        </row>
        <row r="1382">
          <cell r="A1382" t="str">
            <v>23212</v>
          </cell>
          <cell r="B1382" t="str">
            <v>zástupce ředitele střední školy pro sportovní přípravu</v>
          </cell>
        </row>
        <row r="1383">
          <cell r="A1383" t="str">
            <v>23213</v>
          </cell>
          <cell r="B1383" t="str">
            <v>zástupce ředitele pro studijní záležitosti</v>
          </cell>
        </row>
        <row r="1384">
          <cell r="A1384" t="str">
            <v>23214</v>
          </cell>
          <cell r="B1384" t="str">
            <v>učitel všeobecně vzdělávacích předmětů střední a vyšší školy</v>
          </cell>
        </row>
        <row r="1385">
          <cell r="A1385" t="str">
            <v>23215</v>
          </cell>
          <cell r="B1385" t="str">
            <v>výchovný poradce na střední škole</v>
          </cell>
        </row>
        <row r="1386">
          <cell r="A1386" t="str">
            <v>23221</v>
          </cell>
          <cell r="B1386" t="str">
            <v>zástupce ředitele středního odborného učiliště pro teoretické vyučování</v>
          </cell>
        </row>
        <row r="1387">
          <cell r="A1387" t="str">
            <v>23222</v>
          </cell>
          <cell r="B1387" t="str">
            <v>učitel pověřen řízením odloučeného pracoviště teoretického vyučování na SOU</v>
          </cell>
        </row>
        <row r="1388">
          <cell r="A1388" t="str">
            <v>23224</v>
          </cell>
          <cell r="B1388" t="str">
            <v>vedoucí učitel místně odloučeného pracoviště SOU pro teoretické i praktické vyučování</v>
          </cell>
        </row>
        <row r="1389">
          <cell r="A1389" t="str">
            <v>23225</v>
          </cell>
          <cell r="B1389" t="str">
            <v>učitel odborných předmětů střední, vyšší školy</v>
          </cell>
        </row>
        <row r="1390">
          <cell r="A1390" t="str">
            <v>23226</v>
          </cell>
          <cell r="B1390" t="str">
            <v>učitel pověřený správou a vedením školního statku, polesí</v>
          </cell>
        </row>
        <row r="1391">
          <cell r="A1391" t="str">
            <v>23227</v>
          </cell>
          <cell r="B1391" t="str">
            <v>vedoucí oboru konzervatoře, učitel</v>
          </cell>
        </row>
        <row r="1392">
          <cell r="A1392" t="str">
            <v>23227</v>
          </cell>
          <cell r="B1392" t="str">
            <v>vedoucí oboru střední umělecké školy, učitel</v>
          </cell>
        </row>
        <row r="1393">
          <cell r="A1393" t="str">
            <v>23227</v>
          </cell>
          <cell r="B1393" t="str">
            <v>zástupce ředitele pro uměleckou činnost konzervatoře</v>
          </cell>
        </row>
        <row r="1394">
          <cell r="A1394" t="str">
            <v>23228</v>
          </cell>
          <cell r="B1394" t="str">
            <v>vedoucí dílen, učitel</v>
          </cell>
        </row>
        <row r="1395">
          <cell r="A1395" t="str">
            <v>23231</v>
          </cell>
          <cell r="B1395" t="str">
            <v>zástupce ředitele středního odborného učiliště pro praktické vyučování</v>
          </cell>
        </row>
        <row r="1396">
          <cell r="A1396" t="str">
            <v>23232</v>
          </cell>
          <cell r="B1396" t="str">
            <v>učitel praktického vyučování střední školy</v>
          </cell>
        </row>
        <row r="1397">
          <cell r="A1397" t="str">
            <v>23311</v>
          </cell>
          <cell r="B1397" t="str">
            <v>zástupce ředitele základní školy</v>
          </cell>
        </row>
        <row r="1398">
          <cell r="A1398" t="str">
            <v>23311</v>
          </cell>
          <cell r="B1398" t="str">
            <v>zástupce ředitele základní školy pro výchovnou činnost, učitel</v>
          </cell>
        </row>
        <row r="1399">
          <cell r="A1399" t="str">
            <v>23313</v>
          </cell>
          <cell r="B1399" t="str">
            <v>učitel základní školy pro 1. stupeň</v>
          </cell>
        </row>
        <row r="1400">
          <cell r="A1400" t="str">
            <v>23314</v>
          </cell>
          <cell r="B1400" t="str">
            <v>učitel odborných předmětů pro 2. stupeň základní školy</v>
          </cell>
        </row>
        <row r="1401">
          <cell r="A1401" t="str">
            <v>23314</v>
          </cell>
          <cell r="B1401" t="str">
            <v>učitel všeobecně vzdělávacích předmětů pro 1. stupeň taneční konzervatoře</v>
          </cell>
        </row>
        <row r="1402">
          <cell r="A1402" t="str">
            <v>23314</v>
          </cell>
          <cell r="B1402" t="str">
            <v>učitel všeobecně vzdělávacích předmětů pro 2. stupeň základní školy</v>
          </cell>
        </row>
        <row r="1403">
          <cell r="A1403" t="str">
            <v>23314</v>
          </cell>
          <cell r="B1403" t="str">
            <v>učitel všeobecně vzdělávacích předmětů pro sportovní školy</v>
          </cell>
        </row>
        <row r="1404">
          <cell r="A1404" t="str">
            <v>23316</v>
          </cell>
          <cell r="B1404" t="str">
            <v>výchovný poradce na základní škole</v>
          </cell>
        </row>
        <row r="1405">
          <cell r="A1405" t="str">
            <v>23321</v>
          </cell>
          <cell r="B1405" t="str">
            <v>zástupkyně ředitelky mateřské školy, učitelka</v>
          </cell>
        </row>
        <row r="1406">
          <cell r="A1406" t="str">
            <v>23322</v>
          </cell>
          <cell r="B1406" t="str">
            <v>odborná učitelka mateřské školy</v>
          </cell>
        </row>
        <row r="1407">
          <cell r="A1407" t="str">
            <v>23322</v>
          </cell>
          <cell r="B1407" t="str">
            <v>odborná učitelka předškolní výchovy</v>
          </cell>
        </row>
        <row r="1408">
          <cell r="A1408" t="str">
            <v>23322</v>
          </cell>
          <cell r="B1408" t="str">
            <v>učitelka mateřské školy odborná</v>
          </cell>
        </row>
        <row r="1409">
          <cell r="A1409" t="str">
            <v>23411</v>
          </cell>
          <cell r="B1409" t="str">
            <v>zástupce ředitele pomocné školy s 1. stupněm</v>
          </cell>
        </row>
        <row r="1410">
          <cell r="A1410" t="str">
            <v>23411</v>
          </cell>
          <cell r="B1410" t="str">
            <v>zástupce ředitele speciální školy s 1. stupněm</v>
          </cell>
        </row>
        <row r="1411">
          <cell r="A1411" t="str">
            <v>23411</v>
          </cell>
          <cell r="B1411" t="str">
            <v>zástupce ředitele zvláštní školy s 1. stupněm</v>
          </cell>
        </row>
        <row r="1412">
          <cell r="A1412" t="str">
            <v>23412</v>
          </cell>
          <cell r="B1412" t="str">
            <v>zástupce ředitele speciální základní školy (1. a 2. stupeň)</v>
          </cell>
        </row>
        <row r="1413">
          <cell r="A1413" t="str">
            <v>23413</v>
          </cell>
          <cell r="B1413" t="str">
            <v>zástupce ředitele speciální střední školy</v>
          </cell>
        </row>
        <row r="1414">
          <cell r="A1414" t="str">
            <v>23413</v>
          </cell>
          <cell r="B1414" t="str">
            <v>zástupce ředitele speciálního odborného učiliště</v>
          </cell>
        </row>
        <row r="1415">
          <cell r="A1415" t="str">
            <v>23414</v>
          </cell>
          <cell r="B1415" t="str">
            <v>učitelka speciální mateřské školy</v>
          </cell>
        </row>
        <row r="1416">
          <cell r="A1416" t="str">
            <v>23415</v>
          </cell>
          <cell r="B1416" t="str">
            <v>učitel 1. stupně pomocné školy</v>
          </cell>
        </row>
        <row r="1417">
          <cell r="A1417" t="str">
            <v>23415</v>
          </cell>
          <cell r="B1417" t="str">
            <v>učitel 1. stupně speciální školy</v>
          </cell>
        </row>
        <row r="1418">
          <cell r="A1418" t="str">
            <v>23415</v>
          </cell>
          <cell r="B1418" t="str">
            <v>učitel 1. stupně zvláštní školy</v>
          </cell>
        </row>
        <row r="1419">
          <cell r="A1419" t="str">
            <v>23416</v>
          </cell>
          <cell r="B1419" t="str">
            <v>učitel všeobecně vzdělávacích předmětů 2. stupně speciální školy</v>
          </cell>
        </row>
        <row r="1420">
          <cell r="A1420" t="str">
            <v>23417</v>
          </cell>
          <cell r="B1420" t="str">
            <v>učitel všeobecně vzdělávacích předmětů speciální střední školy</v>
          </cell>
        </row>
        <row r="1421">
          <cell r="A1421" t="str">
            <v>23417</v>
          </cell>
          <cell r="B1421" t="str">
            <v>učitel všeobecně vzdělávacích předmětů speciálního odborného učiliště</v>
          </cell>
        </row>
        <row r="1422">
          <cell r="A1422" t="str">
            <v>23418</v>
          </cell>
          <cell r="B1422" t="str">
            <v>vychovatel výchovných zařízení pro mládež zvláštní péče odborný</v>
          </cell>
        </row>
        <row r="1423">
          <cell r="A1423" t="str">
            <v>23418</v>
          </cell>
          <cell r="B1423" t="str">
            <v>výchovný poradce na speciálních středních školách</v>
          </cell>
        </row>
        <row r="1424">
          <cell r="A1424" t="str">
            <v>23418</v>
          </cell>
          <cell r="B1424" t="str">
            <v>výchovný poradce na speciálních školách</v>
          </cell>
        </row>
        <row r="1425">
          <cell r="A1425" t="str">
            <v>23418</v>
          </cell>
          <cell r="B1425" t="str">
            <v>výchovný poradce na speciálních základních školách</v>
          </cell>
        </row>
        <row r="1426">
          <cell r="A1426" t="str">
            <v>23418</v>
          </cell>
          <cell r="B1426" t="str">
            <v>výchovný poradce na speciálních zvláštních školách</v>
          </cell>
        </row>
        <row r="1427">
          <cell r="A1427" t="str">
            <v>23421</v>
          </cell>
          <cell r="B1427" t="str">
            <v>učitel odborných předmětů speciální školy</v>
          </cell>
        </row>
        <row r="1428">
          <cell r="A1428" t="str">
            <v>23422</v>
          </cell>
          <cell r="B1428" t="str">
            <v>učitel odborných předmětů speciální střední školy</v>
          </cell>
        </row>
        <row r="1429">
          <cell r="A1429" t="str">
            <v>23422</v>
          </cell>
          <cell r="B1429" t="str">
            <v>učitel odborných předmětů speciálního odborného učiliště</v>
          </cell>
        </row>
        <row r="1430">
          <cell r="A1430" t="str">
            <v>23431</v>
          </cell>
          <cell r="B1430" t="str">
            <v>vedoucí dílen na speciální střední škole</v>
          </cell>
        </row>
        <row r="1431">
          <cell r="A1431" t="str">
            <v>23431</v>
          </cell>
          <cell r="B1431" t="str">
            <v>vedoucí dílen na speciálním odborném učilišti</v>
          </cell>
        </row>
        <row r="1432">
          <cell r="A1432" t="str">
            <v>23431</v>
          </cell>
          <cell r="B1432" t="str">
            <v>vedoucí praktického vyučování na speciální střední škole</v>
          </cell>
        </row>
        <row r="1433">
          <cell r="A1433" t="str">
            <v>23431</v>
          </cell>
          <cell r="B1433" t="str">
            <v>vedoucí praktického vyučování na speciálním odborném učilišti</v>
          </cell>
        </row>
        <row r="1434">
          <cell r="A1434" t="str">
            <v>23432</v>
          </cell>
          <cell r="B1434" t="str">
            <v>učitel praktického vyučování na speciální střední škole</v>
          </cell>
        </row>
        <row r="1435">
          <cell r="A1435" t="str">
            <v>23432</v>
          </cell>
          <cell r="B1435" t="str">
            <v>učitel praktického vyučování na speciálním odborném učilišti</v>
          </cell>
        </row>
        <row r="1436">
          <cell r="A1436" t="str">
            <v>23434</v>
          </cell>
          <cell r="B1436" t="str">
            <v>učitel ve speciálním pedagogickém centru</v>
          </cell>
        </row>
        <row r="1437">
          <cell r="A1437" t="str">
            <v>23511</v>
          </cell>
          <cell r="B1437" t="str">
            <v>pedagogický poradce pro metody výuky</v>
          </cell>
        </row>
        <row r="1438">
          <cell r="A1438" t="str">
            <v>23511</v>
          </cell>
          <cell r="B1438" t="str">
            <v>specialista metod výuky</v>
          </cell>
        </row>
        <row r="1439">
          <cell r="A1439" t="str">
            <v>23513</v>
          </cell>
          <cell r="B1439" t="str">
            <v>specialista audiovizuálních a jiných prostředků výuky</v>
          </cell>
        </row>
        <row r="1440">
          <cell r="A1440" t="str">
            <v>23514</v>
          </cell>
          <cell r="B1440" t="str">
            <v>pedagogický poradce pro tvorbu učebních osnov</v>
          </cell>
        </row>
        <row r="1441">
          <cell r="A1441" t="str">
            <v>23515</v>
          </cell>
          <cell r="B1441" t="str">
            <v>pedagogický poradce pro učební pomůcky</v>
          </cell>
        </row>
        <row r="1442">
          <cell r="A1442" t="str">
            <v>23521</v>
          </cell>
          <cell r="B1442" t="str">
            <v>vrchní školní inspektor</v>
          </cell>
        </row>
        <row r="1443">
          <cell r="A1443" t="str">
            <v>23522</v>
          </cell>
          <cell r="B1443" t="str">
            <v>školní inspektor</v>
          </cell>
        </row>
        <row r="1444">
          <cell r="A1444" t="str">
            <v>23528</v>
          </cell>
          <cell r="B1444" t="str">
            <v>školní inspektor výchovy mimo vyučování</v>
          </cell>
        </row>
        <row r="1445">
          <cell r="A1445" t="str">
            <v>23531</v>
          </cell>
          <cell r="B1445" t="str">
            <v>zástupce ředitele základní umělecké školy</v>
          </cell>
        </row>
        <row r="1446">
          <cell r="A1446" t="str">
            <v>23532</v>
          </cell>
          <cell r="B1446" t="str">
            <v>učitel základní umělecké školy 1. stupně</v>
          </cell>
        </row>
        <row r="1447">
          <cell r="A1447" t="str">
            <v>23533</v>
          </cell>
          <cell r="B1447" t="str">
            <v>učitel základní umělecké školy 2. stupně</v>
          </cell>
        </row>
        <row r="1448">
          <cell r="A1448" t="str">
            <v>23534</v>
          </cell>
          <cell r="B1448" t="str">
            <v>vedoucí oboru základní umělecké školy, učitel</v>
          </cell>
        </row>
        <row r="1449">
          <cell r="A1449" t="str">
            <v>23538</v>
          </cell>
          <cell r="B1449" t="str">
            <v>soukromý učitel uměleckých předmětů</v>
          </cell>
        </row>
        <row r="1450">
          <cell r="A1450" t="str">
            <v>23541</v>
          </cell>
          <cell r="B1450" t="str">
            <v>zástupce ředitele jazykové školy</v>
          </cell>
        </row>
        <row r="1451">
          <cell r="A1451" t="str">
            <v>23541</v>
          </cell>
          <cell r="B1451" t="str">
            <v>zástupce ředitele těsnopisného ústavu</v>
          </cell>
        </row>
        <row r="1452">
          <cell r="A1452" t="str">
            <v>23542</v>
          </cell>
          <cell r="B1452" t="str">
            <v>učitel jazykové školy</v>
          </cell>
        </row>
        <row r="1453">
          <cell r="A1453" t="str">
            <v>23543</v>
          </cell>
          <cell r="B1453" t="str">
            <v>učitel těsnopisného ústavu</v>
          </cell>
        </row>
        <row r="1454">
          <cell r="A1454" t="str">
            <v>23548</v>
          </cell>
          <cell r="B1454" t="str">
            <v>soukromý učitel jazyků</v>
          </cell>
        </row>
        <row r="1455">
          <cell r="A1455" t="str">
            <v>23551</v>
          </cell>
          <cell r="B1455" t="str">
            <v>zástupce ředitele pedagogicko-psychologické poradny</v>
          </cell>
        </row>
        <row r="1456">
          <cell r="A1456" t="str">
            <v>23552</v>
          </cell>
          <cell r="B1456" t="str">
            <v>vedoucí oddělení pedagogicko-psychologické poradny</v>
          </cell>
        </row>
        <row r="1457">
          <cell r="A1457" t="str">
            <v>23553</v>
          </cell>
          <cell r="B1457" t="str">
            <v>pedagogický pracovník pedagogicko-psychologické poradny</v>
          </cell>
        </row>
        <row r="1458">
          <cell r="A1458" t="str">
            <v>23553</v>
          </cell>
          <cell r="B1458" t="str">
            <v>speciální pedagog v pedagogicko-psychologické poradně</v>
          </cell>
        </row>
        <row r="1459">
          <cell r="A1459" t="str">
            <v>23554</v>
          </cell>
          <cell r="B1459" t="str">
            <v>učitel pedagogických středisek</v>
          </cell>
        </row>
        <row r="1460">
          <cell r="A1460" t="str">
            <v>23556</v>
          </cell>
          <cell r="B1460" t="str">
            <v>výchovný poradce pedagogicko-psychologických poraden</v>
          </cell>
        </row>
        <row r="1461">
          <cell r="A1461" t="str">
            <v>23561</v>
          </cell>
          <cell r="B1461" t="str">
            <v>zástupce ředitele výchovného ústavu pro mládež pro výuku</v>
          </cell>
        </row>
        <row r="1462">
          <cell r="A1462" t="str">
            <v>23562</v>
          </cell>
          <cell r="B1462" t="str">
            <v>speciální pedagog v zařízení pro výkon ústavní a ochranné výchovy</v>
          </cell>
        </row>
        <row r="1463">
          <cell r="A1463" t="str">
            <v>23562</v>
          </cell>
          <cell r="B1463" t="str">
            <v>speciální pedagog vězeňský rada</v>
          </cell>
        </row>
        <row r="1464">
          <cell r="A1464" t="str">
            <v>23563</v>
          </cell>
          <cell r="B1464" t="str">
            <v>učitel zařízení pro výkon ústavní a ochranné výchovy</v>
          </cell>
        </row>
        <row r="1465">
          <cell r="A1465" t="str">
            <v>23564</v>
          </cell>
          <cell r="B1465" t="str">
            <v>odborný instruktor ve výchovném ústavu pro mládež</v>
          </cell>
        </row>
        <row r="1466">
          <cell r="A1466" t="str">
            <v>23591</v>
          </cell>
          <cell r="B1466" t="str">
            <v>zástupce ředitele odborného učiliště pro výchovnou činnost mimo vyučování</v>
          </cell>
        </row>
        <row r="1467">
          <cell r="A1467" t="str">
            <v>23591</v>
          </cell>
          <cell r="B1467" t="str">
            <v>zástupce ředitele střední školy pro výchovnou činnost mimo vyučování</v>
          </cell>
        </row>
        <row r="1468">
          <cell r="A1468" t="str">
            <v>23592</v>
          </cell>
          <cell r="B1468" t="str">
            <v>zástupce ředitele základní školy pro výchovnou činnost, vychovatel</v>
          </cell>
        </row>
        <row r="1469">
          <cell r="A1469" t="str">
            <v>23593</v>
          </cell>
          <cell r="B1469" t="str">
            <v>vedoucí základního informačního střediska, pedagog</v>
          </cell>
        </row>
        <row r="1470">
          <cell r="A1470" t="str">
            <v>23594</v>
          </cell>
          <cell r="B1470" t="str">
            <v>lektor uměleckých kurzů odborný</v>
          </cell>
        </row>
        <row r="1471">
          <cell r="A1471" t="str">
            <v>23594</v>
          </cell>
          <cell r="B1471" t="str">
            <v>lektor zájmových kurzů odborný</v>
          </cell>
        </row>
        <row r="1472">
          <cell r="A1472" t="str">
            <v>23595</v>
          </cell>
          <cell r="B1472" t="str">
            <v>instruktor autoškoly odborný</v>
          </cell>
        </row>
        <row r="1473">
          <cell r="A1473" t="str">
            <v>23595</v>
          </cell>
          <cell r="B1473" t="str">
            <v>instruktor jachtingu odborný</v>
          </cell>
        </row>
        <row r="1474">
          <cell r="A1474" t="str">
            <v>23595</v>
          </cell>
          <cell r="B1474" t="str">
            <v>instruktor létání odborný</v>
          </cell>
        </row>
        <row r="1475">
          <cell r="A1475" t="str">
            <v>23595</v>
          </cell>
          <cell r="B1475" t="str">
            <v>instruktor řízení dopravních prostředků odborný</v>
          </cell>
        </row>
        <row r="1476">
          <cell r="A1476" t="str">
            <v>23595</v>
          </cell>
          <cell r="B1476" t="str">
            <v>odborný instruktor řízení dopravních prostředků</v>
          </cell>
        </row>
        <row r="1477">
          <cell r="A1477">
            <v>23595</v>
          </cell>
          <cell r="B1477" t="str">
            <v>učitel autoškoly odborný</v>
          </cell>
        </row>
        <row r="1478">
          <cell r="A1478" t="str">
            <v>23596</v>
          </cell>
          <cell r="B1478" t="str">
            <v>lektor kvalifikačních kurzů odborný</v>
          </cell>
        </row>
        <row r="1479">
          <cell r="A1479" t="str">
            <v>23596</v>
          </cell>
          <cell r="B1479" t="str">
            <v>lektor odborných kurzů</v>
          </cell>
        </row>
        <row r="1480">
          <cell r="A1480" t="str">
            <v>23596</v>
          </cell>
          <cell r="B1480" t="str">
            <v>lektor rekvalifikačních kurzů odborný</v>
          </cell>
        </row>
        <row r="1481">
          <cell r="A1481" t="str">
            <v>23596</v>
          </cell>
          <cell r="B1481" t="str">
            <v>lektor vzdělávacích kurzů odborný</v>
          </cell>
        </row>
        <row r="1482">
          <cell r="A1482" t="str">
            <v>23597</v>
          </cell>
          <cell r="B1482" t="str">
            <v>taneční pedagog</v>
          </cell>
        </row>
        <row r="1483">
          <cell r="A1483" t="str">
            <v>23598</v>
          </cell>
          <cell r="B1483" t="str">
            <v>hlasový pedagog</v>
          </cell>
        </row>
        <row r="1484">
          <cell r="A1484" t="str">
            <v>23598</v>
          </cell>
          <cell r="B1484" t="str">
            <v>logoped odborný</v>
          </cell>
        </row>
        <row r="1485">
          <cell r="A1485" t="str">
            <v>23599</v>
          </cell>
          <cell r="B1485" t="str">
            <v>instruktor bezpečnostní služby odborný</v>
          </cell>
        </row>
        <row r="1486">
          <cell r="A1486" t="str">
            <v>23599</v>
          </cell>
          <cell r="B1486" t="str">
            <v>instruktor metodik výcviku služebních zvířat</v>
          </cell>
        </row>
        <row r="1487">
          <cell r="A1487" t="str">
            <v>23599</v>
          </cell>
          <cell r="B1487" t="str">
            <v>odborný instruktor bezpečnostní služby</v>
          </cell>
        </row>
        <row r="1488">
          <cell r="A1488" t="str">
            <v>23599</v>
          </cell>
          <cell r="B1488" t="str">
            <v>odborný metodik výcviku služebních zvířat</v>
          </cell>
        </row>
        <row r="1489">
          <cell r="A1489" t="str">
            <v>24111</v>
          </cell>
          <cell r="B1489" t="str">
            <v>vědecký pracovník v oboru financování, rozpočtů a daní</v>
          </cell>
        </row>
        <row r="1490">
          <cell r="A1490" t="str">
            <v>24111</v>
          </cell>
          <cell r="B1490" t="str">
            <v>výzkumný a vývojový pracovník v oboru financování, rozpočtů a daní</v>
          </cell>
        </row>
        <row r="1491">
          <cell r="A1491" t="str">
            <v>24112</v>
          </cell>
          <cell r="B1491" t="str">
            <v>hlavní rozpočtář</v>
          </cell>
        </row>
        <row r="1492">
          <cell r="A1492" t="str">
            <v>24112</v>
          </cell>
          <cell r="B1492" t="str">
            <v>hlavní účetní</v>
          </cell>
        </row>
        <row r="1493">
          <cell r="A1493" t="str">
            <v>24112</v>
          </cell>
          <cell r="B1493" t="str">
            <v>vedoucí účetní</v>
          </cell>
        </row>
        <row r="1494">
          <cell r="A1494" t="str">
            <v>24113</v>
          </cell>
          <cell r="B1494" t="str">
            <v>auditor</v>
          </cell>
        </row>
        <row r="1495">
          <cell r="A1495" t="str">
            <v>24113</v>
          </cell>
          <cell r="B1495" t="str">
            <v>autorizovaný revizor</v>
          </cell>
        </row>
        <row r="1496">
          <cell r="A1496" t="str">
            <v>24113</v>
          </cell>
          <cell r="B1496" t="str">
            <v>metodik informační soustavy</v>
          </cell>
        </row>
        <row r="1497">
          <cell r="A1497" t="str">
            <v>24113</v>
          </cell>
          <cell r="B1497" t="str">
            <v>revizor účtů</v>
          </cell>
        </row>
        <row r="1498">
          <cell r="A1498" t="str">
            <v>24113</v>
          </cell>
          <cell r="B1498" t="str">
            <v>účetní znalec</v>
          </cell>
        </row>
        <row r="1499">
          <cell r="A1499" t="str">
            <v>24114</v>
          </cell>
          <cell r="B1499" t="str">
            <v>odborný ekonom financování a úvěrování</v>
          </cell>
        </row>
        <row r="1500">
          <cell r="A1500" t="str">
            <v>24114</v>
          </cell>
          <cell r="B1500" t="str">
            <v>odborný referent financování a úvěrování</v>
          </cell>
        </row>
        <row r="1501">
          <cell r="A1501" t="str">
            <v>24115</v>
          </cell>
          <cell r="B1501" t="str">
            <v>odborný ekonom kalkulací a cen</v>
          </cell>
        </row>
        <row r="1502">
          <cell r="A1502" t="str">
            <v>24115</v>
          </cell>
          <cell r="B1502" t="str">
            <v>odborný ekonom nákladů</v>
          </cell>
        </row>
        <row r="1503">
          <cell r="A1503" t="str">
            <v>24115</v>
          </cell>
          <cell r="B1503" t="str">
            <v>odborný referent kalkulací, cen a nákladů</v>
          </cell>
        </row>
        <row r="1504">
          <cell r="A1504" t="str">
            <v>24116</v>
          </cell>
          <cell r="B1504" t="str">
            <v>metodik evidence a rozborů</v>
          </cell>
        </row>
        <row r="1505">
          <cell r="A1505" t="str">
            <v>24116</v>
          </cell>
          <cell r="B1505" t="str">
            <v>odborný ekonom informační soustavy</v>
          </cell>
        </row>
        <row r="1506">
          <cell r="A1506" t="str">
            <v>24116</v>
          </cell>
          <cell r="B1506" t="str">
            <v>odborný ekonom účetnictví</v>
          </cell>
        </row>
        <row r="1507">
          <cell r="A1507" t="str">
            <v>24116</v>
          </cell>
          <cell r="B1507" t="str">
            <v>odborný metodik účetnictví</v>
          </cell>
        </row>
        <row r="1508">
          <cell r="A1508" t="str">
            <v>24117</v>
          </cell>
          <cell r="B1508" t="str">
            <v>odborný ekonom rozpočtů</v>
          </cell>
        </row>
        <row r="1509">
          <cell r="A1509" t="str">
            <v>24117</v>
          </cell>
          <cell r="B1509" t="str">
            <v>odborný referent rozpočtů</v>
          </cell>
        </row>
        <row r="1510">
          <cell r="A1510" t="str">
            <v>24118</v>
          </cell>
          <cell r="B1510" t="str">
            <v>odborný daňový poradce</v>
          </cell>
        </row>
        <row r="1511">
          <cell r="A1511" t="str">
            <v>24118</v>
          </cell>
          <cell r="B1511" t="str">
            <v>odborný daňový referent</v>
          </cell>
        </row>
        <row r="1512">
          <cell r="A1512" t="str">
            <v>24118</v>
          </cell>
          <cell r="B1512" t="str">
            <v>odborný ekonom daňových záležitostí</v>
          </cell>
        </row>
        <row r="1513">
          <cell r="A1513" t="str">
            <v>24121</v>
          </cell>
          <cell r="B1513" t="str">
            <v>vědecký pracovník v oborech personalistiky</v>
          </cell>
        </row>
        <row r="1514">
          <cell r="A1514" t="str">
            <v>24121</v>
          </cell>
          <cell r="B1514" t="str">
            <v>výzkumný a vývojový pracovník v oborech personalistiky</v>
          </cell>
        </row>
        <row r="1515">
          <cell r="A1515" t="str">
            <v>24122</v>
          </cell>
          <cell r="B1515" t="str">
            <v>odborný personalista</v>
          </cell>
        </row>
        <row r="1516">
          <cell r="A1516" t="str">
            <v>24122</v>
          </cell>
          <cell r="B1516" t="str">
            <v>odborný referent osobního oddělení</v>
          </cell>
        </row>
        <row r="1517">
          <cell r="A1517" t="str">
            <v>24122</v>
          </cell>
          <cell r="B1517" t="str">
            <v>personalista specialista</v>
          </cell>
        </row>
        <row r="1518">
          <cell r="A1518" t="str">
            <v>24123</v>
          </cell>
          <cell r="B1518" t="str">
            <v>metodik vzdělávání personálu</v>
          </cell>
        </row>
        <row r="1519">
          <cell r="A1519" t="str">
            <v>24123</v>
          </cell>
          <cell r="B1519" t="str">
            <v>odborný personalista pro vzdělávání</v>
          </cell>
        </row>
        <row r="1520">
          <cell r="A1520" t="str">
            <v>24124</v>
          </cell>
          <cell r="B1520" t="str">
            <v>odborný personalista pro kolektivní vyjednávání</v>
          </cell>
        </row>
        <row r="1521">
          <cell r="A1521" t="str">
            <v>24124</v>
          </cell>
          <cell r="B1521" t="str">
            <v>odborný personalista pro sociální otázky</v>
          </cell>
        </row>
        <row r="1522">
          <cell r="A1522" t="str">
            <v>24125</v>
          </cell>
          <cell r="B1522" t="str">
            <v>odborný analytik hodnocení a ověřování způsobilosti</v>
          </cell>
        </row>
        <row r="1523">
          <cell r="A1523" t="str">
            <v>24125</v>
          </cell>
          <cell r="B1523" t="str">
            <v>odborný metodik hodnocení a ověřování způsobilosti</v>
          </cell>
        </row>
        <row r="1524">
          <cell r="A1524" t="str">
            <v>24126</v>
          </cell>
          <cell r="B1524" t="str">
            <v>odborný personalista pro pracovně-právní záležitosti</v>
          </cell>
        </row>
        <row r="1525">
          <cell r="A1525" t="str">
            <v>24126</v>
          </cell>
          <cell r="B1525" t="str">
            <v>odborný personalista pro tvorbu vnitřních předpisů</v>
          </cell>
        </row>
        <row r="1526">
          <cell r="A1526" t="str">
            <v>24127</v>
          </cell>
          <cell r="B1526" t="str">
            <v>odborný pracovník zaměstnaneckého průzkumu</v>
          </cell>
        </row>
        <row r="1527">
          <cell r="A1527" t="str">
            <v>24128</v>
          </cell>
          <cell r="B1527" t="str">
            <v>odborný analytik povolání</v>
          </cell>
        </row>
        <row r="1528">
          <cell r="A1528" t="str">
            <v>24128</v>
          </cell>
          <cell r="B1528" t="str">
            <v>odborný poradce pro volbu povolání</v>
          </cell>
        </row>
        <row r="1529">
          <cell r="A1529" t="str">
            <v>24131</v>
          </cell>
          <cell r="B1529" t="str">
            <v>odborný pracovník vývoje bankovních produktů</v>
          </cell>
        </row>
        <row r="1530">
          <cell r="A1530" t="str">
            <v>24131</v>
          </cell>
          <cell r="B1530" t="str">
            <v>vědecký pracovník v oborech peněžnictví</v>
          </cell>
        </row>
        <row r="1531">
          <cell r="A1531" t="str">
            <v>24131</v>
          </cell>
          <cell r="B1531" t="str">
            <v>výzkumný a vývojový pracovník v oborech bankovnictví a v pojišťovnictví</v>
          </cell>
        </row>
        <row r="1532">
          <cell r="A1532" t="str">
            <v>24131</v>
          </cell>
          <cell r="B1532" t="str">
            <v>výzkumný a vývojový pracovník v oborech peněžnictví</v>
          </cell>
        </row>
        <row r="1533">
          <cell r="A1533" t="str">
            <v>24132</v>
          </cell>
          <cell r="B1533" t="str">
            <v>bankovní dealer odborný</v>
          </cell>
        </row>
        <row r="1534">
          <cell r="A1534" t="str">
            <v>24132</v>
          </cell>
          <cell r="B1534" t="str">
            <v>bankovní expert</v>
          </cell>
        </row>
        <row r="1535">
          <cell r="A1535" t="str">
            <v>24132</v>
          </cell>
          <cell r="B1535" t="str">
            <v>bankovní makléř odborný</v>
          </cell>
        </row>
        <row r="1536">
          <cell r="A1536" t="str">
            <v>24132</v>
          </cell>
          <cell r="B1536" t="str">
            <v>bankovní poradce</v>
          </cell>
        </row>
        <row r="1537">
          <cell r="A1537" t="str">
            <v>24133</v>
          </cell>
          <cell r="B1537" t="str">
            <v>analytik finančního trhu</v>
          </cell>
        </row>
        <row r="1538">
          <cell r="A1538" t="str">
            <v>24133</v>
          </cell>
          <cell r="B1538" t="str">
            <v>metodik finančního trhu</v>
          </cell>
        </row>
        <row r="1539">
          <cell r="A1539" t="str">
            <v>24134</v>
          </cell>
          <cell r="B1539" t="str">
            <v>metodik bankovních hotovostních operací</v>
          </cell>
        </row>
        <row r="1540">
          <cell r="A1540" t="str">
            <v>24134</v>
          </cell>
          <cell r="B1540" t="str">
            <v>odborný pracovník devizových obchodů</v>
          </cell>
        </row>
        <row r="1541">
          <cell r="A1541" t="str">
            <v>24134</v>
          </cell>
          <cell r="B1541" t="str">
            <v>odborný pracovník hotovostních operací</v>
          </cell>
        </row>
        <row r="1542">
          <cell r="A1542" t="str">
            <v>24134</v>
          </cell>
          <cell r="B1542" t="str">
            <v>odborný pracovník kapitálových obchodů</v>
          </cell>
        </row>
        <row r="1543">
          <cell r="A1543" t="str">
            <v>24134</v>
          </cell>
          <cell r="B1543" t="str">
            <v>odborný pracovník kapitálových operací</v>
          </cell>
        </row>
        <row r="1544">
          <cell r="A1544" t="str">
            <v>24134</v>
          </cell>
          <cell r="B1544" t="str">
            <v>odborný pracovník systému platebních karet</v>
          </cell>
        </row>
        <row r="1545">
          <cell r="A1545" t="str">
            <v>24134</v>
          </cell>
          <cell r="B1545" t="str">
            <v>odborný pracovník zahraničních peněžních vztahů</v>
          </cell>
        </row>
        <row r="1546">
          <cell r="A1546" t="str">
            <v>24135</v>
          </cell>
          <cell r="B1546" t="str">
            <v>odborný pracovník bankovních služeb klientům</v>
          </cell>
        </row>
        <row r="1547">
          <cell r="A1547" t="str">
            <v>24135</v>
          </cell>
          <cell r="B1547" t="str">
            <v>odborný pracovník pro úvěrovou administrativu</v>
          </cell>
        </row>
        <row r="1548">
          <cell r="A1548" t="str">
            <v>24135</v>
          </cell>
          <cell r="B1548" t="str">
            <v>odborný pracovník úvěrových limitů</v>
          </cell>
        </row>
        <row r="1549">
          <cell r="A1549" t="str">
            <v>24136</v>
          </cell>
          <cell r="B1549" t="str">
            <v>burzovní makléř odborný</v>
          </cell>
        </row>
        <row r="1550">
          <cell r="A1550" t="str">
            <v>24137</v>
          </cell>
          <cell r="B1550" t="str">
            <v>odborný disponent v zajištění</v>
          </cell>
        </row>
        <row r="1551">
          <cell r="A1551" t="str">
            <v>24137</v>
          </cell>
          <cell r="B1551" t="str">
            <v>pojišťovací a zajišťovací expert</v>
          </cell>
        </row>
        <row r="1552">
          <cell r="A1552" t="str">
            <v>24137</v>
          </cell>
          <cell r="B1552" t="str">
            <v>rizikový inženýr a upisovatel</v>
          </cell>
        </row>
        <row r="1553">
          <cell r="A1553" t="str">
            <v>24137</v>
          </cell>
          <cell r="B1553" t="str">
            <v>vrchní disponent v zajištění</v>
          </cell>
        </row>
        <row r="1554">
          <cell r="A1554" t="str">
            <v>24137</v>
          </cell>
          <cell r="B1554" t="str">
            <v>vrchní disponent zábrany</v>
          </cell>
        </row>
        <row r="1555">
          <cell r="A1555" t="str">
            <v>24138</v>
          </cell>
          <cell r="B1555" t="str">
            <v>likvidátor pojistných událostí odborný</v>
          </cell>
        </row>
        <row r="1556">
          <cell r="A1556" t="str">
            <v>24138</v>
          </cell>
          <cell r="B1556" t="str">
            <v>odborný likvidátor pojistných událostí</v>
          </cell>
        </row>
        <row r="1557">
          <cell r="A1557" t="str">
            <v>24138</v>
          </cell>
          <cell r="B1557" t="str">
            <v>odborný organizátor provozu pojišťovacích agend</v>
          </cell>
        </row>
        <row r="1558">
          <cell r="A1558" t="str">
            <v>24138</v>
          </cell>
          <cell r="B1558" t="str">
            <v>odborný pracovník v pojišťovnictví</v>
          </cell>
        </row>
        <row r="1559">
          <cell r="A1559" t="str">
            <v>24138</v>
          </cell>
          <cell r="B1559" t="str">
            <v>odborný získatel a správce průmyslového pojištění</v>
          </cell>
        </row>
        <row r="1560">
          <cell r="A1560" t="str">
            <v>24138</v>
          </cell>
          <cell r="B1560" t="str">
            <v>získatel a správce průmyslového pojištění odborný</v>
          </cell>
        </row>
        <row r="1561">
          <cell r="A1561" t="str">
            <v>24191</v>
          </cell>
          <cell r="B1561" t="str">
            <v>vědecký pracovník v oboru podnikání</v>
          </cell>
        </row>
        <row r="1562">
          <cell r="A1562" t="str">
            <v>24191</v>
          </cell>
          <cell r="B1562" t="str">
            <v>výzkumný a vývojový pracovník v oboru podnikání</v>
          </cell>
        </row>
        <row r="1563">
          <cell r="A1563" t="str">
            <v>24192</v>
          </cell>
          <cell r="B1563" t="str">
            <v>odborný odbytář</v>
          </cell>
        </row>
        <row r="1564">
          <cell r="A1564" t="str">
            <v>24192</v>
          </cell>
          <cell r="B1564" t="str">
            <v>odborný pracovník marketingu</v>
          </cell>
        </row>
        <row r="1565">
          <cell r="A1565" t="str">
            <v>24192</v>
          </cell>
          <cell r="B1565" t="str">
            <v>odborný pracovník zahraničních vztahů</v>
          </cell>
        </row>
        <row r="1566">
          <cell r="A1566" t="str">
            <v>24192</v>
          </cell>
          <cell r="B1566" t="str">
            <v>odborný referent reklamační</v>
          </cell>
        </row>
        <row r="1567">
          <cell r="A1567" t="str">
            <v>24193</v>
          </cell>
          <cell r="B1567" t="str">
            <v>odborný pracovník propagace</v>
          </cell>
        </row>
        <row r="1568">
          <cell r="A1568" t="str">
            <v>24193</v>
          </cell>
          <cell r="B1568" t="str">
            <v>odborný pracovník reklamy</v>
          </cell>
        </row>
        <row r="1569">
          <cell r="A1569" t="str">
            <v>24193</v>
          </cell>
          <cell r="B1569" t="str">
            <v>odborný referent propagační</v>
          </cell>
        </row>
        <row r="1570">
          <cell r="A1570" t="str">
            <v>24194</v>
          </cell>
          <cell r="B1570" t="str">
            <v>odborný pracovník průzkumu trhu</v>
          </cell>
        </row>
        <row r="1571">
          <cell r="A1571" t="str">
            <v>24195</v>
          </cell>
          <cell r="B1571" t="str">
            <v>odborný pracovník v oboru licencí, patentů a vynálezů</v>
          </cell>
        </row>
        <row r="1572">
          <cell r="A1572" t="str">
            <v>24195</v>
          </cell>
          <cell r="B1572" t="str">
            <v>odborný pracovník v oboru ochrany průmyslových práv</v>
          </cell>
        </row>
        <row r="1573">
          <cell r="A1573" t="str">
            <v>24195</v>
          </cell>
          <cell r="B1573" t="str">
            <v>specialista v oboru licencí, patentů a vynálezů</v>
          </cell>
        </row>
        <row r="1574">
          <cell r="A1574" t="str">
            <v>24195</v>
          </cell>
          <cell r="B1574" t="str">
            <v>specialista v oboru ochrany průmyslových práv</v>
          </cell>
        </row>
        <row r="1575">
          <cell r="A1575" t="str">
            <v>24196</v>
          </cell>
          <cell r="B1575" t="str">
            <v>odborný pracovník vnějších vztahů</v>
          </cell>
        </row>
        <row r="1576">
          <cell r="A1576" t="str">
            <v>24196</v>
          </cell>
          <cell r="B1576" t="str">
            <v>odborný pracovník zahraniční umělecké agentáže</v>
          </cell>
        </row>
        <row r="1577">
          <cell r="A1577" t="str">
            <v>24197</v>
          </cell>
          <cell r="B1577" t="str">
            <v>specialista efektivnosti podnikání</v>
          </cell>
        </row>
        <row r="1578">
          <cell r="A1578" t="str">
            <v>24198</v>
          </cell>
          <cell r="B1578" t="str">
            <v>odborný pracovník pro styk s veřejností</v>
          </cell>
        </row>
        <row r="1579">
          <cell r="A1579" t="str">
            <v>24198</v>
          </cell>
          <cell r="B1579" t="str">
            <v>odborný pracovník útvaru public relation</v>
          </cell>
        </row>
        <row r="1580">
          <cell r="A1580" t="str">
            <v>24198</v>
          </cell>
          <cell r="B1580" t="str">
            <v>tiskový mluvčí</v>
          </cell>
        </row>
        <row r="1581">
          <cell r="A1581" t="str">
            <v>24199</v>
          </cell>
          <cell r="B1581" t="str">
            <v>odborný obchodník s realitami</v>
          </cell>
        </row>
        <row r="1582">
          <cell r="A1582" t="str">
            <v>24211</v>
          </cell>
          <cell r="B1582" t="str">
            <v>vědecký pracovník v oboru práva</v>
          </cell>
        </row>
        <row r="1583">
          <cell r="A1583" t="str">
            <v>24211</v>
          </cell>
          <cell r="B1583" t="str">
            <v>výzkumný a vývojový pracovník v oboru práva</v>
          </cell>
        </row>
        <row r="1584">
          <cell r="A1584" t="str">
            <v>24212</v>
          </cell>
          <cell r="B1584" t="str">
            <v>právník ve sféře hospodářského řízení</v>
          </cell>
        </row>
        <row r="1585">
          <cell r="A1585" t="str">
            <v>24213</v>
          </cell>
          <cell r="B1585" t="str">
            <v>právník legislativní</v>
          </cell>
        </row>
        <row r="1586">
          <cell r="A1586" t="str">
            <v>24213</v>
          </cell>
          <cell r="B1586" t="str">
            <v>právník tvorby právních předpisů</v>
          </cell>
        </row>
        <row r="1587">
          <cell r="A1587" t="str">
            <v>24214</v>
          </cell>
          <cell r="B1587" t="str">
            <v>právní poradce</v>
          </cell>
        </row>
        <row r="1588">
          <cell r="A1588" t="str">
            <v>24215</v>
          </cell>
          <cell r="B1588" t="str">
            <v>právník specialista na občanské právo</v>
          </cell>
        </row>
        <row r="1589">
          <cell r="A1589" t="str">
            <v>24215</v>
          </cell>
          <cell r="B1589" t="str">
            <v>právník specialista na pracovní právo</v>
          </cell>
        </row>
        <row r="1590">
          <cell r="A1590" t="str">
            <v>24216</v>
          </cell>
          <cell r="B1590" t="str">
            <v>komerční právník</v>
          </cell>
        </row>
        <row r="1591">
          <cell r="A1591" t="str">
            <v>24216</v>
          </cell>
          <cell r="B1591" t="str">
            <v>podnikový právník</v>
          </cell>
        </row>
        <row r="1592">
          <cell r="A1592" t="str">
            <v>24216</v>
          </cell>
          <cell r="B1592" t="str">
            <v>právník specialista na obchodní právo</v>
          </cell>
        </row>
        <row r="1593">
          <cell r="A1593" t="str">
            <v>24216</v>
          </cell>
          <cell r="B1593" t="str">
            <v>právník specialista na správní právo</v>
          </cell>
        </row>
        <row r="1594">
          <cell r="A1594" t="str">
            <v>24216</v>
          </cell>
          <cell r="B1594" t="str">
            <v>vedoucí právního útvaru</v>
          </cell>
        </row>
        <row r="1595">
          <cell r="A1595" t="str">
            <v>24217</v>
          </cell>
          <cell r="B1595" t="str">
            <v>právník v oblasti užitého práva</v>
          </cell>
        </row>
        <row r="1596">
          <cell r="A1596" t="str">
            <v>24218</v>
          </cell>
          <cell r="B1596" t="str">
            <v>právní čekatel</v>
          </cell>
        </row>
        <row r="1597">
          <cell r="A1597">
            <v>24219</v>
          </cell>
          <cell r="B1597" t="str">
            <v>likvidátor (právník)</v>
          </cell>
        </row>
        <row r="1598">
          <cell r="A1598" t="str">
            <v>24221</v>
          </cell>
          <cell r="B1598" t="str">
            <v>místopředseda senátu krajského soudu</v>
          </cell>
        </row>
        <row r="1599">
          <cell r="A1599" t="str">
            <v>24221</v>
          </cell>
          <cell r="B1599" t="str">
            <v>místopředseda senátu Nejvyššího soudu</v>
          </cell>
        </row>
        <row r="1600">
          <cell r="A1600" t="str">
            <v>24221</v>
          </cell>
          <cell r="B1600" t="str">
            <v>místopředseda senátu Nejvyššího správního soudu</v>
          </cell>
        </row>
        <row r="1601">
          <cell r="A1601" t="str">
            <v>24221</v>
          </cell>
          <cell r="B1601" t="str">
            <v>místopředseda senátu vrchního soudu</v>
          </cell>
        </row>
        <row r="1602">
          <cell r="A1602" t="str">
            <v>24221</v>
          </cell>
          <cell r="B1602" t="str">
            <v>předseda senátu krajského soudu</v>
          </cell>
        </row>
        <row r="1603">
          <cell r="A1603" t="str">
            <v>24221</v>
          </cell>
          <cell r="B1603" t="str">
            <v>předseda senátu Nejvyššího soudu</v>
          </cell>
        </row>
        <row r="1604">
          <cell r="A1604" t="str">
            <v>24221</v>
          </cell>
          <cell r="B1604" t="str">
            <v>předseda senátu Nejvyššího správního soudu</v>
          </cell>
        </row>
        <row r="1605">
          <cell r="A1605" t="str">
            <v>24221</v>
          </cell>
          <cell r="B1605" t="str">
            <v>předseda senátu vrchního soudu</v>
          </cell>
        </row>
        <row r="1606">
          <cell r="A1606" t="str">
            <v>24222</v>
          </cell>
          <cell r="B1606" t="str">
            <v>místopředseda kolegia Nejvyššího soudu</v>
          </cell>
        </row>
        <row r="1607">
          <cell r="A1607" t="str">
            <v>24222</v>
          </cell>
          <cell r="B1607" t="str">
            <v>místopředseda kolegia Nejvyššího správního soudu</v>
          </cell>
        </row>
        <row r="1608">
          <cell r="A1608" t="str">
            <v>24222</v>
          </cell>
          <cell r="B1608" t="str">
            <v>místopředseda kolegia vrchního soudu</v>
          </cell>
        </row>
        <row r="1609">
          <cell r="A1609" t="str">
            <v>24222</v>
          </cell>
          <cell r="B1609" t="str">
            <v>předseda kolegia Nejvyššího soudu</v>
          </cell>
        </row>
        <row r="1610">
          <cell r="A1610" t="str">
            <v>24222</v>
          </cell>
          <cell r="B1610" t="str">
            <v>předseda kolegia Nejvyššího správního soudu</v>
          </cell>
        </row>
        <row r="1611">
          <cell r="A1611" t="str">
            <v>24222</v>
          </cell>
          <cell r="B1611" t="str">
            <v>předseda kolegia vrchního soudu</v>
          </cell>
        </row>
        <row r="1612">
          <cell r="A1612" t="str">
            <v>24223</v>
          </cell>
          <cell r="B1612" t="str">
            <v>místopředseda krajského soudu</v>
          </cell>
        </row>
        <row r="1613">
          <cell r="A1613" t="str">
            <v>24223</v>
          </cell>
          <cell r="B1613" t="str">
            <v>místopředseda městského soudu</v>
          </cell>
        </row>
        <row r="1614">
          <cell r="A1614" t="str">
            <v>24223</v>
          </cell>
          <cell r="B1614" t="str">
            <v>místopředseda obvodního soudu</v>
          </cell>
        </row>
        <row r="1615">
          <cell r="A1615" t="str">
            <v>24223</v>
          </cell>
          <cell r="B1615" t="str">
            <v>místopředseda okresního soudu</v>
          </cell>
        </row>
        <row r="1616">
          <cell r="A1616" t="str">
            <v>24223</v>
          </cell>
          <cell r="B1616" t="str">
            <v>předseda krajského soudu</v>
          </cell>
        </row>
        <row r="1617">
          <cell r="A1617" t="str">
            <v>24223</v>
          </cell>
          <cell r="B1617" t="str">
            <v>předseda městského soudu</v>
          </cell>
        </row>
        <row r="1618">
          <cell r="A1618" t="str">
            <v>24223</v>
          </cell>
          <cell r="B1618" t="str">
            <v>předseda obvodního soudu</v>
          </cell>
        </row>
        <row r="1619">
          <cell r="A1619" t="str">
            <v>24223</v>
          </cell>
          <cell r="B1619" t="str">
            <v>předseda okresního soudu</v>
          </cell>
        </row>
        <row r="1620">
          <cell r="A1620" t="str">
            <v>24224</v>
          </cell>
          <cell r="B1620" t="str">
            <v>soudce Nejvyššího soudu</v>
          </cell>
        </row>
        <row r="1621">
          <cell r="A1621" t="str">
            <v>24224</v>
          </cell>
          <cell r="B1621" t="str">
            <v>soudce Nejvyššího správního soudu</v>
          </cell>
        </row>
        <row r="1622">
          <cell r="A1622" t="str">
            <v>24224</v>
          </cell>
          <cell r="B1622" t="str">
            <v>soudce Ústavního soudu</v>
          </cell>
        </row>
        <row r="1623">
          <cell r="A1623" t="str">
            <v>24224</v>
          </cell>
          <cell r="B1623" t="str">
            <v>soudce vrchního soudu</v>
          </cell>
        </row>
        <row r="1624">
          <cell r="A1624" t="str">
            <v>24225</v>
          </cell>
          <cell r="B1624" t="str">
            <v>soudce krajského soudu</v>
          </cell>
        </row>
        <row r="1625">
          <cell r="A1625" t="str">
            <v>24225</v>
          </cell>
          <cell r="B1625" t="str">
            <v>soudce městského soudu</v>
          </cell>
        </row>
        <row r="1626">
          <cell r="A1626" t="str">
            <v>24225</v>
          </cell>
          <cell r="B1626" t="str">
            <v>soudce obvodního soudu</v>
          </cell>
        </row>
        <row r="1627">
          <cell r="A1627" t="str">
            <v>24225</v>
          </cell>
          <cell r="B1627" t="str">
            <v>soudce okresního soudu</v>
          </cell>
        </row>
        <row r="1628">
          <cell r="A1628" t="str">
            <v>24228</v>
          </cell>
          <cell r="B1628" t="str">
            <v>justiční čekatel</v>
          </cell>
        </row>
        <row r="1629">
          <cell r="A1629" t="str">
            <v>24231</v>
          </cell>
          <cell r="B1629" t="str">
            <v>notář</v>
          </cell>
        </row>
        <row r="1630">
          <cell r="A1630" t="str">
            <v>24231</v>
          </cell>
          <cell r="B1630" t="str">
            <v>státní notář</v>
          </cell>
        </row>
        <row r="1631">
          <cell r="A1631" t="str">
            <v>24232</v>
          </cell>
          <cell r="B1631" t="str">
            <v>notář poradce</v>
          </cell>
        </row>
        <row r="1632">
          <cell r="A1632" t="str">
            <v>24241</v>
          </cell>
          <cell r="B1632" t="str">
            <v>předseda krajského státního zastupitelství</v>
          </cell>
        </row>
        <row r="1633">
          <cell r="A1633" t="str">
            <v>24241</v>
          </cell>
          <cell r="B1633" t="str">
            <v>předseda městského státního zastupitelství</v>
          </cell>
        </row>
        <row r="1634">
          <cell r="A1634" t="str">
            <v>24241</v>
          </cell>
          <cell r="B1634" t="str">
            <v>předseda obvodního státního zastupitelství</v>
          </cell>
        </row>
        <row r="1635">
          <cell r="A1635" t="str">
            <v>24241</v>
          </cell>
          <cell r="B1635" t="str">
            <v>předseda okresního státního zastupitelství</v>
          </cell>
        </row>
        <row r="1636">
          <cell r="A1636" t="str">
            <v>24242</v>
          </cell>
          <cell r="B1636" t="str">
            <v>místopředseda krajského státního zastupitelství</v>
          </cell>
        </row>
        <row r="1637">
          <cell r="A1637" t="str">
            <v>24242</v>
          </cell>
          <cell r="B1637" t="str">
            <v>místopředseda městského státního zastupitelství</v>
          </cell>
        </row>
        <row r="1638">
          <cell r="A1638" t="str">
            <v>24242</v>
          </cell>
          <cell r="B1638" t="str">
            <v>místopředseda obvodního státního zastupitelství</v>
          </cell>
        </row>
        <row r="1639">
          <cell r="A1639" t="str">
            <v>24242</v>
          </cell>
          <cell r="B1639" t="str">
            <v>místopředseda okresního státního zastupitelství</v>
          </cell>
        </row>
        <row r="1640">
          <cell r="A1640" t="str">
            <v>24243</v>
          </cell>
          <cell r="B1640" t="str">
            <v>státní zástupce Nejvyššího státního zastupitelství</v>
          </cell>
        </row>
        <row r="1641">
          <cell r="A1641" t="str">
            <v>24243</v>
          </cell>
          <cell r="B1641" t="str">
            <v>státní zástupce vrchního státního zastupitelství</v>
          </cell>
        </row>
        <row r="1642">
          <cell r="A1642" t="str">
            <v>24244</v>
          </cell>
          <cell r="B1642" t="str">
            <v>státní zástupce krajského státního zastupitelství</v>
          </cell>
        </row>
        <row r="1643">
          <cell r="A1643" t="str">
            <v>24244</v>
          </cell>
          <cell r="B1643" t="str">
            <v>státní zástupce městského státního zastupitelství</v>
          </cell>
        </row>
        <row r="1644">
          <cell r="A1644" t="str">
            <v>24245</v>
          </cell>
          <cell r="B1644" t="str">
            <v>státní zástupce obvodního státního zastupitelství</v>
          </cell>
        </row>
        <row r="1645">
          <cell r="A1645" t="str">
            <v>24245</v>
          </cell>
          <cell r="B1645" t="str">
            <v>státní zástupce okresního státního zastupitelství</v>
          </cell>
        </row>
        <row r="1646">
          <cell r="A1646" t="str">
            <v>24251</v>
          </cell>
          <cell r="B1646" t="str">
            <v>vedoucí advokátní poradny</v>
          </cell>
        </row>
        <row r="1647">
          <cell r="A1647" t="str">
            <v>24252</v>
          </cell>
          <cell r="B1647" t="str">
            <v>advokát patentové politiky</v>
          </cell>
        </row>
        <row r="1648">
          <cell r="A1648" t="str">
            <v>24252</v>
          </cell>
          <cell r="B1648" t="str">
            <v>patentový odborník v advokacii</v>
          </cell>
        </row>
        <row r="1649">
          <cell r="A1649" t="str">
            <v>24253</v>
          </cell>
          <cell r="B1649" t="str">
            <v>advokát v civilních sporech</v>
          </cell>
        </row>
        <row r="1650">
          <cell r="A1650" t="str">
            <v>24254</v>
          </cell>
          <cell r="B1650" t="str">
            <v>advokát převodů a postoupení</v>
          </cell>
        </row>
        <row r="1651">
          <cell r="A1651" t="str">
            <v>24255</v>
          </cell>
          <cell r="B1651" t="str">
            <v>advokát mezinárodních a průmyslových práv</v>
          </cell>
        </row>
        <row r="1652">
          <cell r="A1652" t="str">
            <v>24256</v>
          </cell>
          <cell r="B1652" t="str">
            <v>odborný pracovník advokátní poradny</v>
          </cell>
        </row>
        <row r="1653">
          <cell r="A1653" t="str">
            <v>24257</v>
          </cell>
          <cell r="B1653" t="str">
            <v>advokát, právní zástupce</v>
          </cell>
        </row>
        <row r="1654">
          <cell r="A1654" t="str">
            <v>24261</v>
          </cell>
          <cell r="B1654" t="str">
            <v>právní asistent</v>
          </cell>
        </row>
        <row r="1655">
          <cell r="A1655" t="str">
            <v>24262</v>
          </cell>
          <cell r="B1655" t="str">
            <v>advokátní koncipient</v>
          </cell>
        </row>
        <row r="1656">
          <cell r="A1656" t="str">
            <v>24262</v>
          </cell>
          <cell r="B1656" t="str">
            <v>asistent advokáta</v>
          </cell>
        </row>
        <row r="1657">
          <cell r="A1657" t="str">
            <v>24262</v>
          </cell>
          <cell r="B1657" t="str">
            <v>asistent soudce</v>
          </cell>
        </row>
        <row r="1658">
          <cell r="A1658" t="str">
            <v>24263</v>
          </cell>
          <cell r="B1658" t="str">
            <v>zástupce advokáta</v>
          </cell>
        </row>
        <row r="1659">
          <cell r="A1659" t="str">
            <v>24263</v>
          </cell>
          <cell r="B1659" t="str">
            <v>zástupce soudce</v>
          </cell>
        </row>
        <row r="1660">
          <cell r="A1660" t="str">
            <v>24266</v>
          </cell>
          <cell r="B1660" t="str">
            <v>jednatel makléře</v>
          </cell>
        </row>
        <row r="1661">
          <cell r="A1661" t="str">
            <v>24266</v>
          </cell>
          <cell r="B1661" t="str">
            <v>právní asistent makléře</v>
          </cell>
        </row>
        <row r="1662">
          <cell r="A1662" t="str">
            <v>24267</v>
          </cell>
          <cell r="B1662" t="str">
            <v>právní asistent v bance</v>
          </cell>
        </row>
        <row r="1663">
          <cell r="A1663" t="str">
            <v>24267</v>
          </cell>
          <cell r="B1663" t="str">
            <v>právní asistent v pojišťovně</v>
          </cell>
        </row>
        <row r="1664">
          <cell r="A1664" t="str">
            <v>24267</v>
          </cell>
          <cell r="B1664" t="str">
            <v>právní asistent ve spořitelně</v>
          </cell>
        </row>
        <row r="1665">
          <cell r="A1665" t="str">
            <v>24268</v>
          </cell>
          <cell r="B1665" t="str">
            <v>koncipient</v>
          </cell>
        </row>
        <row r="1666">
          <cell r="A1666" t="str">
            <v>24268</v>
          </cell>
          <cell r="B1666" t="str">
            <v>koncipient, právní asistent</v>
          </cell>
        </row>
        <row r="1667">
          <cell r="A1667" t="str">
            <v>24268</v>
          </cell>
          <cell r="B1667" t="str">
            <v>notářský koncipient</v>
          </cell>
        </row>
        <row r="1668">
          <cell r="A1668" t="str">
            <v>24268</v>
          </cell>
          <cell r="B1668" t="str">
            <v>právní praktikant</v>
          </cell>
        </row>
        <row r="1669">
          <cell r="A1669" t="str">
            <v>24295</v>
          </cell>
          <cell r="B1669" t="str">
            <v>právní zástupce pro nároky z pojištění</v>
          </cell>
        </row>
        <row r="1670">
          <cell r="A1670" t="str">
            <v>24296</v>
          </cell>
          <cell r="B1670" t="str">
            <v>právní zástupce pro nároky sociálního zabezpečení</v>
          </cell>
        </row>
        <row r="1671">
          <cell r="A1671" t="str">
            <v>24311</v>
          </cell>
          <cell r="B1671" t="str">
            <v>vědecký pracovník v oboru archivace</v>
          </cell>
        </row>
        <row r="1672">
          <cell r="A1672" t="str">
            <v>24311</v>
          </cell>
          <cell r="B1672" t="str">
            <v>výzkumný a vývojový pracovník v oboru archivace</v>
          </cell>
        </row>
        <row r="1673">
          <cell r="A1673" t="str">
            <v>24312</v>
          </cell>
          <cell r="B1673" t="str">
            <v>odborný archivář pro humanitní obory</v>
          </cell>
        </row>
        <row r="1674">
          <cell r="A1674" t="str">
            <v>24313</v>
          </cell>
          <cell r="B1674" t="str">
            <v>odborný archivář pro technické obory</v>
          </cell>
        </row>
        <row r="1675">
          <cell r="A1675" t="str">
            <v>24314</v>
          </cell>
          <cell r="B1675" t="str">
            <v>odborný archivář, knihovník</v>
          </cell>
        </row>
        <row r="1676">
          <cell r="A1676" t="str">
            <v>24315</v>
          </cell>
          <cell r="B1676" t="str">
            <v>odborný archivář pro korespondenci</v>
          </cell>
        </row>
        <row r="1677">
          <cell r="A1677" t="str">
            <v>24321</v>
          </cell>
          <cell r="B1677" t="str">
            <v>vědecký pracovník v oboru knihovnictví</v>
          </cell>
        </row>
        <row r="1678">
          <cell r="A1678" t="str">
            <v>24321</v>
          </cell>
          <cell r="B1678" t="str">
            <v>výzkumný a vývojový pracovník v oboru knihovnictví</v>
          </cell>
        </row>
        <row r="1679">
          <cell r="A1679" t="str">
            <v>24322</v>
          </cell>
          <cell r="B1679" t="str">
            <v>knihovník specialista na audiovizuální materiály</v>
          </cell>
        </row>
        <row r="1680">
          <cell r="A1680" t="str">
            <v>24323</v>
          </cell>
          <cell r="B1680" t="str">
            <v>knihovník specialista na katalogizaci</v>
          </cell>
        </row>
        <row r="1681">
          <cell r="A1681" t="str">
            <v>24324</v>
          </cell>
          <cell r="B1681" t="str">
            <v>odborný dokumentarista</v>
          </cell>
        </row>
        <row r="1682">
          <cell r="A1682">
            <v>24324</v>
          </cell>
          <cell r="B1682" t="str">
            <v>technik řízení jakosti, inženýr, odborný dokumentátor</v>
          </cell>
        </row>
        <row r="1683">
          <cell r="A1683" t="str">
            <v>24325</v>
          </cell>
          <cell r="B1683" t="str">
            <v>bibliograf</v>
          </cell>
        </row>
        <row r="1684">
          <cell r="A1684" t="str">
            <v>24325</v>
          </cell>
          <cell r="B1684" t="str">
            <v>knihovník, bibliograf</v>
          </cell>
        </row>
        <row r="1685">
          <cell r="A1685" t="str">
            <v>24326</v>
          </cell>
          <cell r="B1685" t="str">
            <v>informatik obchodních služeb</v>
          </cell>
        </row>
        <row r="1686">
          <cell r="A1686" t="str">
            <v>24327</v>
          </cell>
          <cell r="B1686" t="str">
            <v>informatik technických služeb</v>
          </cell>
        </row>
        <row r="1687">
          <cell r="A1687" t="str">
            <v>24328</v>
          </cell>
          <cell r="B1687" t="str">
            <v>odborný knihovník</v>
          </cell>
        </row>
        <row r="1688">
          <cell r="A1688" t="str">
            <v>24328</v>
          </cell>
          <cell r="B1688" t="str">
            <v>odborný pracovník knihoven</v>
          </cell>
        </row>
        <row r="1689">
          <cell r="A1689" t="str">
            <v>24331</v>
          </cell>
          <cell r="B1689" t="str">
            <v>vědecký pracovník v oboru informací</v>
          </cell>
        </row>
        <row r="1690">
          <cell r="A1690" t="str">
            <v>24331</v>
          </cell>
          <cell r="B1690" t="str">
            <v>výzkumný a vývojový pracovník v oboru informací</v>
          </cell>
        </row>
        <row r="1691">
          <cell r="A1691" t="str">
            <v>24332</v>
          </cell>
          <cell r="B1691" t="str">
            <v>odborník v informacích</v>
          </cell>
        </row>
        <row r="1692">
          <cell r="A1692" t="str">
            <v>24333</v>
          </cell>
          <cell r="B1692" t="str">
            <v>odborník v informacích, pro vědu a výzkum</v>
          </cell>
        </row>
        <row r="1693">
          <cell r="A1693" t="str">
            <v>24334</v>
          </cell>
          <cell r="B1693" t="str">
            <v>odborník v informacích, pro humanitní obory</v>
          </cell>
        </row>
        <row r="1694">
          <cell r="A1694" t="str">
            <v>24335</v>
          </cell>
          <cell r="B1694" t="str">
            <v>odborník v informacích, pro technické obory</v>
          </cell>
        </row>
        <row r="1695">
          <cell r="A1695" t="str">
            <v>24336</v>
          </cell>
          <cell r="B1695" t="str">
            <v>odborník v informacích, pro informační sítě</v>
          </cell>
        </row>
        <row r="1696">
          <cell r="A1696" t="str">
            <v>24338</v>
          </cell>
          <cell r="B1696" t="str">
            <v>odborný pracovník střediska vědeckých informací</v>
          </cell>
        </row>
        <row r="1697">
          <cell r="A1697" t="str">
            <v>24338</v>
          </cell>
          <cell r="B1697" t="str">
            <v>odborný pracovník střediska VTI</v>
          </cell>
        </row>
        <row r="1698">
          <cell r="A1698" t="str">
            <v>24341</v>
          </cell>
          <cell r="B1698" t="str">
            <v>kurátor muzea odborný</v>
          </cell>
        </row>
        <row r="1699">
          <cell r="A1699" t="str">
            <v>24341</v>
          </cell>
          <cell r="B1699" t="str">
            <v>kurátor správce muzejních sbírek odborný</v>
          </cell>
        </row>
        <row r="1700">
          <cell r="A1700" t="str">
            <v>24341</v>
          </cell>
          <cell r="B1700" t="str">
            <v>správce muzea odborný</v>
          </cell>
        </row>
        <row r="1701">
          <cell r="A1701" t="str">
            <v>24342</v>
          </cell>
          <cell r="B1701" t="str">
            <v>kurátor galerie odborný</v>
          </cell>
        </row>
        <row r="1702">
          <cell r="A1702" t="str">
            <v>24342</v>
          </cell>
          <cell r="B1702" t="str">
            <v>kurátor správce galerijních sbírek odborný</v>
          </cell>
        </row>
        <row r="1703">
          <cell r="A1703" t="str">
            <v>24342</v>
          </cell>
          <cell r="B1703" t="str">
            <v>správce galerie odborný</v>
          </cell>
        </row>
        <row r="1704">
          <cell r="A1704" t="str">
            <v>24391</v>
          </cell>
          <cell r="B1704" t="str">
            <v>producent</v>
          </cell>
        </row>
        <row r="1705">
          <cell r="A1705" t="str">
            <v>24391</v>
          </cell>
          <cell r="B1705" t="str">
            <v>produkční umělecký</v>
          </cell>
        </row>
        <row r="1706">
          <cell r="A1706" t="str">
            <v>24391</v>
          </cell>
          <cell r="B1706" t="str">
            <v>produkční uměleckých výstav</v>
          </cell>
        </row>
        <row r="1707">
          <cell r="A1707" t="str">
            <v>24391</v>
          </cell>
          <cell r="B1707" t="str">
            <v>stavbyvedoucí uměleckých výstav</v>
          </cell>
        </row>
        <row r="1708">
          <cell r="A1708" t="str">
            <v>24391</v>
          </cell>
          <cell r="B1708" t="str">
            <v>vedoucí natáčení (malé skupiny)</v>
          </cell>
        </row>
        <row r="1709">
          <cell r="A1709" t="str">
            <v>24391</v>
          </cell>
          <cell r="B1709" t="str">
            <v>vedoucí výroby v umělecké tvorbě (malé skupiny)</v>
          </cell>
        </row>
        <row r="1710">
          <cell r="A1710" t="str">
            <v>24391</v>
          </cell>
          <cell r="B1710" t="str">
            <v>zástupce vedoucího produkce</v>
          </cell>
        </row>
        <row r="1711">
          <cell r="A1711" t="str">
            <v>24391</v>
          </cell>
          <cell r="B1711" t="str">
            <v>zástupce vedoucího tvůrčí skupiny umělecké realizace</v>
          </cell>
        </row>
        <row r="1712">
          <cell r="A1712" t="str">
            <v>24391</v>
          </cell>
          <cell r="B1712" t="str">
            <v>zástupce vedoucího výrobní skupiny umělecké realizace</v>
          </cell>
        </row>
        <row r="1713">
          <cell r="A1713" t="str">
            <v>24392</v>
          </cell>
          <cell r="B1713" t="str">
            <v>kastelán odborný</v>
          </cell>
        </row>
        <row r="1714">
          <cell r="A1714" t="str">
            <v>24392</v>
          </cell>
          <cell r="B1714" t="str">
            <v>správce památkových objektů</v>
          </cell>
        </row>
        <row r="1715">
          <cell r="A1715" t="str">
            <v>24394</v>
          </cell>
          <cell r="B1715" t="str">
            <v>instruktor programový</v>
          </cell>
        </row>
        <row r="1716">
          <cell r="A1716" t="str">
            <v>24395</v>
          </cell>
          <cell r="B1716" t="str">
            <v>odborný referent pro kulturně, výchovnou činnost</v>
          </cell>
        </row>
        <row r="1717">
          <cell r="A1717" t="str">
            <v>24411</v>
          </cell>
          <cell r="B1717" t="str">
            <v>vědecký pracovník v oborech ekonomických</v>
          </cell>
        </row>
        <row r="1718">
          <cell r="A1718" t="str">
            <v>24411</v>
          </cell>
          <cell r="B1718" t="str">
            <v>výzkumný a vývojový pracovník v oborech ekonomických</v>
          </cell>
        </row>
        <row r="1719">
          <cell r="A1719" t="str">
            <v>24412</v>
          </cell>
          <cell r="B1719" t="str">
            <v>odborný ekonom expert</v>
          </cell>
        </row>
        <row r="1720">
          <cell r="A1720" t="str">
            <v>24412</v>
          </cell>
          <cell r="B1720" t="str">
            <v>odborný ekonom metodik</v>
          </cell>
        </row>
        <row r="1721">
          <cell r="A1721" t="str">
            <v>24412</v>
          </cell>
          <cell r="B1721" t="str">
            <v>odborný ekonom specialista</v>
          </cell>
        </row>
        <row r="1722">
          <cell r="A1722" t="str">
            <v>24413</v>
          </cell>
          <cell r="B1722" t="str">
            <v>odborný ekonom ekonomických analýz a studií</v>
          </cell>
        </row>
        <row r="1723">
          <cell r="A1723" t="str">
            <v>24413</v>
          </cell>
          <cell r="B1723" t="str">
            <v>odborný ekonom rozborů</v>
          </cell>
        </row>
        <row r="1724">
          <cell r="A1724" t="str">
            <v>24414</v>
          </cell>
          <cell r="B1724" t="str">
            <v>odborný ekonom práce a mezd</v>
          </cell>
        </row>
        <row r="1725">
          <cell r="A1725" t="str">
            <v>24414</v>
          </cell>
          <cell r="B1725" t="str">
            <v>odborný ekonom tvorby mzdových soustav</v>
          </cell>
        </row>
        <row r="1726">
          <cell r="A1726" t="str">
            <v>24414</v>
          </cell>
          <cell r="B1726" t="str">
            <v>odborný mzdový referent</v>
          </cell>
        </row>
        <row r="1727">
          <cell r="A1727" t="str">
            <v>24414</v>
          </cell>
          <cell r="B1727" t="str">
            <v>odborný referent práce a mezd</v>
          </cell>
        </row>
        <row r="1728">
          <cell r="A1728" t="str">
            <v>24415</v>
          </cell>
          <cell r="B1728" t="str">
            <v>odborný ekonom marketingu</v>
          </cell>
        </row>
        <row r="1729">
          <cell r="A1729" t="str">
            <v>24415</v>
          </cell>
          <cell r="B1729" t="str">
            <v>odborný ekonom mezinárodního obchodu</v>
          </cell>
        </row>
        <row r="1730">
          <cell r="A1730" t="str">
            <v>24415</v>
          </cell>
          <cell r="B1730" t="str">
            <v>odborný ekonom obchodu</v>
          </cell>
        </row>
        <row r="1731">
          <cell r="A1731" t="str">
            <v>24415</v>
          </cell>
          <cell r="B1731" t="str">
            <v>odborný referent marketingu</v>
          </cell>
        </row>
        <row r="1732">
          <cell r="A1732" t="str">
            <v>24415</v>
          </cell>
          <cell r="B1732" t="str">
            <v>odborný referent mezinárodního obchodu</v>
          </cell>
        </row>
        <row r="1733">
          <cell r="A1733" t="str">
            <v>24415</v>
          </cell>
          <cell r="B1733" t="str">
            <v>odborný referent obchodu</v>
          </cell>
        </row>
        <row r="1734">
          <cell r="A1734" t="str">
            <v>24416</v>
          </cell>
          <cell r="B1734" t="str">
            <v>odborný ekonom plánování</v>
          </cell>
        </row>
        <row r="1735">
          <cell r="A1735" t="str">
            <v>24417</v>
          </cell>
          <cell r="B1735" t="str">
            <v>odborný ekonom prognostik</v>
          </cell>
        </row>
        <row r="1736">
          <cell r="A1736">
            <v>24419</v>
          </cell>
          <cell r="B1736" t="str">
            <v>likvidátor (ekonom, odborný)</v>
          </cell>
        </row>
        <row r="1737">
          <cell r="A1737" t="str">
            <v>24421</v>
          </cell>
          <cell r="B1737" t="str">
            <v>vědecký pracovník v oboru archeologie</v>
          </cell>
        </row>
        <row r="1738">
          <cell r="A1738" t="str">
            <v>24421</v>
          </cell>
          <cell r="B1738" t="str">
            <v>vědecký pracovník v oboru kriminologie</v>
          </cell>
        </row>
        <row r="1739">
          <cell r="A1739" t="str">
            <v>24421</v>
          </cell>
          <cell r="B1739" t="str">
            <v>vědecký pracovník v oboru sociologie</v>
          </cell>
        </row>
        <row r="1740">
          <cell r="A1740" t="str">
            <v>24421</v>
          </cell>
          <cell r="B1740" t="str">
            <v>výzkumný a vývojový pracovník v oboru archeologie</v>
          </cell>
        </row>
        <row r="1741">
          <cell r="A1741" t="str">
            <v>24421</v>
          </cell>
          <cell r="B1741" t="str">
            <v>výzkumný a vývojový pracovník v oboru kriminologie</v>
          </cell>
        </row>
        <row r="1742">
          <cell r="A1742" t="str">
            <v>24421</v>
          </cell>
          <cell r="B1742" t="str">
            <v>výzkumný a vývojový pracovník v oboru sociologie</v>
          </cell>
        </row>
        <row r="1743">
          <cell r="A1743" t="str">
            <v>24422</v>
          </cell>
          <cell r="B1743" t="str">
            <v>podnikový sociolog</v>
          </cell>
        </row>
        <row r="1744">
          <cell r="A1744" t="str">
            <v>24422</v>
          </cell>
          <cell r="B1744" t="str">
            <v>sociolog</v>
          </cell>
        </row>
        <row r="1745">
          <cell r="A1745" t="str">
            <v>24423</v>
          </cell>
          <cell r="B1745" t="str">
            <v>archeolog</v>
          </cell>
        </row>
        <row r="1746">
          <cell r="A1746" t="str">
            <v>24424</v>
          </cell>
          <cell r="B1746" t="str">
            <v>geograf</v>
          </cell>
        </row>
        <row r="1747">
          <cell r="A1747" t="str">
            <v>24425</v>
          </cell>
          <cell r="B1747" t="str">
            <v>etnolog</v>
          </cell>
        </row>
        <row r="1748">
          <cell r="A1748" t="str">
            <v>24426</v>
          </cell>
          <cell r="B1748" t="str">
            <v>penolog</v>
          </cell>
        </row>
        <row r="1749">
          <cell r="A1749" t="str">
            <v>24427</v>
          </cell>
          <cell r="B1749" t="str">
            <v>kriminolog</v>
          </cell>
        </row>
        <row r="1750">
          <cell r="A1750" t="str">
            <v>24427</v>
          </cell>
          <cell r="B1750" t="str">
            <v>kriminolog detektiv pojišťovny</v>
          </cell>
        </row>
        <row r="1751">
          <cell r="A1751" t="str">
            <v>24428</v>
          </cell>
          <cell r="B1751" t="str">
            <v>antropolog</v>
          </cell>
        </row>
        <row r="1752">
          <cell r="A1752" t="str">
            <v>24431</v>
          </cell>
          <cell r="B1752" t="str">
            <v>vědecký pracovník v oboru filozofie</v>
          </cell>
        </row>
        <row r="1753">
          <cell r="A1753" t="str">
            <v>24431</v>
          </cell>
          <cell r="B1753" t="str">
            <v>vědecký pracovník v oboru historie</v>
          </cell>
        </row>
        <row r="1754">
          <cell r="A1754" t="str">
            <v>24431</v>
          </cell>
          <cell r="B1754" t="str">
            <v>vědecký pracovník v oboru politologie</v>
          </cell>
        </row>
        <row r="1755">
          <cell r="A1755" t="str">
            <v>24431</v>
          </cell>
          <cell r="B1755" t="str">
            <v>výzkumný a vývojový pracovník v oboru filozofie</v>
          </cell>
        </row>
        <row r="1756">
          <cell r="A1756" t="str">
            <v>24431</v>
          </cell>
          <cell r="B1756" t="str">
            <v>výzkumný a vývojový pracovník v oboru historie</v>
          </cell>
        </row>
        <row r="1757">
          <cell r="A1757" t="str">
            <v>24431</v>
          </cell>
          <cell r="B1757" t="str">
            <v>výzkumný a vývojový pracovník v oboru politologie</v>
          </cell>
        </row>
        <row r="1758">
          <cell r="A1758" t="str">
            <v>24432</v>
          </cell>
          <cell r="B1758" t="str">
            <v>filozof</v>
          </cell>
        </row>
        <row r="1759">
          <cell r="A1759" t="str">
            <v>24433</v>
          </cell>
          <cell r="B1759" t="str">
            <v>politolog</v>
          </cell>
        </row>
        <row r="1760">
          <cell r="A1760" t="str">
            <v>24434</v>
          </cell>
          <cell r="B1760" t="str">
            <v>historik</v>
          </cell>
        </row>
        <row r="1761">
          <cell r="A1761" t="str">
            <v>24434</v>
          </cell>
          <cell r="B1761" t="str">
            <v>památkář odborný</v>
          </cell>
        </row>
        <row r="1762">
          <cell r="A1762" t="str">
            <v>24435</v>
          </cell>
          <cell r="B1762" t="str">
            <v>genealog</v>
          </cell>
        </row>
        <row r="1763">
          <cell r="A1763" t="str">
            <v>24441</v>
          </cell>
          <cell r="B1763" t="str">
            <v>vědecký pracovník v oboru filologie</v>
          </cell>
        </row>
        <row r="1764">
          <cell r="A1764" t="str">
            <v>24441</v>
          </cell>
          <cell r="B1764" t="str">
            <v>výzkumný a vývojový pracovník v oboru filologie</v>
          </cell>
        </row>
        <row r="1765">
          <cell r="A1765" t="str">
            <v>24442</v>
          </cell>
          <cell r="B1765" t="str">
            <v>filolog</v>
          </cell>
        </row>
        <row r="1766">
          <cell r="A1766" t="str">
            <v>24442</v>
          </cell>
          <cell r="B1766" t="str">
            <v>jazykovědec</v>
          </cell>
        </row>
        <row r="1767">
          <cell r="A1767" t="str">
            <v>24443</v>
          </cell>
          <cell r="B1767" t="str">
            <v>fonolog</v>
          </cell>
        </row>
        <row r="1768">
          <cell r="A1768" t="str">
            <v>24444</v>
          </cell>
          <cell r="B1768" t="str">
            <v>etymolog</v>
          </cell>
        </row>
        <row r="1769">
          <cell r="A1769" t="str">
            <v>24445</v>
          </cell>
          <cell r="B1769" t="str">
            <v>semasiolog</v>
          </cell>
        </row>
        <row r="1770">
          <cell r="A1770" t="str">
            <v>24446</v>
          </cell>
          <cell r="B1770" t="str">
            <v>lingvista</v>
          </cell>
        </row>
        <row r="1771">
          <cell r="A1771" t="str">
            <v>24447</v>
          </cell>
          <cell r="B1771" t="str">
            <v>morfolog</v>
          </cell>
        </row>
        <row r="1772">
          <cell r="A1772" t="str">
            <v>24448</v>
          </cell>
          <cell r="B1772" t="str">
            <v>grafolog</v>
          </cell>
        </row>
        <row r="1773">
          <cell r="A1773" t="str">
            <v>24448</v>
          </cell>
          <cell r="B1773" t="str">
            <v>kryptolog</v>
          </cell>
        </row>
        <row r="1774">
          <cell r="A1774" t="str">
            <v>24451</v>
          </cell>
          <cell r="B1774" t="str">
            <v>vědecký pracovník v oboru psychologie</v>
          </cell>
        </row>
        <row r="1775">
          <cell r="A1775" t="str">
            <v>24451</v>
          </cell>
          <cell r="B1775" t="str">
            <v>výzkumný a vývojový pracovník v oboru psychologie</v>
          </cell>
        </row>
        <row r="1776">
          <cell r="A1776" t="str">
            <v>24452</v>
          </cell>
          <cell r="B1776" t="str">
            <v>policejní rada psycholog</v>
          </cell>
        </row>
        <row r="1777">
          <cell r="A1777" t="str">
            <v>24452</v>
          </cell>
          <cell r="B1777" t="str">
            <v>psycholog specialista</v>
          </cell>
        </row>
        <row r="1778">
          <cell r="A1778" t="str">
            <v>24452</v>
          </cell>
          <cell r="B1778" t="str">
            <v>vězeňský rada psycholog</v>
          </cell>
        </row>
        <row r="1779">
          <cell r="A1779" t="str">
            <v>24453</v>
          </cell>
          <cell r="B1779" t="str">
            <v>sociální psycholog</v>
          </cell>
        </row>
        <row r="1780">
          <cell r="A1780" t="str">
            <v>24454</v>
          </cell>
          <cell r="B1780" t="str">
            <v>psycholog pro volbu povolání</v>
          </cell>
        </row>
        <row r="1781">
          <cell r="A1781" t="str">
            <v>24455</v>
          </cell>
          <cell r="B1781" t="str">
            <v>pedagogický psycholog</v>
          </cell>
        </row>
        <row r="1782">
          <cell r="A1782" t="str">
            <v>24455</v>
          </cell>
          <cell r="B1782" t="str">
            <v>psycholog pedagogický</v>
          </cell>
        </row>
        <row r="1783">
          <cell r="A1783" t="str">
            <v>24456</v>
          </cell>
          <cell r="B1783" t="str">
            <v>klinický psycholog</v>
          </cell>
        </row>
        <row r="1784">
          <cell r="A1784" t="str">
            <v>24456</v>
          </cell>
          <cell r="B1784" t="str">
            <v>psycholog klinický</v>
          </cell>
        </row>
        <row r="1785">
          <cell r="A1785" t="str">
            <v>24461</v>
          </cell>
          <cell r="B1785" t="str">
            <v>vědecký pracovník v oboru sociálních věd</v>
          </cell>
        </row>
        <row r="1786">
          <cell r="A1786" t="str">
            <v>24461</v>
          </cell>
          <cell r="B1786" t="str">
            <v>výzkumný a vývojový pracovník v oboru sociálních věd</v>
          </cell>
        </row>
        <row r="1787">
          <cell r="A1787" t="str">
            <v>24463</v>
          </cell>
          <cell r="B1787" t="str">
            <v>odborný sociální pracovník zdravotnické léčebny</v>
          </cell>
        </row>
        <row r="1788">
          <cell r="A1788" t="str">
            <v>24463</v>
          </cell>
          <cell r="B1788" t="str">
            <v>odborný sociální pracovník zdravotnického zařízení</v>
          </cell>
        </row>
        <row r="1789">
          <cell r="A1789" t="str">
            <v>24464</v>
          </cell>
          <cell r="B1789" t="str">
            <v>odborný sociální pracovník městského úřadu</v>
          </cell>
        </row>
        <row r="1790">
          <cell r="A1790" t="str">
            <v>24464</v>
          </cell>
          <cell r="B1790" t="str">
            <v>odborný sociální pracovník obecního úřadu</v>
          </cell>
        </row>
        <row r="1791">
          <cell r="A1791" t="str">
            <v>24464</v>
          </cell>
          <cell r="B1791" t="str">
            <v>odborný sociální pracovník okresního úřadu</v>
          </cell>
        </row>
        <row r="1792">
          <cell r="A1792" t="str">
            <v>24465</v>
          </cell>
          <cell r="B1792" t="str">
            <v>odborný sociální pracovník církevní organizace</v>
          </cell>
        </row>
        <row r="1793">
          <cell r="A1793" t="str">
            <v>24465</v>
          </cell>
          <cell r="B1793" t="str">
            <v>odborný sociální pracovník náboženské organizace</v>
          </cell>
        </row>
        <row r="1794">
          <cell r="A1794" t="str">
            <v>24466</v>
          </cell>
          <cell r="B1794" t="str">
            <v>odborný sociální pracovník ústavu se zvláštní péčí</v>
          </cell>
        </row>
        <row r="1795">
          <cell r="A1795" t="str">
            <v>24466</v>
          </cell>
          <cell r="B1795" t="str">
            <v>odborný sociální pracovník ústavu sociální péče</v>
          </cell>
        </row>
        <row r="1796">
          <cell r="A1796" t="str">
            <v>24466</v>
          </cell>
          <cell r="B1796" t="str">
            <v>vězeňský rada sociální pracovník</v>
          </cell>
        </row>
        <row r="1797">
          <cell r="A1797" t="str">
            <v>24467</v>
          </cell>
          <cell r="B1797" t="str">
            <v>odborný sociální pracovník v organizaci</v>
          </cell>
        </row>
        <row r="1798">
          <cell r="A1798" t="str">
            <v>24468</v>
          </cell>
          <cell r="B1798" t="str">
            <v>odborný sociální pracovník pečovatelské služby</v>
          </cell>
        </row>
        <row r="1799">
          <cell r="A1799" t="str">
            <v>24471</v>
          </cell>
          <cell r="B1799" t="str">
            <v>překladatel a tlumočník</v>
          </cell>
        </row>
        <row r="1800">
          <cell r="A1800" t="str">
            <v>24471</v>
          </cell>
          <cell r="B1800" t="str">
            <v>tlumočník a překladatel</v>
          </cell>
        </row>
        <row r="1801">
          <cell r="A1801" t="str">
            <v>24472</v>
          </cell>
          <cell r="B1801" t="str">
            <v>tlumočník běžných vztahů</v>
          </cell>
        </row>
        <row r="1802">
          <cell r="A1802" t="str">
            <v>24472</v>
          </cell>
          <cell r="B1802" t="str">
            <v>tlumočník cestovního ruchu</v>
          </cell>
        </row>
        <row r="1803">
          <cell r="A1803" t="str">
            <v>24473</v>
          </cell>
          <cell r="B1803" t="str">
            <v>tlumočník kabinový</v>
          </cell>
        </row>
        <row r="1804">
          <cell r="A1804" t="str">
            <v>24473</v>
          </cell>
          <cell r="B1804" t="str">
            <v>tlumočník simultánní</v>
          </cell>
        </row>
        <row r="1805">
          <cell r="A1805" t="str">
            <v>24475</v>
          </cell>
          <cell r="B1805" t="str">
            <v>překladatel odborné literatury</v>
          </cell>
        </row>
        <row r="1806">
          <cell r="A1806" t="str">
            <v>24475</v>
          </cell>
          <cell r="B1806" t="str">
            <v>překladatel technické literatury</v>
          </cell>
        </row>
        <row r="1807">
          <cell r="A1807" t="str">
            <v>24476</v>
          </cell>
          <cell r="B1807" t="str">
            <v>překladatel beletrie</v>
          </cell>
        </row>
        <row r="1808">
          <cell r="A1808" t="str">
            <v>24511</v>
          </cell>
          <cell r="B1808" t="str">
            <v>spisovatel</v>
          </cell>
        </row>
        <row r="1809">
          <cell r="A1809" t="str">
            <v>24512</v>
          </cell>
          <cell r="B1809" t="str">
            <v>autor písňových textů</v>
          </cell>
        </row>
        <row r="1810">
          <cell r="A1810" t="str">
            <v>24512</v>
          </cell>
          <cell r="B1810" t="str">
            <v>básník</v>
          </cell>
        </row>
        <row r="1811">
          <cell r="A1811" t="str">
            <v>24512</v>
          </cell>
          <cell r="B1811" t="str">
            <v>textař</v>
          </cell>
        </row>
        <row r="1812">
          <cell r="A1812" t="str">
            <v>24513</v>
          </cell>
          <cell r="B1812" t="str">
            <v>dramatik</v>
          </cell>
        </row>
        <row r="1813">
          <cell r="A1813" t="str">
            <v>24514</v>
          </cell>
          <cell r="B1813" t="str">
            <v>kritik filmový odborný</v>
          </cell>
        </row>
        <row r="1814">
          <cell r="A1814" t="str">
            <v>24514</v>
          </cell>
          <cell r="B1814" t="str">
            <v>kritik hudební odborný</v>
          </cell>
        </row>
        <row r="1815">
          <cell r="A1815" t="str">
            <v>24514</v>
          </cell>
          <cell r="B1815" t="str">
            <v>kritik literární odborný</v>
          </cell>
        </row>
        <row r="1816">
          <cell r="A1816" t="str">
            <v>24514</v>
          </cell>
          <cell r="B1816" t="str">
            <v>kritik televizní odborný</v>
          </cell>
        </row>
        <row r="1817">
          <cell r="A1817" t="str">
            <v>24514</v>
          </cell>
          <cell r="B1817" t="str">
            <v>kritik umění odborný</v>
          </cell>
        </row>
        <row r="1818">
          <cell r="A1818" t="str">
            <v>24514</v>
          </cell>
          <cell r="B1818" t="str">
            <v>odborný kritik umění</v>
          </cell>
        </row>
        <row r="1819">
          <cell r="A1819" t="str">
            <v>24515</v>
          </cell>
          <cell r="B1819" t="str">
            <v>novinář</v>
          </cell>
        </row>
        <row r="1820">
          <cell r="A1820" t="str">
            <v>24515</v>
          </cell>
          <cell r="B1820" t="str">
            <v>novinář, publicista</v>
          </cell>
        </row>
        <row r="1821">
          <cell r="A1821" t="str">
            <v>24516</v>
          </cell>
          <cell r="B1821" t="str">
            <v>odborný redaktor jazykový</v>
          </cell>
        </row>
        <row r="1822">
          <cell r="A1822" t="str">
            <v>24516</v>
          </cell>
          <cell r="B1822" t="str">
            <v>redaktor</v>
          </cell>
        </row>
        <row r="1823">
          <cell r="A1823" t="str">
            <v>24516</v>
          </cell>
          <cell r="B1823" t="str">
            <v>redaktor jazykový odborný</v>
          </cell>
        </row>
        <row r="1824">
          <cell r="A1824" t="str">
            <v>24516</v>
          </cell>
          <cell r="B1824" t="str">
            <v>redaktor technický odborný</v>
          </cell>
        </row>
        <row r="1825">
          <cell r="A1825" t="str">
            <v>24517</v>
          </cell>
          <cell r="B1825" t="str">
            <v>redaktor, publicista</v>
          </cell>
        </row>
        <row r="1826">
          <cell r="A1826" t="str">
            <v>24521</v>
          </cell>
          <cell r="B1826" t="str">
            <v>sochař</v>
          </cell>
        </row>
        <row r="1827">
          <cell r="A1827" t="str">
            <v>24523</v>
          </cell>
          <cell r="B1827" t="str">
            <v>kontrolor kreseb</v>
          </cell>
        </row>
        <row r="1828">
          <cell r="A1828" t="str">
            <v>24523</v>
          </cell>
          <cell r="B1828" t="str">
            <v>malíř</v>
          </cell>
        </row>
        <row r="1829">
          <cell r="A1829" t="str">
            <v>24523</v>
          </cell>
          <cell r="B1829" t="str">
            <v>malíř výtvarník</v>
          </cell>
        </row>
        <row r="1830">
          <cell r="A1830" t="str">
            <v>24524</v>
          </cell>
          <cell r="B1830" t="str">
            <v>modelář umělecký</v>
          </cell>
        </row>
        <row r="1831">
          <cell r="A1831" t="str">
            <v>24525</v>
          </cell>
          <cell r="B1831" t="str">
            <v>scénograf</v>
          </cell>
        </row>
        <row r="1832">
          <cell r="A1832" t="str">
            <v>24526</v>
          </cell>
          <cell r="B1832" t="str">
            <v>grafický a výtvarný redaktor</v>
          </cell>
        </row>
        <row r="1833">
          <cell r="A1833" t="str">
            <v>24526</v>
          </cell>
          <cell r="B1833" t="str">
            <v>grafik filmový</v>
          </cell>
        </row>
        <row r="1834">
          <cell r="A1834" t="str">
            <v>24526</v>
          </cell>
          <cell r="B1834" t="str">
            <v>grafik umělecký</v>
          </cell>
        </row>
        <row r="1835">
          <cell r="A1835" t="str">
            <v>24526</v>
          </cell>
          <cell r="B1835" t="str">
            <v>leptař umělecký</v>
          </cell>
        </row>
        <row r="1836">
          <cell r="A1836" t="str">
            <v>24526</v>
          </cell>
          <cell r="B1836" t="str">
            <v>rytec umělecký</v>
          </cell>
        </row>
        <row r="1837">
          <cell r="A1837" t="str">
            <v>24527</v>
          </cell>
          <cell r="B1837" t="str">
            <v>konzervátor odborný</v>
          </cell>
        </row>
        <row r="1838">
          <cell r="A1838" t="str">
            <v>24527</v>
          </cell>
          <cell r="B1838" t="str">
            <v>konzervátor umělecký</v>
          </cell>
        </row>
        <row r="1839">
          <cell r="A1839" t="str">
            <v>24527</v>
          </cell>
          <cell r="B1839" t="str">
            <v>preparátor odborný</v>
          </cell>
        </row>
        <row r="1840">
          <cell r="A1840" t="str">
            <v>24527</v>
          </cell>
          <cell r="B1840" t="str">
            <v>preparátor umělecký</v>
          </cell>
        </row>
        <row r="1841">
          <cell r="A1841" t="str">
            <v>24527</v>
          </cell>
          <cell r="B1841" t="str">
            <v>restaurátor děl užitého umění</v>
          </cell>
        </row>
        <row r="1842">
          <cell r="A1842" t="str">
            <v>24527</v>
          </cell>
          <cell r="B1842" t="str">
            <v>restaurátor odborný</v>
          </cell>
        </row>
        <row r="1843">
          <cell r="A1843" t="str">
            <v>24527</v>
          </cell>
          <cell r="B1843" t="str">
            <v>restaurátor umělecký</v>
          </cell>
        </row>
        <row r="1844">
          <cell r="A1844" t="str">
            <v>24527</v>
          </cell>
          <cell r="B1844" t="str">
            <v>restaurátor uměleckých děl malířských</v>
          </cell>
        </row>
        <row r="1845">
          <cell r="A1845" t="str">
            <v>24527</v>
          </cell>
          <cell r="B1845" t="str">
            <v>restaurátor uměleckých děl sochařských</v>
          </cell>
        </row>
        <row r="1846">
          <cell r="A1846" t="str">
            <v>24527</v>
          </cell>
          <cell r="B1846" t="str">
            <v>restaurátor uměleckých předmětů</v>
          </cell>
        </row>
        <row r="1847">
          <cell r="A1847" t="str">
            <v>24528</v>
          </cell>
          <cell r="B1847" t="str">
            <v>výtvarník kostýmů</v>
          </cell>
        </row>
        <row r="1848">
          <cell r="A1848" t="str">
            <v>24528</v>
          </cell>
          <cell r="B1848" t="str">
            <v>výtvarník scény</v>
          </cell>
        </row>
        <row r="1849">
          <cell r="A1849" t="str">
            <v>24528</v>
          </cell>
          <cell r="B1849" t="str">
            <v>výtvarník umělecký</v>
          </cell>
        </row>
        <row r="1850">
          <cell r="A1850" t="str">
            <v>24529</v>
          </cell>
          <cell r="B1850" t="str">
            <v>kontrolor kreseb v umělecké tvorbě</v>
          </cell>
        </row>
        <row r="1851">
          <cell r="A1851" t="str">
            <v>24531</v>
          </cell>
          <cell r="B1851" t="str">
            <v>muzikolog</v>
          </cell>
        </row>
        <row r="1852">
          <cell r="A1852" t="str">
            <v>24532</v>
          </cell>
          <cell r="B1852" t="str">
            <v>ředitel kůru</v>
          </cell>
        </row>
        <row r="1853">
          <cell r="A1853" t="str">
            <v>24532</v>
          </cell>
          <cell r="B1853" t="str">
            <v>sbormistr</v>
          </cell>
        </row>
        <row r="1854">
          <cell r="A1854" t="str">
            <v>24533</v>
          </cell>
          <cell r="B1854" t="str">
            <v>dirigent</v>
          </cell>
        </row>
        <row r="1855">
          <cell r="A1855" t="str">
            <v>24533</v>
          </cell>
          <cell r="B1855" t="str">
            <v>kapelník</v>
          </cell>
        </row>
        <row r="1856">
          <cell r="A1856" t="str">
            <v>24533</v>
          </cell>
          <cell r="B1856" t="str">
            <v>primáš folklórního hudebního souboru</v>
          </cell>
        </row>
        <row r="1857">
          <cell r="A1857" t="str">
            <v>24534</v>
          </cell>
          <cell r="B1857" t="str">
            <v>koncertní mistr</v>
          </cell>
        </row>
        <row r="1858">
          <cell r="A1858" t="str">
            <v>24534</v>
          </cell>
          <cell r="B1858" t="str">
            <v>koncertní mistr prvních houslí</v>
          </cell>
        </row>
        <row r="1859">
          <cell r="A1859" t="str">
            <v>24534</v>
          </cell>
          <cell r="B1859" t="str">
            <v>sólista instrumentalista</v>
          </cell>
        </row>
        <row r="1860">
          <cell r="A1860" t="str">
            <v>24534</v>
          </cell>
          <cell r="B1860" t="str">
            <v>sólista koncertní</v>
          </cell>
        </row>
        <row r="1861">
          <cell r="A1861" t="str">
            <v>24535</v>
          </cell>
          <cell r="B1861" t="str">
            <v>hudební aranžér</v>
          </cell>
        </row>
        <row r="1862">
          <cell r="A1862" t="str">
            <v>24535</v>
          </cell>
          <cell r="B1862" t="str">
            <v>hudební skladatel</v>
          </cell>
        </row>
        <row r="1863">
          <cell r="A1863" t="str">
            <v>24536</v>
          </cell>
          <cell r="B1863" t="str">
            <v>hudebník</v>
          </cell>
        </row>
        <row r="1864">
          <cell r="A1864" t="str">
            <v>24536</v>
          </cell>
          <cell r="B1864" t="str">
            <v>hudebník instrumentalista</v>
          </cell>
        </row>
        <row r="1865">
          <cell r="A1865" t="str">
            <v>24536</v>
          </cell>
          <cell r="B1865" t="str">
            <v>instrumentalista</v>
          </cell>
        </row>
        <row r="1866">
          <cell r="A1866" t="str">
            <v>24536</v>
          </cell>
          <cell r="B1866" t="str">
            <v>koncertní hráč</v>
          </cell>
        </row>
        <row r="1867">
          <cell r="A1867" t="str">
            <v>24536</v>
          </cell>
          <cell r="B1867" t="str">
            <v>varhaník</v>
          </cell>
        </row>
        <row r="1868">
          <cell r="A1868" t="str">
            <v>24537</v>
          </cell>
          <cell r="B1868" t="str">
            <v>sólista zpěvák</v>
          </cell>
        </row>
        <row r="1869">
          <cell r="A1869" t="str">
            <v>24537</v>
          </cell>
          <cell r="B1869" t="str">
            <v>sólista zpěvák a instrumentalista</v>
          </cell>
        </row>
        <row r="1870">
          <cell r="A1870" t="str">
            <v>24537</v>
          </cell>
          <cell r="B1870" t="str">
            <v>zpěvák</v>
          </cell>
        </row>
        <row r="1871">
          <cell r="A1871" t="str">
            <v>24537</v>
          </cell>
          <cell r="B1871" t="str">
            <v>zpěvák sólista</v>
          </cell>
        </row>
        <row r="1872">
          <cell r="A1872" t="str">
            <v>24538</v>
          </cell>
          <cell r="B1872" t="str">
            <v>koncertní pěvec</v>
          </cell>
        </row>
        <row r="1873">
          <cell r="A1873" t="str">
            <v>24538</v>
          </cell>
          <cell r="B1873" t="str">
            <v>pěvec sólista</v>
          </cell>
        </row>
        <row r="1874">
          <cell r="A1874" t="str">
            <v>24538</v>
          </cell>
          <cell r="B1874" t="str">
            <v>sólista muzikálu</v>
          </cell>
        </row>
        <row r="1875">
          <cell r="A1875" t="str">
            <v>24538</v>
          </cell>
          <cell r="B1875" t="str">
            <v>sólista operety</v>
          </cell>
        </row>
        <row r="1876">
          <cell r="A1876" t="str">
            <v>24538</v>
          </cell>
          <cell r="B1876" t="str">
            <v>sólista opery</v>
          </cell>
        </row>
        <row r="1877">
          <cell r="A1877" t="str">
            <v>24539</v>
          </cell>
          <cell r="B1877" t="str">
            <v>člen hudebního souboru</v>
          </cell>
        </row>
        <row r="1878">
          <cell r="A1878" t="str">
            <v>24539</v>
          </cell>
          <cell r="B1878" t="str">
            <v>člen komorního souboru</v>
          </cell>
        </row>
        <row r="1879">
          <cell r="A1879" t="str">
            <v>24539</v>
          </cell>
          <cell r="B1879" t="str">
            <v>člen orchestru</v>
          </cell>
        </row>
        <row r="1880">
          <cell r="A1880" t="str">
            <v>24539</v>
          </cell>
          <cell r="B1880" t="str">
            <v>člen pěveckého sboru</v>
          </cell>
        </row>
        <row r="1881">
          <cell r="A1881" t="str">
            <v>24539</v>
          </cell>
          <cell r="B1881" t="str">
            <v>člen pěveckého souboru</v>
          </cell>
        </row>
        <row r="1882">
          <cell r="A1882" t="str">
            <v>24541</v>
          </cell>
          <cell r="B1882" t="str">
            <v>baletní choreograf</v>
          </cell>
        </row>
        <row r="1883">
          <cell r="A1883" t="str">
            <v>24541</v>
          </cell>
          <cell r="B1883" t="str">
            <v>choreograf</v>
          </cell>
        </row>
        <row r="1884">
          <cell r="A1884" t="str">
            <v>24542</v>
          </cell>
          <cell r="B1884" t="str">
            <v>mistr společenského tance</v>
          </cell>
        </row>
        <row r="1885">
          <cell r="A1885" t="str">
            <v>24542</v>
          </cell>
          <cell r="B1885" t="str">
            <v>taneční mistr</v>
          </cell>
        </row>
        <row r="1886">
          <cell r="A1886" t="str">
            <v>24543</v>
          </cell>
          <cell r="B1886" t="str">
            <v>baletní mistr</v>
          </cell>
        </row>
        <row r="1887">
          <cell r="A1887" t="str">
            <v>24543</v>
          </cell>
          <cell r="B1887" t="str">
            <v>baletník</v>
          </cell>
        </row>
        <row r="1888">
          <cell r="A1888" t="str">
            <v>24543</v>
          </cell>
          <cell r="B1888" t="str">
            <v>primabalerína</v>
          </cell>
        </row>
        <row r="1889">
          <cell r="A1889" t="str">
            <v>24543</v>
          </cell>
          <cell r="B1889" t="str">
            <v>sólista baletu</v>
          </cell>
        </row>
        <row r="1890">
          <cell r="A1890" t="str">
            <v>24543</v>
          </cell>
          <cell r="B1890" t="str">
            <v>sólista tanečník</v>
          </cell>
        </row>
        <row r="1891">
          <cell r="A1891" t="str">
            <v>24544</v>
          </cell>
          <cell r="B1891" t="str">
            <v>mim</v>
          </cell>
        </row>
        <row r="1892">
          <cell r="A1892" t="str">
            <v>24544</v>
          </cell>
          <cell r="B1892" t="str">
            <v>sólista pantomimy</v>
          </cell>
        </row>
        <row r="1893">
          <cell r="A1893" t="str">
            <v>24546</v>
          </cell>
          <cell r="B1893" t="str">
            <v>tanečník baletu</v>
          </cell>
        </row>
        <row r="1894">
          <cell r="A1894" t="str">
            <v>24547</v>
          </cell>
          <cell r="B1894" t="str">
            <v>tanečník (kromě baletu)</v>
          </cell>
        </row>
        <row r="1895">
          <cell r="A1895" t="str">
            <v>24549</v>
          </cell>
          <cell r="B1895" t="str">
            <v>člen baletního souboru</v>
          </cell>
        </row>
        <row r="1896">
          <cell r="A1896" t="str">
            <v>24549</v>
          </cell>
          <cell r="B1896" t="str">
            <v>člen tanečního souboru</v>
          </cell>
        </row>
        <row r="1897">
          <cell r="A1897" t="str">
            <v>24551</v>
          </cell>
          <cell r="B1897" t="str">
            <v>dramaturg</v>
          </cell>
        </row>
        <row r="1898">
          <cell r="A1898" t="str">
            <v>24551</v>
          </cell>
          <cell r="B1898" t="str">
            <v>dramaturg hudebně dramatického umění</v>
          </cell>
        </row>
        <row r="1899">
          <cell r="A1899" t="str">
            <v>24551</v>
          </cell>
          <cell r="B1899" t="str">
            <v>hlavní dramaturg</v>
          </cell>
        </row>
        <row r="1900">
          <cell r="A1900" t="str">
            <v>24551</v>
          </cell>
          <cell r="B1900" t="str">
            <v>lektor dramaturgie</v>
          </cell>
        </row>
        <row r="1901">
          <cell r="A1901" t="str">
            <v>24551</v>
          </cell>
          <cell r="B1901" t="str">
            <v>vedoucí dramaturg</v>
          </cell>
        </row>
        <row r="1902">
          <cell r="A1902" t="str">
            <v>24552</v>
          </cell>
          <cell r="B1902" t="str">
            <v>režisér dabingu</v>
          </cell>
        </row>
        <row r="1903">
          <cell r="A1903" t="str">
            <v>24552</v>
          </cell>
          <cell r="B1903" t="str">
            <v>režisér filmový</v>
          </cell>
        </row>
        <row r="1904">
          <cell r="A1904" t="str">
            <v>24553</v>
          </cell>
          <cell r="B1904" t="str">
            <v>režisér televizní</v>
          </cell>
        </row>
        <row r="1905">
          <cell r="A1905" t="str">
            <v>24553</v>
          </cell>
          <cell r="B1905" t="str">
            <v>režisér televizního vysílání</v>
          </cell>
        </row>
        <row r="1906">
          <cell r="A1906" t="str">
            <v>24554</v>
          </cell>
          <cell r="B1906" t="str">
            <v>režisér rozhlasového vysílání</v>
          </cell>
        </row>
        <row r="1907">
          <cell r="A1907" t="str">
            <v>24554</v>
          </cell>
          <cell r="B1907" t="str">
            <v>režisér rozhlasový</v>
          </cell>
        </row>
        <row r="1908">
          <cell r="A1908" t="str">
            <v>24555</v>
          </cell>
          <cell r="B1908" t="str">
            <v>režisér hudební</v>
          </cell>
        </row>
        <row r="1909">
          <cell r="A1909" t="str">
            <v>24555</v>
          </cell>
          <cell r="B1909" t="str">
            <v>režisér hudební a slovesné edice</v>
          </cell>
        </row>
        <row r="1910">
          <cell r="A1910" t="str">
            <v>24555</v>
          </cell>
          <cell r="B1910" t="str">
            <v>režisér hudební, režisér ozvučení pořadů</v>
          </cell>
        </row>
        <row r="1911">
          <cell r="A1911" t="str">
            <v>24555</v>
          </cell>
          <cell r="B1911" t="str">
            <v>režisér ozvučení pořadů</v>
          </cell>
        </row>
        <row r="1912">
          <cell r="A1912" t="str">
            <v>24556</v>
          </cell>
          <cell r="B1912" t="str">
            <v>režisér divadelní</v>
          </cell>
        </row>
        <row r="1913">
          <cell r="A1913" t="str">
            <v>24557</v>
          </cell>
          <cell r="B1913" t="str">
            <v>režisér scény</v>
          </cell>
        </row>
        <row r="1914">
          <cell r="A1914" t="str">
            <v>24557</v>
          </cell>
          <cell r="B1914" t="str">
            <v>scenárista</v>
          </cell>
        </row>
        <row r="1915">
          <cell r="A1915" t="str">
            <v>24557</v>
          </cell>
          <cell r="B1915" t="str">
            <v>scenárista dialogista</v>
          </cell>
        </row>
        <row r="1916">
          <cell r="A1916" t="str">
            <v>24557</v>
          </cell>
          <cell r="B1916" t="str">
            <v>scenárista výstav</v>
          </cell>
        </row>
        <row r="1917">
          <cell r="A1917" t="str">
            <v>24558</v>
          </cell>
          <cell r="B1917" t="str">
            <v>vypravěč</v>
          </cell>
        </row>
        <row r="1918">
          <cell r="A1918" t="str">
            <v>24559</v>
          </cell>
          <cell r="B1918" t="str">
            <v>druhý režisér</v>
          </cell>
        </row>
        <row r="1919">
          <cell r="A1919" t="str">
            <v>24559</v>
          </cell>
          <cell r="B1919" t="str">
            <v>režisér choreograf</v>
          </cell>
        </row>
        <row r="1920">
          <cell r="A1920" t="str">
            <v>24559</v>
          </cell>
          <cell r="B1920" t="str">
            <v>upravovatel textů, režisér</v>
          </cell>
        </row>
        <row r="1921">
          <cell r="A1921" t="str">
            <v>24561</v>
          </cell>
          <cell r="B1921" t="str">
            <v>komentátor sportovní v televizi</v>
          </cell>
        </row>
        <row r="1922">
          <cell r="A1922" t="str">
            <v>24561</v>
          </cell>
          <cell r="B1922" t="str">
            <v>komentátor televizní</v>
          </cell>
        </row>
        <row r="1923">
          <cell r="A1923" t="str">
            <v>24561</v>
          </cell>
          <cell r="B1923" t="str">
            <v>sportovní komentátor v televizi</v>
          </cell>
        </row>
        <row r="1924">
          <cell r="A1924" t="str">
            <v>24561</v>
          </cell>
          <cell r="B1924" t="str">
            <v>televizní komentátor</v>
          </cell>
        </row>
        <row r="1925">
          <cell r="A1925" t="str">
            <v>24562</v>
          </cell>
          <cell r="B1925" t="str">
            <v>komentátor rozhlasový</v>
          </cell>
        </row>
        <row r="1926">
          <cell r="A1926" t="str">
            <v>24562</v>
          </cell>
          <cell r="B1926" t="str">
            <v>komentátor sportovní v rozhlase</v>
          </cell>
        </row>
        <row r="1927">
          <cell r="A1927" t="str">
            <v>24562</v>
          </cell>
          <cell r="B1927" t="str">
            <v>rozhlasový komentátor</v>
          </cell>
        </row>
        <row r="1928">
          <cell r="A1928" t="str">
            <v>24564</v>
          </cell>
          <cell r="B1928" t="str">
            <v>reportér televizní</v>
          </cell>
        </row>
        <row r="1929">
          <cell r="A1929" t="str">
            <v>24564</v>
          </cell>
          <cell r="B1929" t="str">
            <v>televizní reportér</v>
          </cell>
        </row>
        <row r="1930">
          <cell r="A1930" t="str">
            <v>24565</v>
          </cell>
          <cell r="B1930" t="str">
            <v>reportér rozhlasový</v>
          </cell>
        </row>
        <row r="1931">
          <cell r="A1931" t="str">
            <v>24565</v>
          </cell>
          <cell r="B1931" t="str">
            <v>rozhlasový reportér</v>
          </cell>
        </row>
        <row r="1932">
          <cell r="A1932" t="str">
            <v>24566</v>
          </cell>
          <cell r="B1932" t="str">
            <v>žurnalista televizní</v>
          </cell>
        </row>
        <row r="1933">
          <cell r="A1933" t="str">
            <v>24567</v>
          </cell>
          <cell r="B1933" t="str">
            <v>žurnalista rozhlasový</v>
          </cell>
        </row>
        <row r="1934">
          <cell r="A1934" t="str">
            <v>24568</v>
          </cell>
          <cell r="B1934" t="str">
            <v>moderátor</v>
          </cell>
        </row>
        <row r="1935">
          <cell r="A1935" t="str">
            <v>24571</v>
          </cell>
          <cell r="B1935" t="str">
            <v>herec</v>
          </cell>
        </row>
        <row r="1936">
          <cell r="A1936" t="str">
            <v>24571</v>
          </cell>
          <cell r="B1936" t="str">
            <v>herec dabingu</v>
          </cell>
        </row>
        <row r="1937">
          <cell r="A1937" t="str">
            <v>24571</v>
          </cell>
          <cell r="B1937" t="str">
            <v>herec divadelní</v>
          </cell>
        </row>
        <row r="1938">
          <cell r="A1938" t="str">
            <v>24571</v>
          </cell>
          <cell r="B1938" t="str">
            <v>herec filmový</v>
          </cell>
        </row>
        <row r="1939">
          <cell r="A1939" t="str">
            <v>24571</v>
          </cell>
          <cell r="B1939" t="str">
            <v>herec rozhlasový</v>
          </cell>
        </row>
        <row r="1940">
          <cell r="A1940" t="str">
            <v>24571</v>
          </cell>
          <cell r="B1940" t="str">
            <v>herec televizní</v>
          </cell>
        </row>
        <row r="1941">
          <cell r="A1941" t="str">
            <v>24574</v>
          </cell>
          <cell r="B1941" t="str">
            <v>herec s loutkou</v>
          </cell>
        </row>
        <row r="1942">
          <cell r="A1942" t="str">
            <v>24574</v>
          </cell>
          <cell r="B1942" t="str">
            <v>loutkoherec</v>
          </cell>
        </row>
        <row r="1943">
          <cell r="A1943" t="str">
            <v>24575</v>
          </cell>
          <cell r="B1943" t="str">
            <v>animátor odborný</v>
          </cell>
        </row>
        <row r="1944">
          <cell r="A1944" t="str">
            <v>24575</v>
          </cell>
          <cell r="B1944" t="str">
            <v>vedoucí malého ateliéru animovaného filmu</v>
          </cell>
        </row>
        <row r="1945">
          <cell r="A1945" t="str">
            <v>24579</v>
          </cell>
          <cell r="B1945" t="str">
            <v>člen divadelního souboru</v>
          </cell>
        </row>
        <row r="1946">
          <cell r="A1946" t="str">
            <v>24581</v>
          </cell>
          <cell r="B1946" t="str">
            <v>vedoucí malého designérského ateliéru</v>
          </cell>
        </row>
        <row r="1947">
          <cell r="A1947" t="str">
            <v>24581</v>
          </cell>
          <cell r="B1947" t="str">
            <v>vedoucí malého návrhářského ateliéru</v>
          </cell>
        </row>
        <row r="1948">
          <cell r="A1948" t="str">
            <v>24582</v>
          </cell>
          <cell r="B1948" t="str">
            <v>architekt filmu</v>
          </cell>
        </row>
        <row r="1949">
          <cell r="A1949" t="str">
            <v>24582</v>
          </cell>
          <cell r="B1949" t="str">
            <v>designér a návrhář umělecký</v>
          </cell>
        </row>
        <row r="1950">
          <cell r="A1950" t="str">
            <v>24584</v>
          </cell>
          <cell r="B1950" t="str">
            <v>designér technický umělecký</v>
          </cell>
        </row>
        <row r="1951">
          <cell r="A1951" t="str">
            <v>24584</v>
          </cell>
          <cell r="B1951" t="str">
            <v>designér umělecký</v>
          </cell>
        </row>
        <row r="1952">
          <cell r="A1952" t="str">
            <v>24586</v>
          </cell>
          <cell r="B1952" t="str">
            <v>maskér audiovize odborný</v>
          </cell>
        </row>
        <row r="1953">
          <cell r="A1953" t="str">
            <v>24586</v>
          </cell>
          <cell r="B1953" t="str">
            <v>umělecký maskér odborný</v>
          </cell>
        </row>
        <row r="1954">
          <cell r="A1954" t="str">
            <v>24588</v>
          </cell>
          <cell r="B1954" t="str">
            <v>návrhář scénických dekorací</v>
          </cell>
        </row>
        <row r="1955">
          <cell r="A1955" t="str">
            <v>24588</v>
          </cell>
          <cell r="B1955" t="str">
            <v>návrhář umělecký</v>
          </cell>
        </row>
        <row r="1956">
          <cell r="A1956" t="str">
            <v>24588</v>
          </cell>
          <cell r="B1956" t="str">
            <v>umělecký návrhář módní</v>
          </cell>
        </row>
        <row r="1957">
          <cell r="A1957" t="str">
            <v>24591</v>
          </cell>
          <cell r="B1957" t="str">
            <v>vedoucí výpravy v umělecké tvorbě</v>
          </cell>
        </row>
        <row r="1958">
          <cell r="A1958" t="str">
            <v>24592</v>
          </cell>
          <cell r="B1958" t="str">
            <v>stájmistr</v>
          </cell>
        </row>
        <row r="1959">
          <cell r="A1959" t="str">
            <v>24592</v>
          </cell>
          <cell r="B1959" t="str">
            <v>stanmistr</v>
          </cell>
        </row>
        <row r="1960">
          <cell r="A1960" t="str">
            <v>24593</v>
          </cell>
          <cell r="B1960" t="str">
            <v>mistr barev odborný</v>
          </cell>
        </row>
        <row r="1961">
          <cell r="A1961" t="str">
            <v>24601</v>
          </cell>
          <cell r="B1961" t="str">
            <v>odborný pracovník v oborech teologických</v>
          </cell>
        </row>
        <row r="1962">
          <cell r="A1962" t="str">
            <v>24601</v>
          </cell>
          <cell r="B1962" t="str">
            <v>teolog</v>
          </cell>
        </row>
        <row r="1963">
          <cell r="A1963" t="str">
            <v>24601</v>
          </cell>
          <cell r="B1963" t="str">
            <v>vědecký pracovník v oborech teologických</v>
          </cell>
        </row>
        <row r="1964">
          <cell r="A1964" t="str">
            <v>24602</v>
          </cell>
          <cell r="B1964" t="str">
            <v>senior (církevní organizace)</v>
          </cell>
        </row>
        <row r="1965">
          <cell r="A1965" t="str">
            <v>24604</v>
          </cell>
          <cell r="B1965" t="str">
            <v>kazatel vysvěcený</v>
          </cell>
        </row>
        <row r="1966">
          <cell r="A1966" t="str">
            <v>24604</v>
          </cell>
          <cell r="B1966" t="str">
            <v>samostatný duchovní správce</v>
          </cell>
        </row>
        <row r="1967">
          <cell r="A1967" t="str">
            <v>24605</v>
          </cell>
          <cell r="B1967" t="str">
            <v>duchovní církví a náboženských institucí</v>
          </cell>
        </row>
        <row r="1968">
          <cell r="A1968" t="str">
            <v>24605</v>
          </cell>
          <cell r="B1968" t="str">
            <v>evangelický duchovní</v>
          </cell>
        </row>
        <row r="1969">
          <cell r="A1969" t="str">
            <v>24605</v>
          </cell>
          <cell r="B1969" t="str">
            <v>imán</v>
          </cell>
        </row>
        <row r="1970">
          <cell r="A1970" t="str">
            <v>24605</v>
          </cell>
          <cell r="B1970" t="str">
            <v>kněz</v>
          </cell>
        </row>
        <row r="1971">
          <cell r="A1971" t="str">
            <v>24605</v>
          </cell>
          <cell r="B1971" t="str">
            <v>misionář</v>
          </cell>
        </row>
        <row r="1972">
          <cell r="A1972" t="str">
            <v>24605</v>
          </cell>
          <cell r="B1972" t="str">
            <v>rabín</v>
          </cell>
        </row>
        <row r="1973">
          <cell r="A1973" t="str">
            <v>24605</v>
          </cell>
          <cell r="B1973" t="str">
            <v>římskokatolický duchovní</v>
          </cell>
        </row>
        <row r="1974">
          <cell r="A1974" t="str">
            <v>24607</v>
          </cell>
          <cell r="B1974" t="str">
            <v>řeholník vysvěcený</v>
          </cell>
        </row>
        <row r="1975">
          <cell r="A1975" t="str">
            <v>24701</v>
          </cell>
          <cell r="B1975" t="str">
            <v>odborný referent orgánu, který plní státní záležitosti</v>
          </cell>
        </row>
        <row r="1976">
          <cell r="A1976" t="str">
            <v>24701</v>
          </cell>
          <cell r="B1976" t="str">
            <v>rada orgánu, který plní státní záležitosti</v>
          </cell>
        </row>
        <row r="1977">
          <cell r="A1977" t="str">
            <v>24702</v>
          </cell>
          <cell r="B1977" t="str">
            <v>celní rada</v>
          </cell>
        </row>
        <row r="1978">
          <cell r="A1978" t="str">
            <v>24702</v>
          </cell>
          <cell r="B1978" t="str">
            <v>odborný referent ústředního orgánu státní správy</v>
          </cell>
        </row>
        <row r="1979">
          <cell r="A1979" t="str">
            <v>24702</v>
          </cell>
          <cell r="B1979" t="str">
            <v>rada ústředního orgánu státní správy</v>
          </cell>
        </row>
        <row r="1980">
          <cell r="A1980" t="str">
            <v>24703</v>
          </cell>
          <cell r="B1980" t="str">
            <v>odborný administrativní pracovník orgánu samosprávy</v>
          </cell>
        </row>
        <row r="1981">
          <cell r="A1981">
            <v>24703</v>
          </cell>
          <cell r="B1981" t="str">
            <v xml:space="preserve">referent živnostenského úřadu </v>
          </cell>
        </row>
        <row r="1982">
          <cell r="A1982" t="str">
            <v>24704</v>
          </cell>
          <cell r="B1982" t="str">
            <v>odborný administrativní pracovník soudu</v>
          </cell>
        </row>
        <row r="1983">
          <cell r="A1983" t="str">
            <v>24704</v>
          </cell>
          <cell r="B1983" t="str">
            <v>soudní tajemník odborný</v>
          </cell>
        </row>
        <row r="1984">
          <cell r="A1984" t="str">
            <v>24704</v>
          </cell>
          <cell r="B1984" t="str">
            <v>vedoucí soudní kanceláře</v>
          </cell>
        </row>
        <row r="1985">
          <cell r="A1985" t="str">
            <v>24704</v>
          </cell>
          <cell r="B1985" t="str">
            <v>vedoucí správního útvaru soudu</v>
          </cell>
        </row>
        <row r="1986">
          <cell r="A1986" t="str">
            <v>24705</v>
          </cell>
          <cell r="B1986" t="str">
            <v>odborný administrativní pracovník společenské organizace</v>
          </cell>
        </row>
        <row r="1987">
          <cell r="A1987" t="str">
            <v>24706</v>
          </cell>
          <cell r="B1987" t="str">
            <v>odborný administrativní pracovník obchodní organizace</v>
          </cell>
        </row>
        <row r="1988">
          <cell r="A1988" t="str">
            <v>24706</v>
          </cell>
          <cell r="B1988" t="str">
            <v>odborný administrativní pracovník podnikatelské organizace</v>
          </cell>
        </row>
        <row r="1989">
          <cell r="A1989" t="str">
            <v>24706</v>
          </cell>
          <cell r="B1989" t="str">
            <v>odborný administrativní pracovník poštovního provozu</v>
          </cell>
        </row>
        <row r="1990">
          <cell r="A1990" t="str">
            <v>24706</v>
          </cell>
          <cell r="B1990" t="str">
            <v>odborný administrativní pracovník výrobní organizace</v>
          </cell>
        </row>
        <row r="1991">
          <cell r="A1991">
            <v>24707</v>
          </cell>
          <cell r="B1991" t="str">
            <v>kvestor (VŠ)</v>
          </cell>
        </row>
        <row r="1992">
          <cell r="A1992" t="str">
            <v>24707</v>
          </cell>
          <cell r="B1992" t="str">
            <v>odborný administrativní pracovník kulturní organizace</v>
          </cell>
        </row>
        <row r="1993">
          <cell r="A1993" t="str">
            <v>24707</v>
          </cell>
          <cell r="B1993" t="str">
            <v>odborný administrativní pracovník redakce</v>
          </cell>
        </row>
        <row r="1994">
          <cell r="A1994" t="str">
            <v>24707</v>
          </cell>
          <cell r="B1994" t="str">
            <v>odborný administrativní pracovník sportovní organizace</v>
          </cell>
        </row>
        <row r="1995">
          <cell r="A1995" t="str">
            <v>24707</v>
          </cell>
          <cell r="B1995" t="str">
            <v>odborný administrativní pracovník vzdělávací organizace</v>
          </cell>
        </row>
        <row r="1996">
          <cell r="A1996" t="str">
            <v>24707</v>
          </cell>
          <cell r="B1996" t="str">
            <v>tajemník uměleckého provozu</v>
          </cell>
        </row>
        <row r="1997">
          <cell r="A1997" t="str">
            <v>24707</v>
          </cell>
          <cell r="B1997" t="str">
            <v>tajemník uměleckého provozu divadla</v>
          </cell>
        </row>
        <row r="1998">
          <cell r="A1998" t="str">
            <v>24709</v>
          </cell>
          <cell r="B1998" t="str">
            <v>odborný administrativní pracovník církevní organizace</v>
          </cell>
        </row>
        <row r="1999">
          <cell r="A1999" t="str">
            <v>31111</v>
          </cell>
          <cell r="B1999" t="str">
            <v>technik v geologii</v>
          </cell>
        </row>
        <row r="2000">
          <cell r="A2000" t="str">
            <v>31112</v>
          </cell>
          <cell r="B2000" t="str">
            <v>technik v meteorologii</v>
          </cell>
        </row>
        <row r="2001">
          <cell r="A2001" t="str">
            <v>31113</v>
          </cell>
          <cell r="B2001" t="str">
            <v>technik v hydrologii</v>
          </cell>
        </row>
        <row r="2002">
          <cell r="A2002" t="str">
            <v>31113</v>
          </cell>
          <cell r="B2002" t="str">
            <v>technik vodohospodářského rozvoje</v>
          </cell>
        </row>
        <row r="2003">
          <cell r="A2003" t="str">
            <v>31114</v>
          </cell>
          <cell r="B2003" t="str">
            <v>technik v astronomii</v>
          </cell>
        </row>
        <row r="2004">
          <cell r="A2004" t="str">
            <v>31115</v>
          </cell>
          <cell r="B2004" t="str">
            <v>technik v oceánografii</v>
          </cell>
        </row>
        <row r="2005">
          <cell r="A2005" t="str">
            <v>31116</v>
          </cell>
          <cell r="B2005" t="str">
            <v>technik důlní měřič</v>
          </cell>
        </row>
        <row r="2006">
          <cell r="A2006" t="str">
            <v>31116</v>
          </cell>
          <cell r="B2006" t="str">
            <v>technik v metrologii</v>
          </cell>
        </row>
        <row r="2007">
          <cell r="A2007" t="str">
            <v>31117</v>
          </cell>
          <cell r="B2007" t="str">
            <v>technik v geofyzice</v>
          </cell>
        </row>
        <row r="2008">
          <cell r="A2008" t="str">
            <v>31118</v>
          </cell>
          <cell r="B2008" t="str">
            <v>technik laborant fyzikální</v>
          </cell>
        </row>
        <row r="2009">
          <cell r="A2009" t="str">
            <v>31118</v>
          </cell>
          <cell r="B2009" t="str">
            <v>technik laborant fyzikální a chemický</v>
          </cell>
        </row>
        <row r="2010">
          <cell r="A2010" t="str">
            <v>31118</v>
          </cell>
          <cell r="B2010" t="str">
            <v>technik laborant chemický</v>
          </cell>
        </row>
        <row r="2011">
          <cell r="A2011" t="str">
            <v>31121</v>
          </cell>
          <cell r="B2011" t="str">
            <v>mistr stavební výroby</v>
          </cell>
        </row>
        <row r="2012">
          <cell r="A2012" t="str">
            <v>31121</v>
          </cell>
          <cell r="B2012" t="str">
            <v>stavbyvedoucí</v>
          </cell>
        </row>
        <row r="2013">
          <cell r="A2013" t="str">
            <v>31121</v>
          </cell>
          <cell r="B2013" t="str">
            <v>stavbyvedoucí výstav</v>
          </cell>
        </row>
        <row r="2014">
          <cell r="A2014" t="str">
            <v>31121</v>
          </cell>
          <cell r="B2014" t="str">
            <v>stavební dozor</v>
          </cell>
        </row>
        <row r="2015">
          <cell r="A2015" t="str">
            <v>31122</v>
          </cell>
          <cell r="B2015" t="str">
            <v>dispečer stavební výroby</v>
          </cell>
        </row>
        <row r="2016">
          <cell r="A2016" t="str">
            <v>31122</v>
          </cell>
          <cell r="B2016" t="str">
            <v>stavební technik dispečer</v>
          </cell>
        </row>
        <row r="2017">
          <cell r="A2017" t="str">
            <v>31123</v>
          </cell>
          <cell r="B2017" t="str">
            <v>stavební technik pro technický rozvoj</v>
          </cell>
        </row>
        <row r="2018">
          <cell r="A2018" t="str">
            <v>31123</v>
          </cell>
          <cell r="B2018" t="str">
            <v>stavební technik ve výzkumu a vývoji</v>
          </cell>
        </row>
        <row r="2019">
          <cell r="A2019" t="str">
            <v>31123</v>
          </cell>
          <cell r="B2019" t="str">
            <v>technik pro technický rozvoj ve stavebnictví</v>
          </cell>
        </row>
        <row r="2020">
          <cell r="A2020" t="str">
            <v>31124</v>
          </cell>
          <cell r="B2020" t="str">
            <v>referent investiční stavební</v>
          </cell>
        </row>
        <row r="2021">
          <cell r="A2021" t="str">
            <v>31124</v>
          </cell>
          <cell r="B2021" t="str">
            <v>stavební technik investiční výstavby</v>
          </cell>
        </row>
        <row r="2022">
          <cell r="A2022" t="str">
            <v>31124</v>
          </cell>
          <cell r="B2022" t="str">
            <v>technik investiční výstavby</v>
          </cell>
        </row>
        <row r="2023">
          <cell r="A2023" t="str">
            <v>31125</v>
          </cell>
          <cell r="B2023" t="str">
            <v>laborant stavební (technik)</v>
          </cell>
        </row>
        <row r="2024">
          <cell r="A2024" t="str">
            <v>31125</v>
          </cell>
          <cell r="B2024" t="str">
            <v>stavební technik kontrolor</v>
          </cell>
        </row>
        <row r="2025">
          <cell r="A2025" t="str">
            <v>31125</v>
          </cell>
          <cell r="B2025" t="str">
            <v>stavební technik kontrolor jakosti</v>
          </cell>
        </row>
        <row r="2026">
          <cell r="A2026" t="str">
            <v>31125</v>
          </cell>
          <cell r="B2026" t="str">
            <v>stavební technik kvalitář</v>
          </cell>
        </row>
        <row r="2027">
          <cell r="A2027" t="str">
            <v>31125</v>
          </cell>
          <cell r="B2027" t="str">
            <v>stavební technik laborant</v>
          </cell>
        </row>
        <row r="2028">
          <cell r="A2028" t="str">
            <v>31125</v>
          </cell>
          <cell r="B2028" t="str">
            <v>stavební technik rozborář</v>
          </cell>
        </row>
        <row r="2029">
          <cell r="A2029" t="str">
            <v>31125</v>
          </cell>
          <cell r="B2029" t="str">
            <v>technik kvalitář stavební</v>
          </cell>
        </row>
        <row r="2030">
          <cell r="A2030" t="str">
            <v>31126</v>
          </cell>
          <cell r="B2030" t="str">
            <v>hrázný, jezný (technik)</v>
          </cell>
        </row>
        <row r="2031">
          <cell r="A2031" t="str">
            <v>31126</v>
          </cell>
          <cell r="B2031" t="str">
            <v>stavební technik provozní</v>
          </cell>
        </row>
        <row r="2032">
          <cell r="A2032" t="str">
            <v>31126</v>
          </cell>
          <cell r="B2032" t="str">
            <v>úsekový technik stavební</v>
          </cell>
        </row>
        <row r="2033">
          <cell r="A2033" t="str">
            <v>31126</v>
          </cell>
          <cell r="B2033" t="str">
            <v>vedoucí hrázný - jezný</v>
          </cell>
        </row>
        <row r="2034">
          <cell r="A2034" t="str">
            <v>31127</v>
          </cell>
          <cell r="B2034" t="str">
            <v>stavební technik normalizátor</v>
          </cell>
        </row>
        <row r="2035">
          <cell r="A2035" t="str">
            <v>31127</v>
          </cell>
          <cell r="B2035" t="str">
            <v>stavební technik postupář</v>
          </cell>
        </row>
        <row r="2036">
          <cell r="A2036" t="str">
            <v>31127</v>
          </cell>
          <cell r="B2036" t="str">
            <v>stavební technik technolog</v>
          </cell>
        </row>
        <row r="2037">
          <cell r="A2037" t="str">
            <v>31127</v>
          </cell>
          <cell r="B2037" t="str">
            <v>stavební technik výpočtář</v>
          </cell>
        </row>
        <row r="2038">
          <cell r="A2038" t="str">
            <v>31127</v>
          </cell>
          <cell r="B2038" t="str">
            <v>technik technolog stavební</v>
          </cell>
        </row>
        <row r="2039">
          <cell r="A2039" t="str">
            <v>31127</v>
          </cell>
          <cell r="B2039" t="str">
            <v>technolog stavební</v>
          </cell>
        </row>
        <row r="2040">
          <cell r="A2040" t="str">
            <v>31128</v>
          </cell>
          <cell r="B2040" t="str">
            <v>stavební technik normovač</v>
          </cell>
        </row>
        <row r="2041">
          <cell r="A2041" t="str">
            <v>31131</v>
          </cell>
          <cell r="B2041" t="str">
            <v>mistr elektrotechnické výroby</v>
          </cell>
        </row>
        <row r="2042">
          <cell r="A2042" t="str">
            <v>31131</v>
          </cell>
          <cell r="B2042" t="str">
            <v>mistr energetické výroby</v>
          </cell>
        </row>
        <row r="2043">
          <cell r="A2043" t="str">
            <v>31131</v>
          </cell>
          <cell r="B2043" t="str">
            <v>mistr výroby a rozvodu energie</v>
          </cell>
        </row>
        <row r="2044">
          <cell r="A2044" t="str">
            <v>31132</v>
          </cell>
          <cell r="B2044" t="str">
            <v>dispečer elektrotechnické výroby</v>
          </cell>
        </row>
        <row r="2045">
          <cell r="A2045" t="str">
            <v>31132</v>
          </cell>
          <cell r="B2045" t="str">
            <v>dispečer výroby a rozvodu energie</v>
          </cell>
        </row>
        <row r="2046">
          <cell r="A2046" t="str">
            <v>31133</v>
          </cell>
          <cell r="B2046" t="str">
            <v>elektrotechnik pro technický rozvoj</v>
          </cell>
        </row>
        <row r="2047">
          <cell r="A2047" t="str">
            <v>31133</v>
          </cell>
          <cell r="B2047" t="str">
            <v>elektrotechnik ve výzkumu a vývoji</v>
          </cell>
        </row>
        <row r="2048">
          <cell r="A2048" t="str">
            <v>31133</v>
          </cell>
          <cell r="B2048" t="str">
            <v>technik pro technický rozvoj v energetice</v>
          </cell>
        </row>
        <row r="2049">
          <cell r="A2049" t="str">
            <v>31133</v>
          </cell>
          <cell r="B2049" t="str">
            <v>technik pro technický rozvoj, výzkum a vývoj v elektrotechnice</v>
          </cell>
        </row>
        <row r="2050">
          <cell r="A2050" t="str">
            <v>31134</v>
          </cell>
          <cell r="B2050" t="str">
            <v>technik operátor bloku elektrárny</v>
          </cell>
        </row>
        <row r="2051">
          <cell r="A2051" t="str">
            <v>31134</v>
          </cell>
          <cell r="B2051" t="str">
            <v>technik operátor dvojbloku elektrárny</v>
          </cell>
        </row>
        <row r="2052">
          <cell r="A2052" t="str">
            <v>31134</v>
          </cell>
          <cell r="B2052" t="str">
            <v>technik operátor okruhu elektrárny</v>
          </cell>
        </row>
        <row r="2053">
          <cell r="A2053" t="str">
            <v>31135</v>
          </cell>
          <cell r="B2053" t="str">
            <v>elektrotechnik kontrolor</v>
          </cell>
        </row>
        <row r="2054">
          <cell r="A2054" t="str">
            <v>31135</v>
          </cell>
          <cell r="B2054" t="str">
            <v>elektrotechnik kontrolor jakosti</v>
          </cell>
        </row>
        <row r="2055">
          <cell r="A2055" t="str">
            <v>31135</v>
          </cell>
          <cell r="B2055" t="str">
            <v>elektrotechnik kvalitář</v>
          </cell>
        </row>
        <row r="2056">
          <cell r="A2056" t="str">
            <v>31135</v>
          </cell>
          <cell r="B2056" t="str">
            <v>elektrotechnik laborant v elektrotechnice</v>
          </cell>
        </row>
        <row r="2057">
          <cell r="A2057" t="str">
            <v>31135</v>
          </cell>
          <cell r="B2057" t="str">
            <v>elektrotechnik laborant v energetice</v>
          </cell>
        </row>
        <row r="2058">
          <cell r="A2058" t="str">
            <v>31135</v>
          </cell>
          <cell r="B2058" t="str">
            <v>elektrotechnik rozborář kvality</v>
          </cell>
        </row>
        <row r="2059">
          <cell r="A2059" t="str">
            <v>31135</v>
          </cell>
          <cell r="B2059" t="str">
            <v>laborant v elektrotechnice (technik)</v>
          </cell>
        </row>
        <row r="2060">
          <cell r="A2060" t="str">
            <v>31135</v>
          </cell>
          <cell r="B2060" t="str">
            <v>laborant v energetice (technik)</v>
          </cell>
        </row>
        <row r="2061">
          <cell r="A2061" t="str">
            <v>31135</v>
          </cell>
          <cell r="B2061" t="str">
            <v>technik kvalitář v elektrotechnice</v>
          </cell>
        </row>
        <row r="2062">
          <cell r="A2062" t="str">
            <v>31136</v>
          </cell>
          <cell r="B2062" t="str">
            <v>elektromechanik důlního úseku technik</v>
          </cell>
        </row>
        <row r="2063">
          <cell r="A2063" t="str">
            <v>31136</v>
          </cell>
          <cell r="B2063" t="str">
            <v>elektrotechnik distribučních zařízení</v>
          </cell>
        </row>
        <row r="2064">
          <cell r="A2064" t="str">
            <v>31136</v>
          </cell>
          <cell r="B2064" t="str">
            <v>elektrotechnik důlního úseku</v>
          </cell>
        </row>
        <row r="2065">
          <cell r="A2065" t="str">
            <v>31136</v>
          </cell>
          <cell r="B2065" t="str">
            <v>elektrotechnik elektropřístrojů</v>
          </cell>
        </row>
        <row r="2066">
          <cell r="A2066" t="str">
            <v>31136</v>
          </cell>
          <cell r="B2066" t="str">
            <v>elektrotechnik montážní</v>
          </cell>
        </row>
        <row r="2067">
          <cell r="A2067" t="str">
            <v>31136</v>
          </cell>
          <cell r="B2067" t="str">
            <v>elektrotechnik přenosových  zařízení</v>
          </cell>
        </row>
        <row r="2068">
          <cell r="A2068" t="str">
            <v>31136</v>
          </cell>
          <cell r="B2068" t="str">
            <v>elektrotechnik výrobních strojů a zařízení</v>
          </cell>
        </row>
        <row r="2069">
          <cell r="A2069" t="str">
            <v>31136</v>
          </cell>
          <cell r="B2069" t="str">
            <v>montážní elektrotechnik</v>
          </cell>
        </row>
        <row r="2070">
          <cell r="A2070" t="str">
            <v>31136</v>
          </cell>
          <cell r="B2070" t="str">
            <v>technik elektropřístrojů</v>
          </cell>
        </row>
        <row r="2071">
          <cell r="A2071" t="str">
            <v>31136</v>
          </cell>
          <cell r="B2071" t="str">
            <v>technik energetických rozvodných zařízení</v>
          </cell>
        </row>
        <row r="2072">
          <cell r="A2072" t="str">
            <v>31136</v>
          </cell>
          <cell r="B2072" t="str">
            <v>technik energetických výrobních strojů a  zařízení</v>
          </cell>
        </row>
        <row r="2073">
          <cell r="A2073" t="str">
            <v>31136</v>
          </cell>
          <cell r="B2073" t="str">
            <v>technik vysokého napětí</v>
          </cell>
        </row>
        <row r="2074">
          <cell r="A2074" t="str">
            <v>31137</v>
          </cell>
          <cell r="B2074" t="str">
            <v>elektrotechnik normalizátor</v>
          </cell>
        </row>
        <row r="2075">
          <cell r="A2075" t="str">
            <v>31137</v>
          </cell>
          <cell r="B2075" t="str">
            <v>elektrotechnik postupář</v>
          </cell>
        </row>
        <row r="2076">
          <cell r="A2076" t="str">
            <v>31137</v>
          </cell>
          <cell r="B2076" t="str">
            <v>elektrotechnik technolog</v>
          </cell>
        </row>
        <row r="2077">
          <cell r="A2077" t="str">
            <v>31137</v>
          </cell>
          <cell r="B2077" t="str">
            <v>elektrotechnik výpočtář</v>
          </cell>
        </row>
        <row r="2078">
          <cell r="A2078" t="str">
            <v>31137</v>
          </cell>
          <cell r="B2078" t="str">
            <v>technolog elektrotechnický</v>
          </cell>
        </row>
        <row r="2079">
          <cell r="A2079" t="str">
            <v>31138</v>
          </cell>
          <cell r="B2079" t="str">
            <v>elektrotechnik normovač</v>
          </cell>
        </row>
        <row r="2080">
          <cell r="A2080" t="str">
            <v>31139</v>
          </cell>
          <cell r="B2080" t="str">
            <v>technik energetik</v>
          </cell>
        </row>
        <row r="2081">
          <cell r="A2081" t="str">
            <v>31141</v>
          </cell>
          <cell r="B2081" t="str">
            <v>mistr elektronické výroby</v>
          </cell>
        </row>
        <row r="2082">
          <cell r="A2082" t="str">
            <v>31141</v>
          </cell>
          <cell r="B2082" t="str">
            <v>mistr radiokomunikačního a telekomunikačního provozu</v>
          </cell>
        </row>
        <row r="2083">
          <cell r="A2083" t="str">
            <v>31142</v>
          </cell>
          <cell r="B2083" t="str">
            <v>dispečer elektronické výroby</v>
          </cell>
        </row>
        <row r="2084">
          <cell r="A2084" t="str">
            <v>31142</v>
          </cell>
          <cell r="B2084" t="str">
            <v>dispečer radiokomunikačního a telekomunikačního provozu</v>
          </cell>
        </row>
        <row r="2085">
          <cell r="A2085" t="str">
            <v>31142</v>
          </cell>
          <cell r="B2085" t="str">
            <v>dispečer technického provozu telekomunikací</v>
          </cell>
        </row>
        <row r="2086">
          <cell r="A2086" t="str">
            <v>31143</v>
          </cell>
          <cell r="B2086" t="str">
            <v>technik elektronik pro technický rozvoj</v>
          </cell>
        </row>
        <row r="2087">
          <cell r="A2087" t="str">
            <v>31143</v>
          </cell>
          <cell r="B2087" t="str">
            <v>technik elektronik ve výzkumu a vývoji</v>
          </cell>
        </row>
        <row r="2088">
          <cell r="A2088" t="str">
            <v>31143</v>
          </cell>
          <cell r="B2088" t="str">
            <v>technik pro technický rozvoj v elektronice</v>
          </cell>
        </row>
        <row r="2089">
          <cell r="A2089" t="str">
            <v>31144</v>
          </cell>
          <cell r="B2089" t="str">
            <v>technik elektronických přístrojů</v>
          </cell>
        </row>
        <row r="2090">
          <cell r="A2090" t="str">
            <v>31144</v>
          </cell>
          <cell r="B2090" t="str">
            <v>technik elektronických strojů a zařízení</v>
          </cell>
        </row>
        <row r="2091">
          <cell r="A2091" t="str">
            <v>31144</v>
          </cell>
          <cell r="B2091" t="str">
            <v>technik elektronik investiční</v>
          </cell>
        </row>
        <row r="2092">
          <cell r="A2092" t="str">
            <v>31145</v>
          </cell>
          <cell r="B2092" t="str">
            <v>laborant v elektronice (technik)</v>
          </cell>
        </row>
        <row r="2093">
          <cell r="A2093" t="str">
            <v>31145</v>
          </cell>
          <cell r="B2093" t="str">
            <v>technik elektronik laborant</v>
          </cell>
        </row>
        <row r="2094">
          <cell r="A2094" t="str">
            <v>31145</v>
          </cell>
          <cell r="B2094" t="str">
            <v>technik kontrolor jakosti v elektronice</v>
          </cell>
        </row>
        <row r="2095">
          <cell r="A2095" t="str">
            <v>31145</v>
          </cell>
          <cell r="B2095" t="str">
            <v>technik kontrolor v elektronice</v>
          </cell>
        </row>
        <row r="2096">
          <cell r="A2096" t="str">
            <v>31145</v>
          </cell>
          <cell r="B2096" t="str">
            <v>technik kvalitář v elektronice</v>
          </cell>
        </row>
        <row r="2097">
          <cell r="A2097" t="str">
            <v>31146</v>
          </cell>
          <cell r="B2097" t="str">
            <v>inspektor radiokomunikací</v>
          </cell>
        </row>
        <row r="2098">
          <cell r="A2098" t="str">
            <v>31146</v>
          </cell>
          <cell r="B2098" t="str">
            <v>inspektor telekomunikací</v>
          </cell>
        </row>
        <row r="2099">
          <cell r="A2099" t="str">
            <v>31146</v>
          </cell>
          <cell r="B2099" t="str">
            <v>technik dálnopisných zařízení a telematických služeb</v>
          </cell>
        </row>
        <row r="2100">
          <cell r="A2100" t="str">
            <v>31146</v>
          </cell>
          <cell r="B2100" t="str">
            <v>technik přenosových zařízení</v>
          </cell>
        </row>
        <row r="2101">
          <cell r="A2101" t="str">
            <v>31146</v>
          </cell>
          <cell r="B2101" t="str">
            <v>technik přenosových zařízení dat</v>
          </cell>
        </row>
        <row r="2102">
          <cell r="A2102" t="str">
            <v>31146</v>
          </cell>
          <cell r="B2102" t="str">
            <v>technik radiokomunikací</v>
          </cell>
        </row>
        <row r="2103">
          <cell r="A2103" t="str">
            <v>31146</v>
          </cell>
          <cell r="B2103" t="str">
            <v>technik spojovacích zařízení</v>
          </cell>
        </row>
        <row r="2104">
          <cell r="A2104" t="str">
            <v>31146</v>
          </cell>
          <cell r="B2104" t="str">
            <v>technik telekomunikací</v>
          </cell>
        </row>
        <row r="2105">
          <cell r="A2105" t="str">
            <v>31146</v>
          </cell>
          <cell r="B2105" t="str">
            <v>technik telekomunikačních sítí</v>
          </cell>
        </row>
        <row r="2106">
          <cell r="A2106" t="str">
            <v>31147</v>
          </cell>
          <cell r="B2106" t="str">
            <v>technik elektronik normalizátor</v>
          </cell>
        </row>
        <row r="2107">
          <cell r="A2107" t="str">
            <v>31147</v>
          </cell>
          <cell r="B2107" t="str">
            <v>technik elektronik postupář</v>
          </cell>
        </row>
        <row r="2108">
          <cell r="A2108" t="str">
            <v>31147</v>
          </cell>
          <cell r="B2108" t="str">
            <v>technik elektronik technolog</v>
          </cell>
        </row>
        <row r="2109">
          <cell r="A2109" t="str">
            <v>31147</v>
          </cell>
          <cell r="B2109" t="str">
            <v>technik elektronik výpočtář</v>
          </cell>
        </row>
        <row r="2110">
          <cell r="A2110" t="str">
            <v>31147</v>
          </cell>
          <cell r="B2110" t="str">
            <v>technolog elektronický</v>
          </cell>
        </row>
        <row r="2111">
          <cell r="A2111" t="str">
            <v>31148</v>
          </cell>
          <cell r="B2111" t="str">
            <v>technik elektronik normovač</v>
          </cell>
        </row>
        <row r="2112">
          <cell r="A2112" t="str">
            <v>31151</v>
          </cell>
          <cell r="B2112" t="str">
            <v>mistr strojírenské výroby</v>
          </cell>
        </row>
        <row r="2113">
          <cell r="A2113" t="str">
            <v>31151</v>
          </cell>
          <cell r="B2113" t="str">
            <v>strojírenský technik dokmistr</v>
          </cell>
        </row>
        <row r="2114">
          <cell r="A2114" t="str">
            <v>31151</v>
          </cell>
          <cell r="B2114" t="str">
            <v>strojírenský technik strojmistr</v>
          </cell>
        </row>
        <row r="2115">
          <cell r="A2115" t="str">
            <v>31152</v>
          </cell>
          <cell r="B2115" t="str">
            <v>dispečer strojírenské výroby</v>
          </cell>
        </row>
        <row r="2116">
          <cell r="A2116" t="str">
            <v>31153</v>
          </cell>
          <cell r="B2116" t="str">
            <v>strojírenský technik pro technický rozvoj</v>
          </cell>
        </row>
        <row r="2117">
          <cell r="A2117" t="str">
            <v>31153</v>
          </cell>
          <cell r="B2117" t="str">
            <v>strojírenský technik ve výzkumu a vývoji</v>
          </cell>
        </row>
        <row r="2118">
          <cell r="A2118" t="str">
            <v>31153</v>
          </cell>
          <cell r="B2118" t="str">
            <v>technik pro technický rozvoj ve strojírenství</v>
          </cell>
        </row>
        <row r="2119">
          <cell r="A2119">
            <v>31153</v>
          </cell>
          <cell r="B2119" t="str">
            <v xml:space="preserve">vývojový pracovník v letecké dopravě </v>
          </cell>
        </row>
        <row r="2120">
          <cell r="A2120" t="str">
            <v>31154</v>
          </cell>
          <cell r="B2120" t="str">
            <v>strojírenský technik péče o hmotný neinvestiční majetek</v>
          </cell>
        </row>
        <row r="2121">
          <cell r="A2121" t="str">
            <v>31154</v>
          </cell>
          <cell r="B2121" t="str">
            <v>strojírenský technik péče o základní fondy</v>
          </cell>
        </row>
        <row r="2122">
          <cell r="A2122" t="str">
            <v>31154</v>
          </cell>
          <cell r="B2122" t="str">
            <v>technický dozor</v>
          </cell>
        </row>
        <row r="2123">
          <cell r="A2123" t="str">
            <v>31154</v>
          </cell>
          <cell r="B2123" t="str">
            <v>technik investiční výstavby zařízení</v>
          </cell>
        </row>
        <row r="2124">
          <cell r="A2124" t="str">
            <v>31155</v>
          </cell>
          <cell r="B2124" t="str">
            <v>laborant strojírenský (technik)</v>
          </cell>
        </row>
        <row r="2125">
          <cell r="A2125" t="str">
            <v>31155</v>
          </cell>
          <cell r="B2125" t="str">
            <v>strojírenský technik kontrolor</v>
          </cell>
        </row>
        <row r="2126">
          <cell r="A2126" t="str">
            <v>31155</v>
          </cell>
          <cell r="B2126" t="str">
            <v>strojírenský technik kontrolor jakosti</v>
          </cell>
        </row>
        <row r="2127">
          <cell r="A2127" t="str">
            <v>31155</v>
          </cell>
          <cell r="B2127" t="str">
            <v>strojírenský technik kvalitář</v>
          </cell>
        </row>
        <row r="2128">
          <cell r="A2128" t="str">
            <v>31155</v>
          </cell>
          <cell r="B2128" t="str">
            <v>strojírenský technik laborant</v>
          </cell>
        </row>
        <row r="2129">
          <cell r="A2129" t="str">
            <v>31155</v>
          </cell>
          <cell r="B2129" t="str">
            <v>strojírenský technik rozborář kvality</v>
          </cell>
        </row>
        <row r="2130">
          <cell r="A2130" t="str">
            <v>31155</v>
          </cell>
          <cell r="B2130" t="str">
            <v>technik kvalitář ve strojírenství</v>
          </cell>
        </row>
        <row r="2131">
          <cell r="A2131" t="str">
            <v>31156</v>
          </cell>
          <cell r="B2131" t="str">
            <v>mechanik důlního úseku (strojírenský technik)</v>
          </cell>
        </row>
        <row r="2132">
          <cell r="A2132" t="str">
            <v>31156</v>
          </cell>
          <cell r="B2132" t="str">
            <v>strojírenský technik důlní degazace a klimatizace</v>
          </cell>
        </row>
        <row r="2133">
          <cell r="A2133" t="str">
            <v>31156</v>
          </cell>
          <cell r="B2133" t="str">
            <v>strojírenský technik důlního úseku</v>
          </cell>
        </row>
        <row r="2134">
          <cell r="A2134" t="str">
            <v>31156</v>
          </cell>
          <cell r="B2134" t="str">
            <v>strojírenský technik mechanik důlního úseku</v>
          </cell>
        </row>
        <row r="2135">
          <cell r="A2135" t="str">
            <v>31156</v>
          </cell>
          <cell r="B2135" t="str">
            <v>strojírenský technik montážní</v>
          </cell>
        </row>
        <row r="2136">
          <cell r="A2136" t="str">
            <v>31156</v>
          </cell>
          <cell r="B2136" t="str">
            <v>strojírenský technik provozní</v>
          </cell>
        </row>
        <row r="2137">
          <cell r="A2137" t="str">
            <v>31156</v>
          </cell>
          <cell r="B2137" t="str">
            <v>strojírenský technik větrání dolu</v>
          </cell>
        </row>
        <row r="2138">
          <cell r="A2138" t="str">
            <v>31157</v>
          </cell>
          <cell r="B2138" t="str">
            <v>strojírenský technik normalizátor</v>
          </cell>
        </row>
        <row r="2139">
          <cell r="A2139" t="str">
            <v>31157</v>
          </cell>
          <cell r="B2139" t="str">
            <v>strojírenský technik postupář</v>
          </cell>
        </row>
        <row r="2140">
          <cell r="A2140" t="str">
            <v>31157</v>
          </cell>
          <cell r="B2140" t="str">
            <v>strojírenský technik technolog</v>
          </cell>
        </row>
        <row r="2141">
          <cell r="A2141" t="str">
            <v>31157</v>
          </cell>
          <cell r="B2141" t="str">
            <v>strojírenský technik výpočtář</v>
          </cell>
        </row>
        <row r="2142">
          <cell r="A2142" t="str">
            <v>31157</v>
          </cell>
          <cell r="B2142" t="str">
            <v>technik technolog strojírenský</v>
          </cell>
        </row>
        <row r="2143">
          <cell r="A2143" t="str">
            <v>31157</v>
          </cell>
          <cell r="B2143" t="str">
            <v>technolog strojírenský</v>
          </cell>
        </row>
        <row r="2144">
          <cell r="A2144" t="str">
            <v>31158</v>
          </cell>
          <cell r="B2144" t="str">
            <v>strojírenský technik normovač</v>
          </cell>
        </row>
        <row r="2145">
          <cell r="A2145" t="str">
            <v>31161</v>
          </cell>
          <cell r="B2145" t="str">
            <v>mistr chemické výroby</v>
          </cell>
        </row>
        <row r="2146">
          <cell r="A2146" t="str">
            <v>31162</v>
          </cell>
          <cell r="B2146" t="str">
            <v>dispečer chemické výroby</v>
          </cell>
        </row>
        <row r="2147">
          <cell r="A2147" t="str">
            <v>31163</v>
          </cell>
          <cell r="B2147" t="str">
            <v>chemický technik pro technický rozvoj</v>
          </cell>
        </row>
        <row r="2148">
          <cell r="A2148" t="str">
            <v>31163</v>
          </cell>
          <cell r="B2148" t="str">
            <v>chemický technik ve výzkumu a vývoji</v>
          </cell>
        </row>
        <row r="2149">
          <cell r="A2149" t="str">
            <v>31163</v>
          </cell>
          <cell r="B2149" t="str">
            <v>technik pro technický rozvoj v chemii</v>
          </cell>
        </row>
        <row r="2150">
          <cell r="A2150" t="str">
            <v>31164</v>
          </cell>
          <cell r="B2150" t="str">
            <v>technik chemického inženýrství</v>
          </cell>
        </row>
        <row r="2151">
          <cell r="A2151" t="str">
            <v>31165</v>
          </cell>
          <cell r="B2151" t="str">
            <v>chemický technik kontrolor</v>
          </cell>
        </row>
        <row r="2152">
          <cell r="A2152" t="str">
            <v>31165</v>
          </cell>
          <cell r="B2152" t="str">
            <v>chemický technik kontrolor jakosti</v>
          </cell>
        </row>
        <row r="2153">
          <cell r="A2153" t="str">
            <v>31165</v>
          </cell>
          <cell r="B2153" t="str">
            <v>chemický technik kvalitář</v>
          </cell>
        </row>
        <row r="2154">
          <cell r="A2154" t="str">
            <v>31165</v>
          </cell>
          <cell r="B2154" t="str">
            <v>chemický technik laborant</v>
          </cell>
        </row>
        <row r="2155">
          <cell r="A2155" t="str">
            <v>31165</v>
          </cell>
          <cell r="B2155" t="str">
            <v>chemický technik rozborář kvality</v>
          </cell>
        </row>
        <row r="2156">
          <cell r="A2156" t="str">
            <v>31165</v>
          </cell>
          <cell r="B2156" t="str">
            <v>laborant chemický (technik)</v>
          </cell>
        </row>
        <row r="2157">
          <cell r="A2157" t="str">
            <v>31165</v>
          </cell>
          <cell r="B2157" t="str">
            <v>technik kvalitář chemický</v>
          </cell>
        </row>
        <row r="2158">
          <cell r="A2158" t="str">
            <v>31166</v>
          </cell>
          <cell r="B2158" t="str">
            <v>chemický technik chemických procesů</v>
          </cell>
        </row>
        <row r="2159">
          <cell r="A2159" t="str">
            <v>31166</v>
          </cell>
          <cell r="B2159" t="str">
            <v>technik chemických procesů</v>
          </cell>
        </row>
        <row r="2160">
          <cell r="A2160" t="str">
            <v>31167</v>
          </cell>
          <cell r="B2160" t="str">
            <v>chemický technik normalizátor</v>
          </cell>
        </row>
        <row r="2161">
          <cell r="A2161" t="str">
            <v>31167</v>
          </cell>
          <cell r="B2161" t="str">
            <v>chemický technik postupář</v>
          </cell>
        </row>
        <row r="2162">
          <cell r="A2162" t="str">
            <v>31167</v>
          </cell>
          <cell r="B2162" t="str">
            <v>chemický technik technolog</v>
          </cell>
        </row>
        <row r="2163">
          <cell r="A2163" t="str">
            <v>31167</v>
          </cell>
          <cell r="B2163" t="str">
            <v>chemický technik výpočtář</v>
          </cell>
        </row>
        <row r="2164">
          <cell r="A2164" t="str">
            <v>31167</v>
          </cell>
          <cell r="B2164" t="str">
            <v>technolog chemický</v>
          </cell>
        </row>
        <row r="2165">
          <cell r="A2165" t="str">
            <v>31168</v>
          </cell>
          <cell r="B2165" t="str">
            <v>chemický technik normovač</v>
          </cell>
        </row>
        <row r="2166">
          <cell r="A2166">
            <v>31169</v>
          </cell>
          <cell r="B2166" t="str">
            <v xml:space="preserve">technik letadel - chemik </v>
          </cell>
        </row>
        <row r="2167">
          <cell r="A2167" t="str">
            <v>31171</v>
          </cell>
          <cell r="B2167" t="str">
            <v>mistr důlní výroby</v>
          </cell>
        </row>
        <row r="2168">
          <cell r="A2168" t="str">
            <v>31171</v>
          </cell>
          <cell r="B2168" t="str">
            <v>mistr hutní výroby</v>
          </cell>
        </row>
        <row r="2169">
          <cell r="A2169" t="str">
            <v>31171</v>
          </cell>
          <cell r="B2169" t="str">
            <v>mistr těžby surovin</v>
          </cell>
        </row>
        <row r="2170">
          <cell r="A2170" t="str">
            <v>31171</v>
          </cell>
          <cell r="B2170" t="str">
            <v>revírník v dole</v>
          </cell>
        </row>
        <row r="2171">
          <cell r="A2171" t="str">
            <v>31171</v>
          </cell>
          <cell r="B2171" t="str">
            <v>vedoucí dílčího důlního úseku</v>
          </cell>
        </row>
        <row r="2172">
          <cell r="A2172" t="str">
            <v>31172</v>
          </cell>
          <cell r="B2172" t="str">
            <v>dispečer důlní výroby</v>
          </cell>
        </row>
        <row r="2173">
          <cell r="A2173" t="str">
            <v>31172</v>
          </cell>
          <cell r="B2173" t="str">
            <v>dispečer hutní výroby</v>
          </cell>
        </row>
        <row r="2174">
          <cell r="A2174" t="str">
            <v>31172</v>
          </cell>
          <cell r="B2174" t="str">
            <v>dispečer těžby surovin</v>
          </cell>
        </row>
        <row r="2175">
          <cell r="A2175" t="str">
            <v>31173</v>
          </cell>
          <cell r="B2175" t="str">
            <v>důlní technik pro technický rozvoj</v>
          </cell>
        </row>
        <row r="2176">
          <cell r="A2176" t="str">
            <v>31173</v>
          </cell>
          <cell r="B2176" t="str">
            <v>důlní technik ve výzkumu a vývoji</v>
          </cell>
        </row>
        <row r="2177">
          <cell r="A2177" t="str">
            <v>31173</v>
          </cell>
          <cell r="B2177" t="str">
            <v>hutní technik pro technický rozvoj</v>
          </cell>
        </row>
        <row r="2178">
          <cell r="A2178" t="str">
            <v>31173</v>
          </cell>
          <cell r="B2178" t="str">
            <v>hutní technik ve výzkumu a vývoji</v>
          </cell>
        </row>
        <row r="2179">
          <cell r="A2179" t="str">
            <v>31173</v>
          </cell>
          <cell r="B2179" t="str">
            <v>technik pro technický rozvoj v hutnictví</v>
          </cell>
        </row>
        <row r="2180">
          <cell r="A2180" t="str">
            <v>31173</v>
          </cell>
          <cell r="B2180" t="str">
            <v>technik pro technický rozvoj v těžebnictví</v>
          </cell>
        </row>
        <row r="2181">
          <cell r="A2181" t="str">
            <v>31174</v>
          </cell>
          <cell r="B2181" t="str">
            <v>důlní měřič (technik)</v>
          </cell>
        </row>
        <row r="2182">
          <cell r="A2182" t="str">
            <v>31174</v>
          </cell>
          <cell r="B2182" t="str">
            <v>důlní technik mechanik</v>
          </cell>
        </row>
        <row r="2183">
          <cell r="A2183" t="str">
            <v>31174</v>
          </cell>
          <cell r="B2183" t="str">
            <v>mechanik důlního úseku (technik)</v>
          </cell>
        </row>
        <row r="2184">
          <cell r="A2184" t="str">
            <v>31174</v>
          </cell>
          <cell r="B2184" t="str">
            <v>technik báňské záchranné služby</v>
          </cell>
        </row>
        <row r="2185">
          <cell r="A2185" t="str">
            <v>31175</v>
          </cell>
          <cell r="B2185" t="str">
            <v>defektoskopický technik důlní</v>
          </cell>
        </row>
        <row r="2186">
          <cell r="A2186" t="str">
            <v>31175</v>
          </cell>
          <cell r="B2186" t="str">
            <v>defektoskopický technik hutní</v>
          </cell>
        </row>
        <row r="2187">
          <cell r="A2187" t="str">
            <v>31175</v>
          </cell>
          <cell r="B2187" t="str">
            <v>důlní technik kontrolor</v>
          </cell>
        </row>
        <row r="2188">
          <cell r="A2188" t="str">
            <v>31175</v>
          </cell>
          <cell r="B2188" t="str">
            <v>důlní technik kontrolor jakosti</v>
          </cell>
        </row>
        <row r="2189">
          <cell r="A2189" t="str">
            <v>31175</v>
          </cell>
          <cell r="B2189" t="str">
            <v>důlní technik kvalitář</v>
          </cell>
        </row>
        <row r="2190">
          <cell r="A2190" t="str">
            <v>31175</v>
          </cell>
          <cell r="B2190" t="str">
            <v>důlní technik laborant</v>
          </cell>
        </row>
        <row r="2191">
          <cell r="A2191" t="str">
            <v>31175</v>
          </cell>
          <cell r="B2191" t="str">
            <v>důlní technik rozborář</v>
          </cell>
        </row>
        <row r="2192">
          <cell r="A2192" t="str">
            <v>31175</v>
          </cell>
          <cell r="B2192" t="str">
            <v>hutní technik kontrolor</v>
          </cell>
        </row>
        <row r="2193">
          <cell r="A2193" t="str">
            <v>31175</v>
          </cell>
          <cell r="B2193" t="str">
            <v>hutní technik kontrolor jakosti</v>
          </cell>
        </row>
        <row r="2194">
          <cell r="A2194" t="str">
            <v>31175</v>
          </cell>
          <cell r="B2194" t="str">
            <v>hutní technik kvalitář</v>
          </cell>
        </row>
        <row r="2195">
          <cell r="A2195" t="str">
            <v>31175</v>
          </cell>
          <cell r="B2195" t="str">
            <v>hutní technik laborant</v>
          </cell>
        </row>
        <row r="2196">
          <cell r="A2196" t="str">
            <v>31175</v>
          </cell>
          <cell r="B2196" t="str">
            <v>hutní technik rozborář</v>
          </cell>
        </row>
        <row r="2197">
          <cell r="A2197" t="str">
            <v>31175</v>
          </cell>
          <cell r="B2197" t="str">
            <v>laborant důlní (technik)</v>
          </cell>
        </row>
        <row r="2198">
          <cell r="A2198" t="str">
            <v>31175</v>
          </cell>
          <cell r="B2198" t="str">
            <v>laborant hutní (technik)</v>
          </cell>
        </row>
        <row r="2199">
          <cell r="A2199" t="str">
            <v>31175</v>
          </cell>
          <cell r="B2199" t="str">
            <v>technik kvalitář důlní</v>
          </cell>
        </row>
        <row r="2200">
          <cell r="A2200" t="str">
            <v>31175</v>
          </cell>
          <cell r="B2200" t="str">
            <v>technik kvalitář hutní</v>
          </cell>
        </row>
        <row r="2201">
          <cell r="A2201" t="str">
            <v>31176</v>
          </cell>
          <cell r="B2201" t="str">
            <v>důlní technik metalurg</v>
          </cell>
        </row>
        <row r="2202">
          <cell r="A2202" t="str">
            <v>31176</v>
          </cell>
          <cell r="B2202" t="str">
            <v>hutní technik metalurg</v>
          </cell>
        </row>
        <row r="2203">
          <cell r="A2203" t="str">
            <v>31177</v>
          </cell>
          <cell r="B2203" t="str">
            <v>důlní technik normalizátor</v>
          </cell>
        </row>
        <row r="2204">
          <cell r="A2204" t="str">
            <v>31177</v>
          </cell>
          <cell r="B2204" t="str">
            <v>důlní technik normovač</v>
          </cell>
        </row>
        <row r="2205">
          <cell r="A2205" t="str">
            <v>31177</v>
          </cell>
          <cell r="B2205" t="str">
            <v>důlní technik postupář</v>
          </cell>
        </row>
        <row r="2206">
          <cell r="A2206" t="str">
            <v>31177</v>
          </cell>
          <cell r="B2206" t="str">
            <v>důlní technik technolog</v>
          </cell>
        </row>
        <row r="2207">
          <cell r="A2207" t="str">
            <v>31177</v>
          </cell>
          <cell r="B2207" t="str">
            <v>důlní technik výpočtář</v>
          </cell>
        </row>
        <row r="2208">
          <cell r="A2208" t="str">
            <v>31177</v>
          </cell>
          <cell r="B2208" t="str">
            <v>hutní technik normalizátor</v>
          </cell>
        </row>
        <row r="2209">
          <cell r="A2209" t="str">
            <v>31177</v>
          </cell>
          <cell r="B2209" t="str">
            <v>hutní technik normovač</v>
          </cell>
        </row>
        <row r="2210">
          <cell r="A2210" t="str">
            <v>31177</v>
          </cell>
          <cell r="B2210" t="str">
            <v>hutní technik postupář</v>
          </cell>
        </row>
        <row r="2211">
          <cell r="A2211" t="str">
            <v>31177</v>
          </cell>
          <cell r="B2211" t="str">
            <v>hutní technik technolog</v>
          </cell>
        </row>
        <row r="2212">
          <cell r="A2212" t="str">
            <v>31177</v>
          </cell>
          <cell r="B2212" t="str">
            <v>hutní technik výpočtář</v>
          </cell>
        </row>
        <row r="2213">
          <cell r="A2213" t="str">
            <v>31177</v>
          </cell>
          <cell r="B2213" t="str">
            <v>technolog důlní</v>
          </cell>
        </row>
        <row r="2214">
          <cell r="A2214" t="str">
            <v>31177</v>
          </cell>
          <cell r="B2214" t="str">
            <v>technolog hutní</v>
          </cell>
        </row>
        <row r="2215">
          <cell r="A2215" t="str">
            <v>31178</v>
          </cell>
          <cell r="B2215" t="str">
            <v>důlní technik degazace a klimatizace</v>
          </cell>
        </row>
        <row r="2216">
          <cell r="A2216" t="str">
            <v>31178</v>
          </cell>
          <cell r="B2216" t="str">
            <v>důlní technik protiprašný</v>
          </cell>
        </row>
        <row r="2217">
          <cell r="A2217" t="str">
            <v>31178</v>
          </cell>
          <cell r="B2217" t="str">
            <v>důlní technik protiprůtržový</v>
          </cell>
        </row>
        <row r="2218">
          <cell r="A2218" t="str">
            <v>31178</v>
          </cell>
          <cell r="B2218" t="str">
            <v>důlní technik trhacích prací</v>
          </cell>
        </row>
        <row r="2219">
          <cell r="A2219" t="str">
            <v>31178</v>
          </cell>
          <cell r="B2219" t="str">
            <v>důlní technik větrání</v>
          </cell>
        </row>
        <row r="2220">
          <cell r="A2220" t="str">
            <v>31181</v>
          </cell>
          <cell r="B2220" t="str">
            <v>technik v zeměměřičství, kartografii</v>
          </cell>
        </row>
        <row r="2221">
          <cell r="A2221" t="str">
            <v>31181</v>
          </cell>
          <cell r="B2221" t="str">
            <v>technik zeměměřič</v>
          </cell>
        </row>
        <row r="2222">
          <cell r="A2222" t="str">
            <v>31182</v>
          </cell>
          <cell r="B2222" t="str">
            <v>technik grafických informačních systémů</v>
          </cell>
        </row>
        <row r="2223">
          <cell r="A2223" t="str">
            <v>31183</v>
          </cell>
          <cell r="B2223" t="str">
            <v>referent katastru nemovitostí v lesním hospodářství</v>
          </cell>
        </row>
        <row r="2224">
          <cell r="A2224" t="str">
            <v>31183</v>
          </cell>
          <cell r="B2224" t="str">
            <v>technik katastru nemovitostí</v>
          </cell>
        </row>
        <row r="2225">
          <cell r="A2225" t="str">
            <v>31183</v>
          </cell>
          <cell r="B2225" t="str">
            <v>technik v geodézii</v>
          </cell>
        </row>
        <row r="2226">
          <cell r="A2226" t="str">
            <v>31183</v>
          </cell>
          <cell r="B2226" t="str">
            <v>technik zeměměřič geodet</v>
          </cell>
        </row>
        <row r="2227">
          <cell r="A2227" t="str">
            <v>31184</v>
          </cell>
          <cell r="B2227" t="str">
            <v>technik geologického průzkumu</v>
          </cell>
        </row>
        <row r="2228">
          <cell r="A2228" t="str">
            <v>31185</v>
          </cell>
          <cell r="B2228" t="str">
            <v>kreslič zeměměřič, kartograf</v>
          </cell>
        </row>
        <row r="2229">
          <cell r="A2229" t="str">
            <v>31185</v>
          </cell>
          <cell r="B2229" t="str">
            <v>technický kreslič zeměměřič, kartograf</v>
          </cell>
        </row>
        <row r="2230">
          <cell r="A2230" t="str">
            <v>31186</v>
          </cell>
          <cell r="B2230" t="str">
            <v>inženýr projektant mapových děl</v>
          </cell>
        </row>
        <row r="2231">
          <cell r="A2231" t="str">
            <v>31187</v>
          </cell>
          <cell r="B2231" t="str">
            <v>konstruktér technik nástrojů</v>
          </cell>
        </row>
        <row r="2232">
          <cell r="A2232" t="str">
            <v>31187</v>
          </cell>
          <cell r="B2232" t="str">
            <v>konstruktér technik strojů a zařízení</v>
          </cell>
        </row>
        <row r="2233">
          <cell r="A2233" t="str">
            <v>31187</v>
          </cell>
          <cell r="B2233" t="str">
            <v>konstruktér technik strojů, zařízení, nástrojů a přístrojů</v>
          </cell>
        </row>
        <row r="2234">
          <cell r="A2234" t="str">
            <v>31187</v>
          </cell>
          <cell r="B2234" t="str">
            <v>konstruktér technik výrobků</v>
          </cell>
        </row>
        <row r="2235">
          <cell r="A2235" t="str">
            <v>31187</v>
          </cell>
          <cell r="B2235" t="str">
            <v>kreslič</v>
          </cell>
        </row>
        <row r="2236">
          <cell r="A2236" t="str">
            <v>31187</v>
          </cell>
          <cell r="B2236" t="str">
            <v>strojírenský technik konstruktér</v>
          </cell>
        </row>
        <row r="2237">
          <cell r="A2237" t="str">
            <v>31187</v>
          </cell>
          <cell r="B2237" t="str">
            <v>technický konstruktér nástrojů</v>
          </cell>
        </row>
        <row r="2238">
          <cell r="A2238" t="str">
            <v>31187</v>
          </cell>
          <cell r="B2238" t="str">
            <v>technický konstruktér strojů</v>
          </cell>
        </row>
        <row r="2239">
          <cell r="A2239" t="str">
            <v>31187</v>
          </cell>
          <cell r="B2239" t="str">
            <v>technický konstruktér výrobků</v>
          </cell>
        </row>
        <row r="2240">
          <cell r="A2240" t="str">
            <v>31187</v>
          </cell>
          <cell r="B2240" t="str">
            <v>technický kreslič</v>
          </cell>
        </row>
        <row r="2241">
          <cell r="A2241" t="str">
            <v>31187</v>
          </cell>
          <cell r="B2241" t="str">
            <v>technik dokumentace</v>
          </cell>
        </row>
        <row r="2242">
          <cell r="A2242" t="str">
            <v>31188</v>
          </cell>
          <cell r="B2242" t="str">
            <v>technik konstruktér nástrojů</v>
          </cell>
        </row>
        <row r="2243">
          <cell r="A2243" t="str">
            <v>31188</v>
          </cell>
          <cell r="B2243" t="str">
            <v>technik konstruktér přístrojů</v>
          </cell>
        </row>
        <row r="2244">
          <cell r="A2244" t="str">
            <v>31188</v>
          </cell>
          <cell r="B2244" t="str">
            <v>technik konstruktér strojů a zařízení</v>
          </cell>
        </row>
        <row r="2245">
          <cell r="A2245" t="str">
            <v>31192</v>
          </cell>
          <cell r="B2245" t="str">
            <v>dispečer vodohospodářský</v>
          </cell>
        </row>
        <row r="2246">
          <cell r="A2246" t="str">
            <v>31194</v>
          </cell>
          <cell r="B2246" t="str">
            <v>dispečer lodní dopravy</v>
          </cell>
        </row>
        <row r="2247">
          <cell r="A2247" t="str">
            <v>31194</v>
          </cell>
          <cell r="B2247" t="str">
            <v>dispečer silniční dopravy</v>
          </cell>
        </row>
        <row r="2248">
          <cell r="A2248" t="str">
            <v>31194</v>
          </cell>
          <cell r="B2248" t="str">
            <v>dispečer vnitropodnikové přepravy</v>
          </cell>
        </row>
        <row r="2249">
          <cell r="A2249" t="str">
            <v>31194</v>
          </cell>
          <cell r="B2249" t="str">
            <v>technik dopravy</v>
          </cell>
        </row>
        <row r="2250">
          <cell r="A2250" t="str">
            <v>31194</v>
          </cell>
          <cell r="B2250" t="str">
            <v>technik silniční dopravy</v>
          </cell>
        </row>
        <row r="2251">
          <cell r="A2251" t="str">
            <v>31194</v>
          </cell>
          <cell r="B2251" t="str">
            <v>technik vnitropodnikové dopravy</v>
          </cell>
        </row>
        <row r="2252">
          <cell r="A2252" t="str">
            <v>31196</v>
          </cell>
          <cell r="B2252" t="str">
            <v>bezpečnostní technik ve výrobě</v>
          </cell>
        </row>
        <row r="2253">
          <cell r="A2253" t="str">
            <v>31196</v>
          </cell>
          <cell r="B2253" t="str">
            <v>kontrolor bezpečnosti práce v organizaci</v>
          </cell>
        </row>
        <row r="2254">
          <cell r="A2254" t="str">
            <v>31196</v>
          </cell>
          <cell r="B2254" t="str">
            <v>podnikový kontrolor bezpečnosti práce</v>
          </cell>
        </row>
        <row r="2255">
          <cell r="A2255" t="str">
            <v>31196</v>
          </cell>
          <cell r="B2255" t="str">
            <v>technik bezpečnosti práce a ochrany zdraví ve výrobě</v>
          </cell>
        </row>
        <row r="2256">
          <cell r="A2256" t="str">
            <v>31197</v>
          </cell>
          <cell r="B2256" t="str">
            <v>technik technolog dřeva</v>
          </cell>
        </row>
        <row r="2257">
          <cell r="A2257" t="str">
            <v>31197</v>
          </cell>
          <cell r="B2257" t="str">
            <v>technik technolog důlní</v>
          </cell>
        </row>
        <row r="2258">
          <cell r="A2258" t="str">
            <v>31197</v>
          </cell>
          <cell r="B2258" t="str">
            <v>technik technolog hutní</v>
          </cell>
        </row>
        <row r="2259">
          <cell r="A2259" t="str">
            <v>31197</v>
          </cell>
          <cell r="B2259" t="str">
            <v>technik technolog chemický</v>
          </cell>
        </row>
        <row r="2260">
          <cell r="A2260" t="str">
            <v>31197</v>
          </cell>
          <cell r="B2260" t="str">
            <v>technik technolog kůže</v>
          </cell>
        </row>
        <row r="2261">
          <cell r="A2261" t="str">
            <v>31197</v>
          </cell>
          <cell r="B2261" t="str">
            <v>technik technolog papíru</v>
          </cell>
        </row>
        <row r="2262">
          <cell r="A2262" t="str">
            <v>31197</v>
          </cell>
          <cell r="B2262" t="str">
            <v>technik technolog skla a keramiky</v>
          </cell>
        </row>
        <row r="2263">
          <cell r="A2263" t="str">
            <v>31197</v>
          </cell>
          <cell r="B2263" t="str">
            <v>technik technolog stavebních hmot</v>
          </cell>
        </row>
        <row r="2264">
          <cell r="A2264" t="str">
            <v>31197</v>
          </cell>
          <cell r="B2264" t="str">
            <v>technik technolog textilu</v>
          </cell>
        </row>
        <row r="2265">
          <cell r="A2265" t="str">
            <v>31197</v>
          </cell>
          <cell r="B2265" t="str">
            <v>technolog kůže</v>
          </cell>
        </row>
        <row r="2266">
          <cell r="A2266" t="str">
            <v>31197</v>
          </cell>
          <cell r="B2266" t="str">
            <v>technolog papíru</v>
          </cell>
        </row>
        <row r="2267">
          <cell r="A2267" t="str">
            <v>31197</v>
          </cell>
          <cell r="B2267" t="str">
            <v>technolog skla a keramiky</v>
          </cell>
        </row>
        <row r="2268">
          <cell r="A2268" t="str">
            <v>31197</v>
          </cell>
          <cell r="B2268" t="str">
            <v>technolog stavebních hmot</v>
          </cell>
        </row>
        <row r="2269">
          <cell r="A2269" t="str">
            <v>31197</v>
          </cell>
          <cell r="B2269" t="str">
            <v>technolog textilu</v>
          </cell>
        </row>
        <row r="2270">
          <cell r="A2270" t="str">
            <v>31198</v>
          </cell>
          <cell r="B2270" t="str">
            <v>odborný referent racionalizace</v>
          </cell>
        </row>
        <row r="2271">
          <cell r="A2271" t="str">
            <v>31198</v>
          </cell>
          <cell r="B2271" t="str">
            <v>technik ergonom</v>
          </cell>
        </row>
        <row r="2272">
          <cell r="A2272" t="str">
            <v>31198</v>
          </cell>
          <cell r="B2272" t="str">
            <v>technik ergonomických studií</v>
          </cell>
        </row>
        <row r="2273">
          <cell r="A2273" t="str">
            <v>31198</v>
          </cell>
          <cell r="B2273" t="str">
            <v>technik hodnotové analýzy</v>
          </cell>
        </row>
        <row r="2274">
          <cell r="A2274" t="str">
            <v>31198</v>
          </cell>
          <cell r="B2274" t="str">
            <v>technik normovač práce</v>
          </cell>
        </row>
        <row r="2275">
          <cell r="A2275" t="str">
            <v>31198</v>
          </cell>
          <cell r="B2275" t="str">
            <v>technik racionalizace</v>
          </cell>
        </row>
        <row r="2276">
          <cell r="A2276" t="str">
            <v>31198</v>
          </cell>
          <cell r="B2276" t="str">
            <v>technik racionalizace výroby</v>
          </cell>
        </row>
        <row r="2277">
          <cell r="A2277" t="str">
            <v>31199</v>
          </cell>
          <cell r="B2277" t="str">
            <v>technik říční dozorce</v>
          </cell>
        </row>
        <row r="2278">
          <cell r="A2278" t="str">
            <v>31211</v>
          </cell>
          <cell r="B2278" t="str">
            <v>technik analytik počítačových systémů</v>
          </cell>
        </row>
        <row r="2279">
          <cell r="A2279" t="str">
            <v>31212</v>
          </cell>
          <cell r="B2279" t="str">
            <v>technik analytik počítačových datových základen</v>
          </cell>
        </row>
        <row r="2280">
          <cell r="A2280" t="str">
            <v>31213</v>
          </cell>
          <cell r="B2280" t="str">
            <v>technik analytik komunikačních systémů</v>
          </cell>
        </row>
        <row r="2281">
          <cell r="A2281" t="str">
            <v>31214</v>
          </cell>
          <cell r="B2281" t="str">
            <v>metodik pro hardware počítačových systémů</v>
          </cell>
        </row>
        <row r="2282">
          <cell r="A2282" t="str">
            <v>31214</v>
          </cell>
          <cell r="B2282" t="str">
            <v>poradce pro hardware počítačových systémů</v>
          </cell>
        </row>
        <row r="2283">
          <cell r="A2283" t="str">
            <v>31215</v>
          </cell>
          <cell r="B2283" t="str">
            <v>metodik pro software počítačových systémů</v>
          </cell>
        </row>
        <row r="2284">
          <cell r="A2284" t="str">
            <v>31215</v>
          </cell>
          <cell r="B2284" t="str">
            <v>poradce pro software počítačových systémů</v>
          </cell>
        </row>
        <row r="2285">
          <cell r="A2285" t="str">
            <v>31216</v>
          </cell>
          <cell r="B2285" t="str">
            <v>metodik pro uživatelské aplikace počítačových systémů</v>
          </cell>
        </row>
        <row r="2286">
          <cell r="A2286" t="str">
            <v>31216</v>
          </cell>
          <cell r="B2286" t="str">
            <v>poradce pro uživatelské aplikace počítačových systémů</v>
          </cell>
        </row>
        <row r="2287">
          <cell r="A2287" t="str">
            <v>31216</v>
          </cell>
          <cell r="B2287" t="str">
            <v>programátor pro uživatelské aplikace počítačových systémů</v>
          </cell>
        </row>
        <row r="2288">
          <cell r="A2288" t="str">
            <v>31217</v>
          </cell>
          <cell r="B2288" t="str">
            <v>asistent programátora analytika počítačových systémů</v>
          </cell>
        </row>
        <row r="2289">
          <cell r="A2289" t="str">
            <v>31218</v>
          </cell>
          <cell r="B2289" t="str">
            <v>systémový technik počítačů</v>
          </cell>
        </row>
        <row r="2290">
          <cell r="A2290" t="str">
            <v>31221</v>
          </cell>
          <cell r="B2290" t="str">
            <v>operátor osobních počítačů</v>
          </cell>
        </row>
        <row r="2291">
          <cell r="A2291" t="str">
            <v>31221</v>
          </cell>
          <cell r="B2291" t="str">
            <v>operátor vstupní a výstupní kontroly dat</v>
          </cell>
        </row>
        <row r="2292">
          <cell r="A2292" t="str">
            <v>31221</v>
          </cell>
          <cell r="B2292" t="str">
            <v>operátor výpočetní techniky</v>
          </cell>
        </row>
        <row r="2293">
          <cell r="A2293" t="str">
            <v>31223</v>
          </cell>
          <cell r="B2293" t="str">
            <v>technik údržby a oprav výpočetní techniky</v>
          </cell>
        </row>
        <row r="2294">
          <cell r="A2294" t="str">
            <v>31223</v>
          </cell>
          <cell r="B2294" t="str">
            <v>technik údržby výpočetní techniky</v>
          </cell>
        </row>
        <row r="2295">
          <cell r="A2295" t="str">
            <v>31223</v>
          </cell>
          <cell r="B2295" t="str">
            <v>technik uvádění do provozu výpočetní techniky</v>
          </cell>
        </row>
        <row r="2296">
          <cell r="A2296" t="str">
            <v>31225</v>
          </cell>
          <cell r="B2296" t="str">
            <v>operátor zařízení počítačů</v>
          </cell>
        </row>
        <row r="2297">
          <cell r="A2297" t="str">
            <v>31226</v>
          </cell>
          <cell r="B2297" t="str">
            <v>operátor periferních zařízení počítačů</v>
          </cell>
        </row>
        <row r="2298">
          <cell r="A2298" t="str">
            <v>31227</v>
          </cell>
          <cell r="B2298" t="str">
            <v>technik správce databáze</v>
          </cell>
        </row>
        <row r="2299">
          <cell r="A2299" t="str">
            <v>31227</v>
          </cell>
          <cell r="B2299" t="str">
            <v>technik správce operačního systému</v>
          </cell>
        </row>
        <row r="2300">
          <cell r="A2300" t="str">
            <v>31227</v>
          </cell>
          <cell r="B2300" t="str">
            <v>technik správce počítačových sítí</v>
          </cell>
        </row>
        <row r="2301">
          <cell r="A2301" t="str">
            <v>31231</v>
          </cell>
          <cell r="B2301" t="str">
            <v>operátor průmyslových robotů</v>
          </cell>
        </row>
        <row r="2302">
          <cell r="A2302" t="str">
            <v>31232</v>
          </cell>
          <cell r="B2302" t="str">
            <v>operátor NC, strojů (technik)</v>
          </cell>
        </row>
        <row r="2303">
          <cell r="A2303" t="str">
            <v>31233</v>
          </cell>
          <cell r="B2303" t="str">
            <v>technik údržby průmyslových robotů a NC, strojů</v>
          </cell>
        </row>
        <row r="2304">
          <cell r="A2304" t="str">
            <v>31234</v>
          </cell>
          <cell r="B2304" t="str">
            <v>technik mechanik NC, strojů</v>
          </cell>
        </row>
        <row r="2305">
          <cell r="A2305" t="str">
            <v>31235</v>
          </cell>
          <cell r="B2305" t="str">
            <v>technik pružných výrobních systémů</v>
          </cell>
        </row>
        <row r="2306">
          <cell r="A2306" t="str">
            <v>31235</v>
          </cell>
          <cell r="B2306" t="str">
            <v>technik robotik</v>
          </cell>
        </row>
        <row r="2307">
          <cell r="A2307" t="str">
            <v>31236</v>
          </cell>
          <cell r="B2307" t="str">
            <v>technik revizor průmyslových robotů</v>
          </cell>
        </row>
        <row r="2308">
          <cell r="A2308" t="str">
            <v>31236</v>
          </cell>
          <cell r="B2308" t="str">
            <v>technik revizor pružných výrobních systémů</v>
          </cell>
        </row>
        <row r="2309">
          <cell r="A2309" t="str">
            <v>31291</v>
          </cell>
          <cell r="B2309" t="str">
            <v>technik organizace provozu výpočetní techniky</v>
          </cell>
        </row>
        <row r="2310">
          <cell r="A2310" t="str">
            <v>31296</v>
          </cell>
          <cell r="B2310" t="str">
            <v>technik provozní kontroly počítačového systému</v>
          </cell>
        </row>
        <row r="2311">
          <cell r="A2311" t="str">
            <v>31311</v>
          </cell>
          <cell r="B2311" t="str">
            <v>fotograf vědecký</v>
          </cell>
        </row>
        <row r="2312">
          <cell r="A2312" t="str">
            <v>31312</v>
          </cell>
          <cell r="B2312" t="str">
            <v>fotograf umělecký</v>
          </cell>
        </row>
        <row r="2313">
          <cell r="A2313" t="str">
            <v>31313</v>
          </cell>
          <cell r="B2313" t="str">
            <v>fotograf komerční</v>
          </cell>
        </row>
        <row r="2314">
          <cell r="A2314" t="str">
            <v>31313</v>
          </cell>
          <cell r="B2314" t="str">
            <v>fotograf reklamní</v>
          </cell>
        </row>
        <row r="2315">
          <cell r="A2315" t="str">
            <v>31314</v>
          </cell>
          <cell r="B2315" t="str">
            <v>fotograf novinář</v>
          </cell>
        </row>
        <row r="2316">
          <cell r="A2316" t="str">
            <v>31314</v>
          </cell>
          <cell r="B2316" t="str">
            <v>fotoreportér</v>
          </cell>
        </row>
        <row r="2317">
          <cell r="A2317" t="str">
            <v>31315</v>
          </cell>
          <cell r="B2317" t="str">
            <v>fotograf letecký</v>
          </cell>
        </row>
        <row r="2318">
          <cell r="A2318" t="str">
            <v>31316</v>
          </cell>
          <cell r="B2318" t="str">
            <v>fotograf ateliéru</v>
          </cell>
        </row>
        <row r="2319">
          <cell r="A2319" t="str">
            <v>31316</v>
          </cell>
          <cell r="B2319" t="str">
            <v>fotograf portrétní</v>
          </cell>
        </row>
        <row r="2320">
          <cell r="A2320" t="str">
            <v>31317</v>
          </cell>
          <cell r="B2320" t="str">
            <v>fotograf policejní</v>
          </cell>
        </row>
        <row r="2321">
          <cell r="A2321" t="str">
            <v>31318</v>
          </cell>
          <cell r="B2321" t="str">
            <v>fotograf architektur</v>
          </cell>
        </row>
        <row r="2322">
          <cell r="A2322" t="str">
            <v>31318</v>
          </cell>
          <cell r="B2322" t="str">
            <v>fotograf lékařský</v>
          </cell>
        </row>
        <row r="2323">
          <cell r="A2323" t="str">
            <v>31318</v>
          </cell>
          <cell r="B2323" t="str">
            <v>fotograf mikrosnímků</v>
          </cell>
        </row>
        <row r="2324">
          <cell r="A2324" t="str">
            <v>31318</v>
          </cell>
          <cell r="B2324" t="str">
            <v>fotograf modelů</v>
          </cell>
        </row>
        <row r="2325">
          <cell r="A2325" t="str">
            <v>31318</v>
          </cell>
          <cell r="B2325" t="str">
            <v>fotograf specializovaný na architekturu</v>
          </cell>
        </row>
        <row r="2326">
          <cell r="A2326" t="str">
            <v>31318</v>
          </cell>
          <cell r="B2326" t="str">
            <v>fotograf specializovaný na mikrosnímky</v>
          </cell>
        </row>
        <row r="2327">
          <cell r="A2327" t="str">
            <v>31321</v>
          </cell>
          <cell r="B2327" t="str">
            <v>mistr zvukových efektů</v>
          </cell>
        </row>
        <row r="2328">
          <cell r="A2328" t="str">
            <v>31321</v>
          </cell>
          <cell r="B2328" t="str">
            <v>mistr zvukových zkoušek</v>
          </cell>
        </row>
        <row r="2329">
          <cell r="A2329" t="str">
            <v>31321</v>
          </cell>
          <cell r="B2329" t="str">
            <v>mistr zvuku</v>
          </cell>
        </row>
        <row r="2330">
          <cell r="A2330" t="str">
            <v>31322</v>
          </cell>
          <cell r="B2330" t="str">
            <v>ruchař</v>
          </cell>
        </row>
        <row r="2331">
          <cell r="A2331" t="str">
            <v>31322</v>
          </cell>
          <cell r="B2331" t="str">
            <v>zvukař</v>
          </cell>
        </row>
        <row r="2332">
          <cell r="A2332" t="str">
            <v>31323</v>
          </cell>
          <cell r="B2332" t="str">
            <v>operátor mixážního zvukového zařízení</v>
          </cell>
        </row>
        <row r="2333">
          <cell r="A2333" t="str">
            <v>31323</v>
          </cell>
          <cell r="B2333" t="str">
            <v>operátor zvukového záznamu</v>
          </cell>
        </row>
        <row r="2334">
          <cell r="A2334" t="str">
            <v>31323</v>
          </cell>
          <cell r="B2334" t="str">
            <v>zvukový technik</v>
          </cell>
        </row>
        <row r="2335">
          <cell r="A2335" t="str">
            <v>31324</v>
          </cell>
          <cell r="B2335" t="str">
            <v>kameraman</v>
          </cell>
        </row>
        <row r="2336">
          <cell r="A2336" t="str">
            <v>31324</v>
          </cell>
          <cell r="B2336" t="str">
            <v>operátor kamery</v>
          </cell>
        </row>
        <row r="2337">
          <cell r="A2337" t="str">
            <v>31324</v>
          </cell>
          <cell r="B2337" t="str">
            <v>specialista primárního videozáznamu</v>
          </cell>
        </row>
        <row r="2338">
          <cell r="A2338" t="str">
            <v>31325</v>
          </cell>
          <cell r="B2338" t="str">
            <v>kameraman animovaného filmu</v>
          </cell>
        </row>
        <row r="2339">
          <cell r="A2339" t="str">
            <v>31325</v>
          </cell>
          <cell r="B2339" t="str">
            <v>kameraman snímač triků</v>
          </cell>
        </row>
        <row r="2340">
          <cell r="A2340" t="str">
            <v>31325</v>
          </cell>
          <cell r="B2340" t="str">
            <v>kameraman trikový</v>
          </cell>
        </row>
        <row r="2341">
          <cell r="A2341" t="str">
            <v>31326</v>
          </cell>
          <cell r="B2341" t="str">
            <v>kameraman filmový</v>
          </cell>
        </row>
        <row r="2342">
          <cell r="A2342" t="str">
            <v>31326</v>
          </cell>
          <cell r="B2342" t="str">
            <v>kameraman televizní</v>
          </cell>
        </row>
        <row r="2343">
          <cell r="A2343" t="str">
            <v>31327</v>
          </cell>
          <cell r="B2343" t="str">
            <v>operátor audiovizuálních zařízení</v>
          </cell>
        </row>
        <row r="2344">
          <cell r="A2344" t="str">
            <v>31327</v>
          </cell>
          <cell r="B2344" t="str">
            <v>operátor filmového studia</v>
          </cell>
        </row>
        <row r="2345">
          <cell r="A2345" t="str">
            <v>31327</v>
          </cell>
          <cell r="B2345" t="str">
            <v>operátor televizního studia</v>
          </cell>
        </row>
        <row r="2346">
          <cell r="A2346" t="str">
            <v>31327</v>
          </cell>
          <cell r="B2346" t="str">
            <v>operátor videoaparatury</v>
          </cell>
        </row>
        <row r="2347">
          <cell r="A2347" t="str">
            <v>31327</v>
          </cell>
          <cell r="B2347" t="str">
            <v>televizní technik</v>
          </cell>
        </row>
        <row r="2348">
          <cell r="A2348" t="str">
            <v>31328</v>
          </cell>
          <cell r="B2348" t="str">
            <v>asistent kameramana</v>
          </cell>
        </row>
        <row r="2349">
          <cell r="A2349" t="str">
            <v>31328</v>
          </cell>
          <cell r="B2349" t="str">
            <v>kamerová služba</v>
          </cell>
        </row>
        <row r="2350">
          <cell r="A2350" t="str">
            <v>31328</v>
          </cell>
          <cell r="B2350" t="str">
            <v>kamerový mechanik</v>
          </cell>
        </row>
        <row r="2351">
          <cell r="A2351" t="str">
            <v>31328</v>
          </cell>
          <cell r="B2351" t="str">
            <v>operátor snímání obrazu</v>
          </cell>
        </row>
        <row r="2352">
          <cell r="A2352" t="str">
            <v>31328</v>
          </cell>
          <cell r="B2352" t="str">
            <v>ostřič při snímání obrazu</v>
          </cell>
        </row>
        <row r="2353">
          <cell r="A2353" t="str">
            <v>31328</v>
          </cell>
          <cell r="B2353" t="str">
            <v>švenkr</v>
          </cell>
        </row>
        <row r="2354">
          <cell r="A2354" t="str">
            <v>31329</v>
          </cell>
          <cell r="B2354" t="str">
            <v>asistent střihače audiovize</v>
          </cell>
        </row>
        <row r="2355">
          <cell r="A2355" t="str">
            <v>31329</v>
          </cell>
          <cell r="B2355" t="str">
            <v>operátor střihacího zařízení při výrobě obrazového záznamu</v>
          </cell>
        </row>
        <row r="2356">
          <cell r="A2356" t="str">
            <v>31329</v>
          </cell>
          <cell r="B2356" t="str">
            <v>střihač audiovize</v>
          </cell>
        </row>
        <row r="2357">
          <cell r="A2357" t="str">
            <v>31329</v>
          </cell>
          <cell r="B2357" t="str">
            <v>střihač při výrobě obrazového záznamu</v>
          </cell>
        </row>
        <row r="2358">
          <cell r="A2358" t="str">
            <v>31329</v>
          </cell>
          <cell r="B2358" t="str">
            <v>střihač technik</v>
          </cell>
        </row>
        <row r="2359">
          <cell r="A2359" t="str">
            <v>31331</v>
          </cell>
          <cell r="B2359" t="str">
            <v>vedoucí telekomunikační ústředny (malé)</v>
          </cell>
        </row>
        <row r="2360">
          <cell r="A2360" t="str">
            <v>31331</v>
          </cell>
          <cell r="B2360" t="str">
            <v>vedoucí vysílacího studia</v>
          </cell>
        </row>
        <row r="2361">
          <cell r="A2361" t="str">
            <v>31332</v>
          </cell>
          <cell r="B2361" t="str">
            <v>operátor promítacího zařízení</v>
          </cell>
        </row>
        <row r="2362">
          <cell r="A2362" t="str">
            <v>31332</v>
          </cell>
          <cell r="B2362" t="str">
            <v>operátor rozhlasového přenosu</v>
          </cell>
        </row>
        <row r="2363">
          <cell r="A2363" t="str">
            <v>31332</v>
          </cell>
          <cell r="B2363" t="str">
            <v>operátor televizního přenosu</v>
          </cell>
        </row>
        <row r="2364">
          <cell r="A2364" t="str">
            <v>31333</v>
          </cell>
          <cell r="B2364" t="str">
            <v>operátor místního rozhlasu</v>
          </cell>
        </row>
        <row r="2365">
          <cell r="A2365" t="str">
            <v>31334</v>
          </cell>
          <cell r="B2365" t="str">
            <v>operátor retranslační stanice</v>
          </cell>
        </row>
        <row r="2366">
          <cell r="A2366" t="str">
            <v>31335</v>
          </cell>
          <cell r="B2366" t="str">
            <v>operátor telefonní ústředny v telekomunikacích</v>
          </cell>
        </row>
        <row r="2367">
          <cell r="A2367" t="str">
            <v>31335</v>
          </cell>
          <cell r="B2367" t="str">
            <v>operátor telekomunikačního zařízení</v>
          </cell>
        </row>
        <row r="2368">
          <cell r="A2368" t="str">
            <v>31335</v>
          </cell>
          <cell r="B2368" t="str">
            <v>telefonista telefonní ústředny v telekomunikacích</v>
          </cell>
        </row>
        <row r="2369">
          <cell r="A2369" t="str">
            <v>31336</v>
          </cell>
          <cell r="B2369" t="str">
            <v>operátor telegrafu</v>
          </cell>
        </row>
        <row r="2370">
          <cell r="A2370" t="str">
            <v>31336</v>
          </cell>
          <cell r="B2370" t="str">
            <v>technik telegrafista</v>
          </cell>
        </row>
        <row r="2371">
          <cell r="A2371" t="str">
            <v>31337</v>
          </cell>
          <cell r="B2371" t="str">
            <v>letecký radista</v>
          </cell>
        </row>
        <row r="2372">
          <cell r="A2372" t="str">
            <v>31337</v>
          </cell>
          <cell r="B2372" t="str">
            <v>lodní radista</v>
          </cell>
        </row>
        <row r="2373">
          <cell r="A2373" t="str">
            <v>31337</v>
          </cell>
          <cell r="B2373" t="str">
            <v>palubní radiotelefonista</v>
          </cell>
        </row>
        <row r="2374">
          <cell r="A2374" t="str">
            <v>31337</v>
          </cell>
          <cell r="B2374" t="str">
            <v>palubní radiotelegrafista</v>
          </cell>
        </row>
        <row r="2375">
          <cell r="A2375" t="str">
            <v>31337</v>
          </cell>
          <cell r="B2375" t="str">
            <v>radiofonista letecké služby</v>
          </cell>
        </row>
        <row r="2376">
          <cell r="A2376" t="str">
            <v>31337</v>
          </cell>
          <cell r="B2376" t="str">
            <v>radiografista letecké služby</v>
          </cell>
        </row>
        <row r="2377">
          <cell r="A2377" t="str">
            <v>31337</v>
          </cell>
          <cell r="B2377" t="str">
            <v>radista</v>
          </cell>
        </row>
        <row r="2378">
          <cell r="A2378" t="str">
            <v>31337</v>
          </cell>
          <cell r="B2378" t="str">
            <v>radista letecký</v>
          </cell>
        </row>
        <row r="2379">
          <cell r="A2379" t="str">
            <v>31337</v>
          </cell>
          <cell r="B2379" t="str">
            <v>radista námořní</v>
          </cell>
        </row>
        <row r="2380">
          <cell r="A2380" t="str">
            <v>31337</v>
          </cell>
          <cell r="B2380" t="str">
            <v>radista pozemní</v>
          </cell>
        </row>
        <row r="2381">
          <cell r="A2381" t="str">
            <v>31338</v>
          </cell>
          <cell r="B2381" t="str">
            <v>operátor centrály pro dálkový přenos dat</v>
          </cell>
        </row>
        <row r="2382">
          <cell r="A2382" t="str">
            <v>31338</v>
          </cell>
          <cell r="B2382" t="str">
            <v>technik zařízení pro přenos dat v telekomunikacích</v>
          </cell>
        </row>
        <row r="2383">
          <cell r="A2383" t="str">
            <v>31341</v>
          </cell>
          <cell r="B2383" t="str">
            <v>radiolog technik</v>
          </cell>
        </row>
        <row r="2384">
          <cell r="A2384" t="str">
            <v>31341</v>
          </cell>
          <cell r="B2384" t="str">
            <v>technik operátor zařízení lékařské radiologie</v>
          </cell>
        </row>
        <row r="2385">
          <cell r="A2385" t="str">
            <v>31342</v>
          </cell>
          <cell r="B2385" t="str">
            <v>diplomovaný radiologický asistent</v>
          </cell>
        </row>
        <row r="2386">
          <cell r="A2386" t="str">
            <v>31343</v>
          </cell>
          <cell r="B2386" t="str">
            <v>operátor elektroencelografu</v>
          </cell>
        </row>
        <row r="2387">
          <cell r="A2387" t="str">
            <v>31343</v>
          </cell>
          <cell r="B2387" t="str">
            <v>operátor elektrokardiografu</v>
          </cell>
        </row>
        <row r="2388">
          <cell r="A2388" t="str">
            <v>31344</v>
          </cell>
          <cell r="B2388" t="str">
            <v>operátor anesteziologického zařízení</v>
          </cell>
        </row>
        <row r="2389">
          <cell r="A2389" t="str">
            <v>31345</v>
          </cell>
          <cell r="B2389" t="str">
            <v>radiologický laborant</v>
          </cell>
        </row>
        <row r="2390">
          <cell r="A2390" t="str">
            <v>31345</v>
          </cell>
          <cell r="B2390" t="str">
            <v>radiologický laborant specialista pro nukleární medicínu</v>
          </cell>
        </row>
        <row r="2391">
          <cell r="A2391" t="str">
            <v>31345</v>
          </cell>
          <cell r="B2391" t="str">
            <v>radiologický laborant specialista pro radiodiagnostiku</v>
          </cell>
        </row>
        <row r="2392">
          <cell r="A2392" t="str">
            <v>31345</v>
          </cell>
          <cell r="B2392" t="str">
            <v>radiologický laborant specialista pro radioterapii</v>
          </cell>
        </row>
        <row r="2393">
          <cell r="A2393" t="str">
            <v>31346</v>
          </cell>
          <cell r="B2393" t="str">
            <v>operátor lékařských elektronických zařízení</v>
          </cell>
        </row>
        <row r="2394">
          <cell r="A2394" t="str">
            <v>31347</v>
          </cell>
          <cell r="B2394" t="str">
            <v>operátor lékařského rentgenu</v>
          </cell>
        </row>
        <row r="2395">
          <cell r="A2395" t="str">
            <v>31348</v>
          </cell>
          <cell r="B2395" t="str">
            <v>operátor optického zařízení na snímání obrazu</v>
          </cell>
        </row>
        <row r="2396">
          <cell r="A2396">
            <v>31349</v>
          </cell>
          <cell r="B2396" t="str">
            <v>biomedicínský technik</v>
          </cell>
        </row>
        <row r="2397">
          <cell r="A2397" t="str">
            <v>31391</v>
          </cell>
          <cell r="B2397" t="str">
            <v>operátor scénického osvětlovacího zařízení</v>
          </cell>
        </row>
        <row r="2398">
          <cell r="A2398" t="str">
            <v>31391</v>
          </cell>
          <cell r="B2398" t="str">
            <v>vrchní osvětlovač</v>
          </cell>
        </row>
        <row r="2399">
          <cell r="A2399" t="str">
            <v>31392</v>
          </cell>
          <cell r="B2399" t="str">
            <v>dispečer hudebních automatů</v>
          </cell>
        </row>
        <row r="2400">
          <cell r="A2400" t="str">
            <v>31392</v>
          </cell>
          <cell r="B2400" t="str">
            <v>operátor hudebních automatů</v>
          </cell>
        </row>
        <row r="2401">
          <cell r="A2401" t="str">
            <v>31393</v>
          </cell>
          <cell r="B2401" t="str">
            <v>operátor mikroskopů</v>
          </cell>
        </row>
        <row r="2402">
          <cell r="A2402" t="str">
            <v>31399</v>
          </cell>
          <cell r="B2402" t="str">
            <v>asistent audiovize operátor optických a elektronických zařízení</v>
          </cell>
        </row>
        <row r="2403">
          <cell r="A2403" t="str">
            <v>31411</v>
          </cell>
          <cell r="B2403" t="str">
            <v>hlavní inženýr lodi</v>
          </cell>
        </row>
        <row r="2404">
          <cell r="A2404" t="str">
            <v>31412</v>
          </cell>
          <cell r="B2404" t="str">
            <v>hlavní lodivod</v>
          </cell>
        </row>
        <row r="2405">
          <cell r="A2405" t="str">
            <v>31414</v>
          </cell>
          <cell r="B2405" t="str">
            <v>loďmistr (technik)</v>
          </cell>
        </row>
        <row r="2406">
          <cell r="A2406" t="str">
            <v>31414</v>
          </cell>
          <cell r="B2406" t="str">
            <v>lodní strojmistr</v>
          </cell>
        </row>
        <row r="2407">
          <cell r="A2407" t="str">
            <v>31414</v>
          </cell>
          <cell r="B2407" t="str">
            <v>strojmistr lodě</v>
          </cell>
        </row>
        <row r="2408">
          <cell r="A2408" t="str">
            <v>31415</v>
          </cell>
          <cell r="B2408" t="str">
            <v>námořní technický správce</v>
          </cell>
        </row>
        <row r="2409">
          <cell r="A2409" t="str">
            <v>31416</v>
          </cell>
          <cell r="B2409" t="str">
            <v>lodní strojník (technik)</v>
          </cell>
        </row>
        <row r="2410">
          <cell r="A2410" t="str">
            <v>31416</v>
          </cell>
          <cell r="B2410" t="str">
            <v>technik lodní</v>
          </cell>
        </row>
        <row r="2411">
          <cell r="A2411" t="str">
            <v>31416</v>
          </cell>
          <cell r="B2411" t="str">
            <v>technik lodní strojník</v>
          </cell>
        </row>
        <row r="2412">
          <cell r="A2412" t="str">
            <v>31417</v>
          </cell>
          <cell r="B2412" t="str">
            <v>technik námořní dopravy</v>
          </cell>
        </row>
        <row r="2413">
          <cell r="A2413" t="str">
            <v>31418</v>
          </cell>
          <cell r="B2413" t="str">
            <v>technik lodní dopravy</v>
          </cell>
        </row>
        <row r="2414">
          <cell r="A2414" t="str">
            <v>31418</v>
          </cell>
          <cell r="B2414" t="str">
            <v>technik lodní říční dopravy</v>
          </cell>
        </row>
        <row r="2415">
          <cell r="A2415" t="str">
            <v>31421</v>
          </cell>
          <cell r="B2415" t="str">
            <v>velitel lodi</v>
          </cell>
        </row>
        <row r="2416">
          <cell r="A2416" t="str">
            <v>31421</v>
          </cell>
          <cell r="B2416" t="str">
            <v>velitel plavidla</v>
          </cell>
        </row>
        <row r="2417">
          <cell r="A2417" t="str">
            <v>31421</v>
          </cell>
          <cell r="B2417" t="str">
            <v>velitel vznášedla</v>
          </cell>
        </row>
        <row r="2418">
          <cell r="A2418" t="str">
            <v>31422</v>
          </cell>
          <cell r="B2418" t="str">
            <v>kapitán lodi</v>
          </cell>
        </row>
        <row r="2419">
          <cell r="A2419" t="str">
            <v>31422</v>
          </cell>
          <cell r="B2419" t="str">
            <v>kapitán přístavu</v>
          </cell>
        </row>
        <row r="2420">
          <cell r="A2420" t="str">
            <v>31423</v>
          </cell>
          <cell r="B2420" t="str">
            <v>vrchní lodník</v>
          </cell>
        </row>
        <row r="2421">
          <cell r="A2421" t="str">
            <v>31424</v>
          </cell>
          <cell r="B2421" t="str">
            <v>lodní palubní důstojník</v>
          </cell>
        </row>
        <row r="2422">
          <cell r="A2422" t="str">
            <v>31424</v>
          </cell>
          <cell r="B2422" t="str">
            <v>lodní strojní důstojník</v>
          </cell>
        </row>
        <row r="2423">
          <cell r="A2423" t="str">
            <v>31425</v>
          </cell>
          <cell r="B2423" t="str">
            <v>elektrodůstojník inženýr lodní</v>
          </cell>
        </row>
        <row r="2424">
          <cell r="A2424" t="str">
            <v>31425</v>
          </cell>
          <cell r="B2424" t="str">
            <v>lodní elektrodůstojník</v>
          </cell>
        </row>
        <row r="2425">
          <cell r="A2425" t="str">
            <v>31425</v>
          </cell>
          <cell r="B2425" t="str">
            <v>lodní elektrodůstojník inženýr</v>
          </cell>
        </row>
        <row r="2426">
          <cell r="A2426" t="str">
            <v>31426</v>
          </cell>
          <cell r="B2426" t="str">
            <v>lodní radiodůstojník</v>
          </cell>
        </row>
        <row r="2427">
          <cell r="A2427" t="str">
            <v>31426</v>
          </cell>
          <cell r="B2427" t="str">
            <v>lodní radiodůstojník inženýr</v>
          </cell>
        </row>
        <row r="2428">
          <cell r="A2428" t="str">
            <v>31426</v>
          </cell>
          <cell r="B2428" t="str">
            <v>radiodůstojník inženýr lodní</v>
          </cell>
        </row>
        <row r="2429">
          <cell r="A2429" t="str">
            <v>31427</v>
          </cell>
          <cell r="B2429" t="str">
            <v>lodní navigační důstojník</v>
          </cell>
        </row>
        <row r="2430">
          <cell r="A2430" t="str">
            <v>31427</v>
          </cell>
          <cell r="B2430" t="str">
            <v>lodní navigátor</v>
          </cell>
        </row>
        <row r="2431">
          <cell r="A2431" t="str">
            <v>31428</v>
          </cell>
          <cell r="B2431" t="str">
            <v>lodní pilot</v>
          </cell>
        </row>
        <row r="2432">
          <cell r="A2432" t="str">
            <v>31431</v>
          </cell>
          <cell r="B2432" t="str">
            <v>velitel letadla</v>
          </cell>
        </row>
        <row r="2433">
          <cell r="A2433" t="str">
            <v>31432</v>
          </cell>
          <cell r="B2433" t="str">
            <v>druhý pilot letadla</v>
          </cell>
        </row>
        <row r="2434">
          <cell r="A2434" t="str">
            <v>31432</v>
          </cell>
          <cell r="B2434" t="str">
            <v>pilot hydroplánu</v>
          </cell>
        </row>
        <row r="2435">
          <cell r="A2435" t="str">
            <v>31432</v>
          </cell>
          <cell r="B2435" t="str">
            <v>pilot letadla</v>
          </cell>
        </row>
        <row r="2436">
          <cell r="A2436" t="str">
            <v>31433</v>
          </cell>
          <cell r="B2436" t="str">
            <v>pilot vrtulníku</v>
          </cell>
        </row>
        <row r="2437">
          <cell r="A2437" t="str">
            <v>31434</v>
          </cell>
          <cell r="B2437" t="str">
            <v>letecký palubní důstojník</v>
          </cell>
        </row>
        <row r="2438">
          <cell r="A2438" t="str">
            <v>31434</v>
          </cell>
          <cell r="B2438" t="str">
            <v>letecký palubní technik</v>
          </cell>
        </row>
        <row r="2439">
          <cell r="A2439" t="str">
            <v>31434</v>
          </cell>
          <cell r="B2439" t="str">
            <v>letecký strojní důstojník</v>
          </cell>
        </row>
        <row r="2440">
          <cell r="A2440" t="str">
            <v>31434</v>
          </cell>
          <cell r="B2440" t="str">
            <v>palubní technik letadla</v>
          </cell>
        </row>
        <row r="2441">
          <cell r="A2441" t="str">
            <v>31435</v>
          </cell>
          <cell r="B2441" t="str">
            <v>elektrodůstojník inženýr letecký</v>
          </cell>
        </row>
        <row r="2442">
          <cell r="A2442" t="str">
            <v>31435</v>
          </cell>
          <cell r="B2442" t="str">
            <v>letecký elektrodůstojník</v>
          </cell>
        </row>
        <row r="2443">
          <cell r="A2443" t="str">
            <v>31435</v>
          </cell>
          <cell r="B2443" t="str">
            <v>letecký elektrodůstojník inženýr</v>
          </cell>
        </row>
        <row r="2444">
          <cell r="A2444" t="str">
            <v>31436</v>
          </cell>
          <cell r="B2444" t="str">
            <v>letecký navigační důstojník technik</v>
          </cell>
        </row>
        <row r="2445">
          <cell r="A2445" t="str">
            <v>31436</v>
          </cell>
          <cell r="B2445" t="str">
            <v>letecký navigátor</v>
          </cell>
        </row>
        <row r="2446">
          <cell r="A2446" t="str">
            <v>31436</v>
          </cell>
          <cell r="B2446" t="str">
            <v>letecký radiodůstojník</v>
          </cell>
        </row>
        <row r="2447">
          <cell r="A2447" t="str">
            <v>31436</v>
          </cell>
          <cell r="B2447" t="str">
            <v>letecký radiodůstojník inženýr</v>
          </cell>
        </row>
        <row r="2448">
          <cell r="A2448" t="str">
            <v>31436</v>
          </cell>
          <cell r="B2448" t="str">
            <v>navigátor letecké dopravy</v>
          </cell>
        </row>
        <row r="2449">
          <cell r="A2449" t="str">
            <v>31436</v>
          </cell>
          <cell r="B2449" t="str">
            <v>radiodůstojník inženýr letecký</v>
          </cell>
        </row>
        <row r="2450">
          <cell r="A2450" t="str">
            <v>31437</v>
          </cell>
          <cell r="B2450" t="str">
            <v>technik člen letecké posádky</v>
          </cell>
        </row>
        <row r="2451">
          <cell r="A2451" t="str">
            <v>31438</v>
          </cell>
          <cell r="B2451" t="str">
            <v>pilot zkušební a zalétávací</v>
          </cell>
        </row>
        <row r="2452">
          <cell r="A2452">
            <v>31439</v>
          </cell>
          <cell r="B2452" t="str">
            <v>inspektor jakosti v letecké dopravě</v>
          </cell>
        </row>
        <row r="2453">
          <cell r="A2453">
            <v>31439</v>
          </cell>
          <cell r="B2453" t="str">
            <v xml:space="preserve">inspektor jakosti v letecké dopravě, senior </v>
          </cell>
        </row>
        <row r="2454">
          <cell r="A2454">
            <v>31439</v>
          </cell>
          <cell r="B2454" t="str">
            <v>strojírenský technik, kontrolor letadel senior AV</v>
          </cell>
        </row>
        <row r="2455">
          <cell r="A2455">
            <v>31439</v>
          </cell>
          <cell r="B2455" t="str">
            <v>technik dokumentace, senior</v>
          </cell>
        </row>
        <row r="2456">
          <cell r="A2456">
            <v>31439</v>
          </cell>
          <cell r="B2456" t="str">
            <v>technik letadel j. n.</v>
          </cell>
        </row>
        <row r="2457">
          <cell r="A2457">
            <v>31439</v>
          </cell>
          <cell r="B2457" t="str">
            <v xml:space="preserve">technik letecké dopravy, chemik </v>
          </cell>
        </row>
        <row r="2458">
          <cell r="A2458">
            <v>31439</v>
          </cell>
          <cell r="B2458" t="str">
            <v>technik pro technickou a letovou dokumentaci</v>
          </cell>
        </row>
        <row r="2459">
          <cell r="A2459">
            <v>31439</v>
          </cell>
          <cell r="B2459" t="str">
            <v>technik řízení jakosti v letecké dopravě</v>
          </cell>
        </row>
        <row r="2460">
          <cell r="A2460">
            <v>31439</v>
          </cell>
          <cell r="B2460" t="str">
            <v>technik řízení oprav letadel</v>
          </cell>
        </row>
        <row r="2461">
          <cell r="A2461">
            <v>31439</v>
          </cell>
          <cell r="B2461" t="str">
            <v>technik řízení typové, komplexní údržby letadel</v>
          </cell>
        </row>
        <row r="2462">
          <cell r="A2462">
            <v>31439</v>
          </cell>
          <cell r="B2462" t="str">
            <v>technik, kontrolor letadel senior LM</v>
          </cell>
        </row>
        <row r="2463">
          <cell r="A2463" t="str">
            <v>31441</v>
          </cell>
          <cell r="B2463" t="str">
            <v>řídící odbavovací haly letiště</v>
          </cell>
        </row>
        <row r="2464">
          <cell r="A2464" t="str">
            <v>31442</v>
          </cell>
          <cell r="B2464" t="str">
            <v>asistent řídícího letového provozu</v>
          </cell>
        </row>
        <row r="2465">
          <cell r="A2465" t="str">
            <v>31444</v>
          </cell>
          <cell r="B2465" t="str">
            <v>řídící automatické přípravy letového provozu</v>
          </cell>
        </row>
        <row r="2466">
          <cell r="A2466" t="str">
            <v>31445</v>
          </cell>
          <cell r="B2466" t="str">
            <v>řídící letového provozu</v>
          </cell>
        </row>
        <row r="2467">
          <cell r="A2467" t="str">
            <v>31447</v>
          </cell>
          <cell r="B2467" t="str">
            <v>vedoucí stanoviště řízení letového provozu</v>
          </cell>
        </row>
        <row r="2468">
          <cell r="A2468" t="str">
            <v>31448</v>
          </cell>
          <cell r="B2468" t="str">
            <v>vedoucí přípravy letového provozu</v>
          </cell>
        </row>
        <row r="2469">
          <cell r="A2469" t="str">
            <v>31451</v>
          </cell>
          <cell r="B2469" t="str">
            <v>řídící odbavovací plochy letiště</v>
          </cell>
        </row>
        <row r="2470">
          <cell r="A2470" t="str">
            <v>31452</v>
          </cell>
          <cell r="B2470" t="str">
            <v>dispečer letecké dopravy</v>
          </cell>
        </row>
        <row r="2471">
          <cell r="A2471" t="str">
            <v>31452</v>
          </cell>
          <cell r="B2471" t="str">
            <v>dispečer letového provozu</v>
          </cell>
        </row>
        <row r="2472">
          <cell r="A2472" t="str">
            <v>31453</v>
          </cell>
          <cell r="B2472" t="str">
            <v>kontrolor leteckého provozu</v>
          </cell>
        </row>
        <row r="2473">
          <cell r="A2473" t="str">
            <v>31454</v>
          </cell>
          <cell r="B2473" t="str">
            <v>operátor letecké stanice</v>
          </cell>
        </row>
        <row r="2474">
          <cell r="A2474" t="str">
            <v>31455</v>
          </cell>
          <cell r="B2474" t="str">
            <v>operátor systémů řízení letecké dopravy</v>
          </cell>
        </row>
        <row r="2475">
          <cell r="A2475" t="str">
            <v>31461</v>
          </cell>
          <cell r="B2475" t="str">
            <v>vedoucí dílčího zabezpečovacího letového střediska</v>
          </cell>
        </row>
        <row r="2476">
          <cell r="A2476" t="str">
            <v>31462</v>
          </cell>
          <cell r="B2476" t="str">
            <v>technik zabezpečování letového provozu</v>
          </cell>
        </row>
        <row r="2477">
          <cell r="A2477" t="str">
            <v>31463</v>
          </cell>
          <cell r="B2477" t="str">
            <v>požární technik letového provozu</v>
          </cell>
        </row>
        <row r="2478">
          <cell r="A2478" t="str">
            <v>31469</v>
          </cell>
          <cell r="B2478" t="str">
            <v>bezpečnostní technik letového provozu</v>
          </cell>
        </row>
        <row r="2479">
          <cell r="A2479" t="str">
            <v>31511</v>
          </cell>
          <cell r="B2479" t="str">
            <v>hasič velitel</v>
          </cell>
        </row>
        <row r="2480">
          <cell r="A2480" t="str">
            <v>31511</v>
          </cell>
          <cell r="B2480" t="str">
            <v>velitel protipožární jednotky</v>
          </cell>
        </row>
        <row r="2481">
          <cell r="A2481" t="str">
            <v>31513</v>
          </cell>
          <cell r="B2481" t="str">
            <v>inspektor budov</v>
          </cell>
        </row>
        <row r="2482">
          <cell r="A2482" t="str">
            <v>31513</v>
          </cell>
          <cell r="B2482" t="str">
            <v>inspektor požární služby</v>
          </cell>
        </row>
        <row r="2483">
          <cell r="A2483" t="str">
            <v>31514</v>
          </cell>
          <cell r="B2483" t="str">
            <v>požární referent</v>
          </cell>
        </row>
        <row r="2484">
          <cell r="A2484" t="str">
            <v>31514</v>
          </cell>
          <cell r="B2484" t="str">
            <v>referent požární ochrany</v>
          </cell>
        </row>
        <row r="2485">
          <cell r="A2485" t="str">
            <v>31515</v>
          </cell>
          <cell r="B2485" t="str">
            <v>hasič technik specialista na zjišťování příčin požáru</v>
          </cell>
        </row>
        <row r="2486">
          <cell r="A2486" t="str">
            <v>31516</v>
          </cell>
          <cell r="B2486" t="str">
            <v>hasič technik specialista pro prevenci požáru</v>
          </cell>
        </row>
        <row r="2487">
          <cell r="A2487" t="str">
            <v>31516</v>
          </cell>
          <cell r="B2487" t="str">
            <v>technik protipožární ochrany</v>
          </cell>
        </row>
        <row r="2488">
          <cell r="A2488" t="str">
            <v>31517</v>
          </cell>
          <cell r="B2488" t="str">
            <v>kolaudační technik požární ochrany</v>
          </cell>
        </row>
        <row r="2489">
          <cell r="A2489" t="str">
            <v>31517</v>
          </cell>
          <cell r="B2489" t="str">
            <v>revizní technik požární ochrany</v>
          </cell>
        </row>
        <row r="2490">
          <cell r="A2490" t="str">
            <v>31518</v>
          </cell>
          <cell r="B2490" t="str">
            <v>vyšetřovatel požárů</v>
          </cell>
        </row>
        <row r="2491">
          <cell r="A2491" t="str">
            <v>31521</v>
          </cell>
          <cell r="B2491" t="str">
            <v>inspektor jakosti, kvality a zdravotní nezávadnosti</v>
          </cell>
        </row>
        <row r="2492">
          <cell r="A2492" t="str">
            <v>31522</v>
          </cell>
          <cell r="B2492" t="str">
            <v>inspektor bezpečnosti a ochrany zdraví</v>
          </cell>
        </row>
        <row r="2493">
          <cell r="A2493" t="str">
            <v>31522</v>
          </cell>
          <cell r="B2493" t="str">
            <v>inspektor ochrany ovzduší a životního prostředí</v>
          </cell>
        </row>
        <row r="2494">
          <cell r="A2494" t="str">
            <v>31522</v>
          </cell>
          <cell r="B2494" t="str">
            <v>inspektor životního prostředí</v>
          </cell>
        </row>
        <row r="2495">
          <cell r="A2495" t="str">
            <v>31523</v>
          </cell>
          <cell r="B2495" t="str">
            <v>inspektor technických prohlídek vozidel</v>
          </cell>
        </row>
        <row r="2496">
          <cell r="A2496" t="str">
            <v>31524</v>
          </cell>
          <cell r="B2496" t="str">
            <v>kontrolor jakosti, kvality a zdravotní nezávadnosti</v>
          </cell>
        </row>
        <row r="2497">
          <cell r="A2497" t="str">
            <v>31524</v>
          </cell>
          <cell r="B2497" t="str">
            <v>kontrolor zdravotní nezávadnosti a jakosti</v>
          </cell>
        </row>
        <row r="2498">
          <cell r="A2498" t="str">
            <v>31524</v>
          </cell>
          <cell r="B2498" t="str">
            <v>referent jakosti, kvality a zdravotní nezávadnosti</v>
          </cell>
        </row>
        <row r="2499">
          <cell r="A2499" t="str">
            <v>31524</v>
          </cell>
          <cell r="B2499" t="str">
            <v>referent reklamační (inspektor)</v>
          </cell>
        </row>
        <row r="2500">
          <cell r="A2500" t="str">
            <v>31525</v>
          </cell>
          <cell r="B2500" t="str">
            <v>metrolog</v>
          </cell>
        </row>
        <row r="2501">
          <cell r="A2501" t="str">
            <v>31525</v>
          </cell>
          <cell r="B2501" t="str">
            <v>technik metrolog</v>
          </cell>
        </row>
        <row r="2502">
          <cell r="A2502" t="str">
            <v>31526</v>
          </cell>
          <cell r="B2502" t="str">
            <v>bezpečnostní technik (kromě ve výrobě)</v>
          </cell>
        </row>
        <row r="2503">
          <cell r="A2503" t="str">
            <v>31526</v>
          </cell>
          <cell r="B2503" t="str">
            <v>bezpečnostní technik hlubinného dolu</v>
          </cell>
        </row>
        <row r="2504">
          <cell r="A2504" t="str">
            <v>31526</v>
          </cell>
          <cell r="B2504" t="str">
            <v>bezpečnostní technik šetření nehod a úrazů</v>
          </cell>
        </row>
        <row r="2505">
          <cell r="A2505" t="str">
            <v>31526</v>
          </cell>
          <cell r="B2505" t="str">
            <v>bezpečnostní technik šetření nehodových událostí na železnici</v>
          </cell>
        </row>
        <row r="2506">
          <cell r="A2506" t="str">
            <v>31526</v>
          </cell>
          <cell r="B2506" t="str">
            <v>inspektor bezpečnosti průmyslových procesů</v>
          </cell>
        </row>
        <row r="2507">
          <cell r="A2507" t="str">
            <v>31527</v>
          </cell>
          <cell r="B2507" t="str">
            <v>revizní kontrolor</v>
          </cell>
        </row>
        <row r="2508">
          <cell r="A2508" t="str">
            <v>31527</v>
          </cell>
          <cell r="B2508" t="str">
            <v>revizní technik</v>
          </cell>
        </row>
        <row r="2509">
          <cell r="A2509" t="str">
            <v>31527</v>
          </cell>
          <cell r="B2509" t="str">
            <v>servisní kontrolor</v>
          </cell>
        </row>
        <row r="2510">
          <cell r="A2510" t="str">
            <v>31527</v>
          </cell>
          <cell r="B2510" t="str">
            <v>technický kontrolor</v>
          </cell>
        </row>
        <row r="2511">
          <cell r="A2511" t="str">
            <v>31528</v>
          </cell>
          <cell r="B2511" t="str">
            <v>defektoskopický technik (kromě ve výrobě)</v>
          </cell>
        </row>
        <row r="2512">
          <cell r="A2512" t="str">
            <v>31528</v>
          </cell>
          <cell r="B2512" t="str">
            <v>kontrolor defektoskopický (kromě ve výrobě)</v>
          </cell>
        </row>
        <row r="2513">
          <cell r="A2513" t="str">
            <v>31528</v>
          </cell>
          <cell r="B2513" t="str">
            <v>zkušební technik (kromě ve výrobě)</v>
          </cell>
        </row>
        <row r="2514">
          <cell r="A2514" t="str">
            <v>31528</v>
          </cell>
          <cell r="B2514" t="str">
            <v>zkušební technik pro bezpečnost a nezávadnost zboží</v>
          </cell>
        </row>
        <row r="2515">
          <cell r="A2515" t="str">
            <v>31529</v>
          </cell>
          <cell r="B2515" t="str">
            <v>říční dozorce odborný</v>
          </cell>
        </row>
        <row r="2516">
          <cell r="A2516" t="str">
            <v>31601</v>
          </cell>
          <cell r="B2516" t="str">
            <v>mistr železniční</v>
          </cell>
        </row>
        <row r="2517">
          <cell r="A2517" t="str">
            <v>31601</v>
          </cell>
          <cell r="B2517" t="str">
            <v>návěstní mistr</v>
          </cell>
        </row>
        <row r="2518">
          <cell r="A2518" t="str">
            <v>31601</v>
          </cell>
          <cell r="B2518" t="str">
            <v>strojmistr</v>
          </cell>
        </row>
        <row r="2519">
          <cell r="A2519" t="str">
            <v>31601</v>
          </cell>
          <cell r="B2519" t="str">
            <v>vedoucí směny na železnici</v>
          </cell>
        </row>
        <row r="2520">
          <cell r="A2520" t="str">
            <v>31601</v>
          </cell>
          <cell r="B2520" t="str">
            <v>vedoucí střediska na železnici</v>
          </cell>
        </row>
        <row r="2521">
          <cell r="A2521" t="str">
            <v>31601</v>
          </cell>
          <cell r="B2521" t="str">
            <v>vrchní mistr železniční</v>
          </cell>
        </row>
        <row r="2522">
          <cell r="A2522" t="str">
            <v>31601</v>
          </cell>
          <cell r="B2522" t="str">
            <v>vrchní návěstní mistr</v>
          </cell>
        </row>
        <row r="2523">
          <cell r="A2523" t="str">
            <v>31602</v>
          </cell>
          <cell r="B2523" t="str">
            <v>dispečer lokomotivní</v>
          </cell>
        </row>
        <row r="2524">
          <cell r="A2524" t="str">
            <v>31602</v>
          </cell>
          <cell r="B2524" t="str">
            <v>dispečer staniční</v>
          </cell>
        </row>
        <row r="2525">
          <cell r="A2525" t="str">
            <v>31602</v>
          </cell>
          <cell r="B2525" t="str">
            <v>dispečer vlakový</v>
          </cell>
        </row>
        <row r="2526">
          <cell r="A2526" t="str">
            <v>31602</v>
          </cell>
          <cell r="B2526" t="str">
            <v>dispečer vozový</v>
          </cell>
        </row>
        <row r="2527">
          <cell r="A2527" t="str">
            <v>31602</v>
          </cell>
          <cell r="B2527" t="str">
            <v>dispečer železniční dopravy a přepravy</v>
          </cell>
        </row>
        <row r="2528">
          <cell r="A2528" t="str">
            <v>31602</v>
          </cell>
          <cell r="B2528" t="str">
            <v>dispečer železniční provozní</v>
          </cell>
        </row>
        <row r="2529">
          <cell r="A2529" t="str">
            <v>31602</v>
          </cell>
          <cell r="B2529" t="str">
            <v>dispečer železniční staniční</v>
          </cell>
        </row>
        <row r="2530">
          <cell r="A2530" t="str">
            <v>31602</v>
          </cell>
          <cell r="B2530" t="str">
            <v>elektrodispečer železniční</v>
          </cell>
        </row>
        <row r="2531">
          <cell r="A2531" t="str">
            <v>31603</v>
          </cell>
          <cell r="B2531" t="str">
            <v>přednosta malého depa</v>
          </cell>
        </row>
        <row r="2532">
          <cell r="A2532" t="str">
            <v>31603</v>
          </cell>
          <cell r="B2532" t="str">
            <v>technik vedoucí vlaku</v>
          </cell>
        </row>
        <row r="2533">
          <cell r="A2533" t="str">
            <v>31603</v>
          </cell>
          <cell r="B2533" t="str">
            <v>vedoucí malé vozové a přepravní kanceláře</v>
          </cell>
        </row>
        <row r="2534">
          <cell r="A2534" t="str">
            <v>31603</v>
          </cell>
          <cell r="B2534" t="str">
            <v>vedoucí posunu na železnici</v>
          </cell>
        </row>
        <row r="2535">
          <cell r="A2535" t="str">
            <v>31603</v>
          </cell>
          <cell r="B2535" t="str">
            <v>vedoucí provozu železniční stanice</v>
          </cell>
        </row>
        <row r="2536">
          <cell r="A2536" t="str">
            <v>31603</v>
          </cell>
          <cell r="B2536" t="str">
            <v>vedoucí stanice technické prohlídky</v>
          </cell>
        </row>
        <row r="2537">
          <cell r="A2537" t="str">
            <v>31606</v>
          </cell>
          <cell r="B2537" t="str">
            <v>výpravčí</v>
          </cell>
        </row>
        <row r="2538">
          <cell r="A2538" t="str">
            <v>31606</v>
          </cell>
          <cell r="B2538" t="str">
            <v>výpravčí dispoziční</v>
          </cell>
        </row>
        <row r="2539">
          <cell r="A2539" t="str">
            <v>31606</v>
          </cell>
          <cell r="B2539" t="str">
            <v>výpravčí vnější služby</v>
          </cell>
        </row>
        <row r="2540">
          <cell r="A2540" t="str">
            <v>31607</v>
          </cell>
          <cell r="B2540" t="str">
            <v>technik operátor železniční dopravy</v>
          </cell>
        </row>
        <row r="2541">
          <cell r="A2541" t="str">
            <v>31607</v>
          </cell>
          <cell r="B2541" t="str">
            <v>technik železničního provozu</v>
          </cell>
        </row>
        <row r="2542">
          <cell r="A2542" t="str">
            <v>31608</v>
          </cell>
          <cell r="B2542" t="str">
            <v>dozorčí depa</v>
          </cell>
        </row>
        <row r="2543">
          <cell r="A2543" t="str">
            <v>31608</v>
          </cell>
          <cell r="B2543" t="str">
            <v>dozorčí přepravy</v>
          </cell>
        </row>
        <row r="2544">
          <cell r="A2544" t="str">
            <v>31608</v>
          </cell>
          <cell r="B2544" t="str">
            <v>dozorčí železničního provozu</v>
          </cell>
        </row>
        <row r="2545">
          <cell r="A2545" t="str">
            <v>32111</v>
          </cell>
          <cell r="B2545" t="str">
            <v>technik v biologii a příbuzných oborech</v>
          </cell>
        </row>
        <row r="2546">
          <cell r="A2546" t="str">
            <v>32112</v>
          </cell>
          <cell r="B2546" t="str">
            <v>technik farmakolog</v>
          </cell>
        </row>
        <row r="2547">
          <cell r="A2547" t="str">
            <v>32112</v>
          </cell>
          <cell r="B2547" t="str">
            <v>technik fyziolog</v>
          </cell>
        </row>
        <row r="2548">
          <cell r="A2548" t="str">
            <v>32112</v>
          </cell>
          <cell r="B2548" t="str">
            <v>technik genetik</v>
          </cell>
        </row>
        <row r="2549">
          <cell r="A2549" t="str">
            <v>32112</v>
          </cell>
          <cell r="B2549" t="str">
            <v>technik hematolog</v>
          </cell>
        </row>
        <row r="2550">
          <cell r="A2550" t="str">
            <v>32112</v>
          </cell>
          <cell r="B2550" t="str">
            <v>technik histolog</v>
          </cell>
        </row>
        <row r="2551">
          <cell r="A2551" t="str">
            <v>32112</v>
          </cell>
          <cell r="B2551" t="str">
            <v>technik patolog</v>
          </cell>
        </row>
        <row r="2552">
          <cell r="A2552" t="str">
            <v>32112</v>
          </cell>
          <cell r="B2552" t="str">
            <v>technik sérolog</v>
          </cell>
        </row>
        <row r="2553">
          <cell r="A2553" t="str">
            <v>32113</v>
          </cell>
          <cell r="B2553" t="str">
            <v>technik biofyzik</v>
          </cell>
        </row>
        <row r="2554">
          <cell r="A2554" t="str">
            <v>32113</v>
          </cell>
          <cell r="B2554" t="str">
            <v>technik biochemik</v>
          </cell>
        </row>
        <row r="2555">
          <cell r="A2555" t="str">
            <v>32113</v>
          </cell>
          <cell r="B2555" t="str">
            <v>technik biolog</v>
          </cell>
        </row>
        <row r="2556">
          <cell r="A2556" t="str">
            <v>32114</v>
          </cell>
          <cell r="B2556" t="str">
            <v>inspektor ochrany ovzduší</v>
          </cell>
        </row>
        <row r="2557">
          <cell r="A2557" t="str">
            <v>32114</v>
          </cell>
          <cell r="B2557" t="str">
            <v>odborný referent ochrany životního prostředí</v>
          </cell>
        </row>
        <row r="2558">
          <cell r="A2558" t="str">
            <v>32114</v>
          </cell>
          <cell r="B2558" t="str">
            <v>technik botanik</v>
          </cell>
        </row>
        <row r="2559">
          <cell r="A2559" t="str">
            <v>32114</v>
          </cell>
          <cell r="B2559" t="str">
            <v>technik ekolog</v>
          </cell>
        </row>
        <row r="2560">
          <cell r="A2560" t="str">
            <v>32114</v>
          </cell>
          <cell r="B2560" t="str">
            <v>technik ochránce přírody</v>
          </cell>
        </row>
        <row r="2561">
          <cell r="A2561" t="str">
            <v>32114</v>
          </cell>
          <cell r="B2561" t="str">
            <v>technik ochrany životního prostředí</v>
          </cell>
        </row>
        <row r="2562">
          <cell r="A2562" t="str">
            <v>32114</v>
          </cell>
          <cell r="B2562" t="str">
            <v>technik zoolog</v>
          </cell>
        </row>
        <row r="2563">
          <cell r="A2563" t="str">
            <v>32115</v>
          </cell>
          <cell r="B2563" t="str">
            <v>laborant transfúzní stanice</v>
          </cell>
        </row>
        <row r="2564">
          <cell r="A2564" t="str">
            <v>32115</v>
          </cell>
          <cell r="B2564" t="str">
            <v>technik krevní banky</v>
          </cell>
        </row>
        <row r="2565">
          <cell r="A2565" t="str">
            <v>32115</v>
          </cell>
          <cell r="B2565" t="str">
            <v>zdravotní laborant specialista pro hematologii a transfúzní službu</v>
          </cell>
        </row>
        <row r="2566">
          <cell r="A2566" t="str">
            <v>32116</v>
          </cell>
          <cell r="B2566" t="str">
            <v>laborant zdravotní specialista pro biochemii</v>
          </cell>
        </row>
        <row r="2567">
          <cell r="A2567" t="str">
            <v>32116</v>
          </cell>
          <cell r="B2567" t="str">
            <v>laborant zdravotní specialista pro histologii</v>
          </cell>
        </row>
        <row r="2568">
          <cell r="A2568" t="str">
            <v>32116</v>
          </cell>
          <cell r="B2568" t="str">
            <v>laborant zdravotní specialista pro laboratorní metody v genetice</v>
          </cell>
        </row>
        <row r="2569">
          <cell r="A2569" t="str">
            <v>32116</v>
          </cell>
          <cell r="B2569" t="str">
            <v>laborant zdravotní specialista pro laboratorní metody v lékařské mikrobiologii</v>
          </cell>
        </row>
        <row r="2570">
          <cell r="A2570" t="str">
            <v>32116</v>
          </cell>
          <cell r="B2570" t="str">
            <v>laborant zdravotní specialista pro lékařskou imunologii</v>
          </cell>
        </row>
        <row r="2571">
          <cell r="A2571" t="str">
            <v>32116</v>
          </cell>
          <cell r="B2571" t="str">
            <v>laborant zdravotní specialista pro výzkum</v>
          </cell>
        </row>
        <row r="2572">
          <cell r="A2572" t="str">
            <v>32116</v>
          </cell>
          <cell r="B2572" t="str">
            <v>laborant zdravotnický (SZP)</v>
          </cell>
        </row>
        <row r="2573">
          <cell r="A2573" t="str">
            <v>32117</v>
          </cell>
          <cell r="B2573" t="str">
            <v>laborant v biologii a příbuzných oborech</v>
          </cell>
        </row>
        <row r="2574">
          <cell r="A2574" t="str">
            <v>32118</v>
          </cell>
          <cell r="B2574" t="str">
            <v>laborant pitevní (SZP)</v>
          </cell>
        </row>
        <row r="2575">
          <cell r="A2575" t="str">
            <v>32118</v>
          </cell>
          <cell r="B2575" t="str">
            <v>laborant pitevní balzamovač</v>
          </cell>
        </row>
        <row r="2576">
          <cell r="A2576" t="str">
            <v>32118</v>
          </cell>
          <cell r="B2576" t="str">
            <v>laborant preparátor</v>
          </cell>
        </row>
        <row r="2577">
          <cell r="A2577" t="str">
            <v>32118</v>
          </cell>
          <cell r="B2577" t="str">
            <v>pitevní laborant (SZP)</v>
          </cell>
        </row>
        <row r="2578">
          <cell r="A2578" t="str">
            <v>32118</v>
          </cell>
          <cell r="B2578" t="str">
            <v>pitevní laborant a preparátor</v>
          </cell>
        </row>
        <row r="2579">
          <cell r="A2579" t="str">
            <v>32121</v>
          </cell>
          <cell r="B2579" t="str">
            <v>agronom provozní</v>
          </cell>
        </row>
        <row r="2580">
          <cell r="A2580" t="str">
            <v>32121</v>
          </cell>
          <cell r="B2580" t="str">
            <v>technik agronom</v>
          </cell>
        </row>
        <row r="2581">
          <cell r="A2581" t="str">
            <v>32122</v>
          </cell>
          <cell r="B2581" t="str">
            <v>zootechnik</v>
          </cell>
        </row>
        <row r="2582">
          <cell r="A2582" t="str">
            <v>32123</v>
          </cell>
          <cell r="B2582" t="str">
            <v>technik pro technický rozvoj v lesnictví</v>
          </cell>
        </row>
        <row r="2583">
          <cell r="A2583" t="str">
            <v>32123</v>
          </cell>
          <cell r="B2583" t="str">
            <v>technik pro technický rozvoj v zemědělství</v>
          </cell>
        </row>
        <row r="2584">
          <cell r="A2584" t="str">
            <v>32123</v>
          </cell>
          <cell r="B2584" t="str">
            <v>technik ve výzkumu a vývoji v lesnictví</v>
          </cell>
        </row>
        <row r="2585">
          <cell r="A2585" t="str">
            <v>32123</v>
          </cell>
          <cell r="B2585" t="str">
            <v>technik ve výzkumu a vývoji v zemědělství</v>
          </cell>
        </row>
        <row r="2586">
          <cell r="A2586" t="str">
            <v>32124</v>
          </cell>
          <cell r="B2586" t="str">
            <v>provozní technik zemědělský</v>
          </cell>
        </row>
        <row r="2587">
          <cell r="A2587" t="str">
            <v>32124</v>
          </cell>
          <cell r="B2587" t="str">
            <v>referent jakosti a kvality v zemědělství</v>
          </cell>
        </row>
        <row r="2588">
          <cell r="A2588" t="str">
            <v>32124</v>
          </cell>
          <cell r="B2588" t="str">
            <v>technik kvalitář zemědělské výroby</v>
          </cell>
        </row>
        <row r="2589">
          <cell r="A2589" t="str">
            <v>32124</v>
          </cell>
          <cell r="B2589" t="str">
            <v>technik mechanizátor</v>
          </cell>
        </row>
        <row r="2590">
          <cell r="A2590" t="str">
            <v>32124</v>
          </cell>
          <cell r="B2590" t="str">
            <v>technik ovocnářství</v>
          </cell>
        </row>
        <row r="2591">
          <cell r="A2591" t="str">
            <v>32124</v>
          </cell>
          <cell r="B2591" t="str">
            <v>technik pomolog</v>
          </cell>
        </row>
        <row r="2592">
          <cell r="A2592" t="str">
            <v>32124</v>
          </cell>
          <cell r="B2592" t="str">
            <v>technik zahradnictví</v>
          </cell>
        </row>
        <row r="2593">
          <cell r="A2593" t="str">
            <v>32124</v>
          </cell>
          <cell r="B2593" t="str">
            <v>technik zelinářství</v>
          </cell>
        </row>
        <row r="2594">
          <cell r="A2594" t="str">
            <v>32124</v>
          </cell>
          <cell r="B2594" t="str">
            <v>technik zemědělský</v>
          </cell>
        </row>
        <row r="2595">
          <cell r="A2595" t="str">
            <v>32124</v>
          </cell>
          <cell r="B2595" t="str">
            <v>technik zkušební v zemědělství</v>
          </cell>
        </row>
        <row r="2596">
          <cell r="A2596" t="str">
            <v>32124</v>
          </cell>
          <cell r="B2596" t="str">
            <v>technolog zemědělský</v>
          </cell>
        </row>
        <row r="2597">
          <cell r="A2597" t="str">
            <v>32124</v>
          </cell>
          <cell r="B2597" t="str">
            <v>zemědělský technik</v>
          </cell>
        </row>
        <row r="2598">
          <cell r="A2598" t="str">
            <v>32125</v>
          </cell>
          <cell r="B2598" t="str">
            <v>technik šlechtitel</v>
          </cell>
        </row>
        <row r="2599">
          <cell r="A2599" t="str">
            <v>32126</v>
          </cell>
          <cell r="B2599" t="str">
            <v>referent vodního hospodářství</v>
          </cell>
        </row>
        <row r="2600">
          <cell r="A2600" t="str">
            <v>32126</v>
          </cell>
          <cell r="B2600" t="str">
            <v>referent vodohospodářský</v>
          </cell>
        </row>
        <row r="2601">
          <cell r="A2601" t="str">
            <v>32126</v>
          </cell>
          <cell r="B2601" t="str">
            <v>správce toků</v>
          </cell>
        </row>
        <row r="2602">
          <cell r="A2602" t="str">
            <v>32126</v>
          </cell>
          <cell r="B2602" t="str">
            <v>technik vodního hospodářství</v>
          </cell>
        </row>
        <row r="2603">
          <cell r="A2603" t="str">
            <v>32126</v>
          </cell>
          <cell r="B2603" t="str">
            <v>technik vodohospodář</v>
          </cell>
        </row>
        <row r="2604">
          <cell r="A2604" t="str">
            <v>32127</v>
          </cell>
          <cell r="B2604" t="str">
            <v>adjunkt</v>
          </cell>
        </row>
        <row r="2605">
          <cell r="A2605" t="str">
            <v>32127</v>
          </cell>
          <cell r="B2605" t="str">
            <v>lesní (malá jednotka)</v>
          </cell>
        </row>
        <row r="2606">
          <cell r="A2606" t="str">
            <v>32127</v>
          </cell>
          <cell r="B2606" t="str">
            <v>lesní správce</v>
          </cell>
        </row>
        <row r="2607">
          <cell r="A2607" t="str">
            <v>32127</v>
          </cell>
          <cell r="B2607" t="str">
            <v>polesný</v>
          </cell>
        </row>
        <row r="2608">
          <cell r="A2608" t="str">
            <v>32127</v>
          </cell>
          <cell r="B2608" t="str">
            <v>revírník v lesnictví</v>
          </cell>
        </row>
        <row r="2609">
          <cell r="A2609" t="str">
            <v>32127</v>
          </cell>
          <cell r="B2609" t="str">
            <v>technik lesního hospodářství</v>
          </cell>
        </row>
        <row r="2610">
          <cell r="A2610" t="str">
            <v>32127</v>
          </cell>
          <cell r="B2610" t="str">
            <v>technik pěstitel stromů</v>
          </cell>
        </row>
        <row r="2611">
          <cell r="A2611" t="str">
            <v>32128</v>
          </cell>
          <cell r="B2611" t="str">
            <v>baštýř</v>
          </cell>
        </row>
        <row r="2612">
          <cell r="A2612" t="str">
            <v>32128</v>
          </cell>
          <cell r="B2612" t="str">
            <v>porybný</v>
          </cell>
        </row>
        <row r="2613">
          <cell r="A2613" t="str">
            <v>32128</v>
          </cell>
          <cell r="B2613" t="str">
            <v>technik rybářský</v>
          </cell>
        </row>
        <row r="2614">
          <cell r="A2614" t="str">
            <v>32128</v>
          </cell>
          <cell r="B2614" t="str">
            <v>technik rybníkářský</v>
          </cell>
        </row>
        <row r="2615">
          <cell r="A2615" t="str">
            <v>32131</v>
          </cell>
          <cell r="B2615" t="str">
            <v>poradce zemědělský</v>
          </cell>
        </row>
        <row r="2616">
          <cell r="A2616" t="str">
            <v>32132</v>
          </cell>
          <cell r="B2616" t="str">
            <v>poradce zemědělský demonstrátor</v>
          </cell>
        </row>
        <row r="2617">
          <cell r="A2617" t="str">
            <v>32132</v>
          </cell>
          <cell r="B2617" t="str">
            <v>poradce zemědělský předváděč</v>
          </cell>
        </row>
        <row r="2618">
          <cell r="A2618" t="str">
            <v>32133</v>
          </cell>
          <cell r="B2618" t="str">
            <v>lesní, poradce</v>
          </cell>
        </row>
        <row r="2619">
          <cell r="A2619" t="str">
            <v>32133</v>
          </cell>
          <cell r="B2619" t="str">
            <v>polesný, poradce</v>
          </cell>
        </row>
        <row r="2620">
          <cell r="A2620" t="str">
            <v>32133</v>
          </cell>
          <cell r="B2620" t="str">
            <v>poradce v lesnictví</v>
          </cell>
        </row>
        <row r="2621">
          <cell r="A2621" t="str">
            <v>32134</v>
          </cell>
          <cell r="B2621" t="str">
            <v>poradce v rybářství</v>
          </cell>
        </row>
        <row r="2622">
          <cell r="A2622" t="str">
            <v>32135</v>
          </cell>
          <cell r="B2622" t="str">
            <v>poradce pro ochranu životního prostředí</v>
          </cell>
        </row>
        <row r="2623">
          <cell r="A2623" t="str">
            <v>32211</v>
          </cell>
          <cell r="B2623" t="str">
            <v>asistent zdravotnický</v>
          </cell>
        </row>
        <row r="2624">
          <cell r="A2624" t="str">
            <v>32221</v>
          </cell>
          <cell r="B2624" t="str">
            <v>asistent hygienické služby (SZP)</v>
          </cell>
        </row>
        <row r="2625">
          <cell r="A2625" t="str">
            <v>32221</v>
          </cell>
          <cell r="B2625" t="str">
            <v>referent hygieny</v>
          </cell>
        </row>
        <row r="2626">
          <cell r="A2626" t="str">
            <v>32222</v>
          </cell>
          <cell r="B2626" t="str">
            <v>desinfektor a desinsektor ve zdravotnictví</v>
          </cell>
        </row>
        <row r="2627">
          <cell r="A2627" t="str">
            <v>32222</v>
          </cell>
          <cell r="B2627" t="str">
            <v>diplomovaný dezinfektor a dezinsektor</v>
          </cell>
        </row>
        <row r="2628">
          <cell r="A2628" t="str">
            <v>32223</v>
          </cell>
          <cell r="B2628" t="str">
            <v>odborný pracovník pro technický rozvoj v hygieně</v>
          </cell>
        </row>
        <row r="2629">
          <cell r="A2629" t="str">
            <v>32223</v>
          </cell>
          <cell r="B2629" t="str">
            <v>odborný pracovník ve výzkumu a vývoji v hygieně</v>
          </cell>
        </row>
        <row r="2630">
          <cell r="A2630" t="str">
            <v>32224</v>
          </cell>
          <cell r="B2630" t="str">
            <v>asistent hygienické služby specialista pro epidemiologii</v>
          </cell>
        </row>
        <row r="2631">
          <cell r="A2631" t="str">
            <v>32225</v>
          </cell>
          <cell r="B2631" t="str">
            <v>asistent hygienické služby specialista pro hygienický dozor</v>
          </cell>
        </row>
        <row r="2632">
          <cell r="A2632" t="str">
            <v>32225</v>
          </cell>
          <cell r="B2632" t="str">
            <v>inspektor zdravotní hygienické služby</v>
          </cell>
        </row>
        <row r="2633">
          <cell r="A2633" t="str">
            <v>32226</v>
          </cell>
          <cell r="B2633" t="str">
            <v>asistent hygienické služby specialista pro laboratorní metody v hygieně</v>
          </cell>
        </row>
        <row r="2634">
          <cell r="A2634" t="str">
            <v>32226</v>
          </cell>
          <cell r="B2634" t="str">
            <v>asistent hygienické služby specialista pro laboratorní metody v hygieně práce</v>
          </cell>
        </row>
        <row r="2635">
          <cell r="A2635" t="str">
            <v>32226</v>
          </cell>
          <cell r="B2635" t="str">
            <v>asistent hygienické služby specialista pro laboratorní metody v hygieně záření</v>
          </cell>
        </row>
        <row r="2636">
          <cell r="A2636" t="str">
            <v>32226</v>
          </cell>
          <cell r="B2636" t="str">
            <v>diplomovaný laborant v hygieně</v>
          </cell>
        </row>
        <row r="2637">
          <cell r="A2637" t="str">
            <v>32226</v>
          </cell>
          <cell r="B2637" t="str">
            <v>laborant zdravotní specialista pro laboratorní metody v hygieně</v>
          </cell>
        </row>
        <row r="2638">
          <cell r="A2638" t="str">
            <v>32226</v>
          </cell>
          <cell r="B2638" t="str">
            <v>laborant zdravotní specialista pro laboratorní metody v hygieně práce</v>
          </cell>
        </row>
        <row r="2639">
          <cell r="A2639" t="str">
            <v>32226</v>
          </cell>
          <cell r="B2639" t="str">
            <v>laborant zdravotní specialista pro laboratorní metody v hygieně záření</v>
          </cell>
        </row>
        <row r="2640">
          <cell r="A2640" t="str">
            <v>32227</v>
          </cell>
          <cell r="B2640" t="str">
            <v>asistent hygienické služby specialista pro hygienu dětí a dorostu</v>
          </cell>
        </row>
        <row r="2641">
          <cell r="A2641" t="str">
            <v>32227</v>
          </cell>
          <cell r="B2641" t="str">
            <v>asistent hygienické služby specialista pro hygienu všeobecnou a komunální</v>
          </cell>
        </row>
        <row r="2642">
          <cell r="A2642" t="str">
            <v>32227</v>
          </cell>
          <cell r="B2642" t="str">
            <v>asistent hygienické služby specialista pro hygienu výživy a předmětů běžného užívání</v>
          </cell>
        </row>
        <row r="2643">
          <cell r="A2643" t="str">
            <v>32227</v>
          </cell>
          <cell r="B2643" t="str">
            <v>asistent hygienické služby specialista pro péči o zdraví populace</v>
          </cell>
        </row>
        <row r="2644">
          <cell r="A2644" t="str">
            <v>32227</v>
          </cell>
          <cell r="B2644" t="str">
            <v>asistent hygienické služby specialista pro zdravotní výchovu obyvatelstva</v>
          </cell>
        </row>
        <row r="2645">
          <cell r="A2645" t="str">
            <v>32228</v>
          </cell>
          <cell r="B2645" t="str">
            <v>asistent hygienické služby specialista pro hygienu práce</v>
          </cell>
        </row>
        <row r="2646">
          <cell r="A2646" t="str">
            <v>32228</v>
          </cell>
          <cell r="B2646" t="str">
            <v>asistent hygienické služby specialista pro pracovní lékařství</v>
          </cell>
        </row>
        <row r="2647">
          <cell r="A2647" t="str">
            <v>32231</v>
          </cell>
          <cell r="B2647" t="str">
            <v>metodik výživy</v>
          </cell>
        </row>
        <row r="2648">
          <cell r="A2648" t="str">
            <v>32231</v>
          </cell>
          <cell r="B2648" t="str">
            <v>odborný pracovník pro dietní stravování</v>
          </cell>
        </row>
        <row r="2649">
          <cell r="A2649" t="str">
            <v>32231</v>
          </cell>
          <cell r="B2649" t="str">
            <v>poradce výživy</v>
          </cell>
        </row>
        <row r="2650">
          <cell r="A2650" t="str">
            <v>32232</v>
          </cell>
          <cell r="B2650" t="str">
            <v>diplomovaná sestra dietní</v>
          </cell>
        </row>
        <row r="2651">
          <cell r="A2651" t="str">
            <v>32232</v>
          </cell>
          <cell r="B2651" t="str">
            <v>diplomovaná sestra dietní specialistka pro výzkum</v>
          </cell>
        </row>
        <row r="2652">
          <cell r="A2652" t="str">
            <v>32233</v>
          </cell>
          <cell r="B2652" t="str">
            <v>sestra dietní (SZP)</v>
          </cell>
        </row>
        <row r="2653">
          <cell r="A2653" t="str">
            <v>32233</v>
          </cell>
          <cell r="B2653" t="str">
            <v>sestra dietní specialistka pro dietní stravování</v>
          </cell>
        </row>
        <row r="2654">
          <cell r="A2654" t="str">
            <v>32233</v>
          </cell>
          <cell r="B2654" t="str">
            <v>sestra dietní specialistka pro péči o zdravou výživu</v>
          </cell>
        </row>
        <row r="2655">
          <cell r="A2655" t="str">
            <v>32233</v>
          </cell>
          <cell r="B2655" t="str">
            <v>sestra dietní specialistka pro poruchy výživy a výměny látek</v>
          </cell>
        </row>
        <row r="2656">
          <cell r="A2656" t="str">
            <v>32233</v>
          </cell>
          <cell r="B2656" t="str">
            <v>sestra dietní specialistka pro zdravotní výchovu obyvatelstva</v>
          </cell>
        </row>
        <row r="2657">
          <cell r="A2657" t="str">
            <v>32233</v>
          </cell>
          <cell r="B2657" t="str">
            <v>zdravotní sestra dietní (SZP)</v>
          </cell>
        </row>
        <row r="2658">
          <cell r="A2658" t="str">
            <v>32233</v>
          </cell>
          <cell r="B2658" t="str">
            <v>zdravotní sestra dietní specialistka pro dietní stravování</v>
          </cell>
        </row>
        <row r="2659">
          <cell r="A2659" t="str">
            <v>32233</v>
          </cell>
          <cell r="B2659" t="str">
            <v>zdravotní sestra dietní specialistka pro péči o zdravou výživu</v>
          </cell>
        </row>
        <row r="2660">
          <cell r="A2660" t="str">
            <v>32233</v>
          </cell>
          <cell r="B2660" t="str">
            <v>zdravotní sestra dietní specialistka pro poruchy výživy a výměny látek</v>
          </cell>
        </row>
        <row r="2661">
          <cell r="A2661" t="str">
            <v>32233</v>
          </cell>
          <cell r="B2661" t="str">
            <v>zdravotní sestra dietní specialistka pro zdravotní výchovu obyvatelstva</v>
          </cell>
        </row>
        <row r="2662">
          <cell r="A2662" t="str">
            <v>32236</v>
          </cell>
          <cell r="B2662" t="str">
            <v>laborant v dietetice</v>
          </cell>
        </row>
        <row r="2663">
          <cell r="A2663" t="str">
            <v>32237</v>
          </cell>
          <cell r="B2663" t="str">
            <v>dietetik léčebných kúr</v>
          </cell>
        </row>
        <row r="2664">
          <cell r="A2664" t="str">
            <v>32239</v>
          </cell>
          <cell r="B2664" t="str">
            <v>diplomovaná sestra dietní managerka</v>
          </cell>
        </row>
        <row r="2665">
          <cell r="A2665" t="str">
            <v>32241</v>
          </cell>
          <cell r="B2665" t="str">
            <v>oční optik (SZP)</v>
          </cell>
        </row>
        <row r="2666">
          <cell r="A2666" t="str">
            <v>32242</v>
          </cell>
          <cell r="B2666" t="str">
            <v>diplomovaný oční technik</v>
          </cell>
        </row>
        <row r="2667">
          <cell r="A2667" t="str">
            <v>32242</v>
          </cell>
          <cell r="B2667" t="str">
            <v>diplomovaný oční technik specialista pro ortooptiku</v>
          </cell>
        </row>
        <row r="2668">
          <cell r="A2668" t="str">
            <v>32243</v>
          </cell>
          <cell r="B2668" t="str">
            <v>diplomovaný oční technik specialista pro výzkum</v>
          </cell>
        </row>
        <row r="2669">
          <cell r="A2669" t="str">
            <v>32243</v>
          </cell>
          <cell r="B2669" t="str">
            <v>odborný pracovník pro technický rozvoj v oční optice</v>
          </cell>
        </row>
        <row r="2670">
          <cell r="A2670" t="str">
            <v>32243</v>
          </cell>
          <cell r="B2670" t="str">
            <v>odborný pracovník ve výzkumu a vývoji oční optiky</v>
          </cell>
        </row>
        <row r="2671">
          <cell r="A2671" t="str">
            <v>32244</v>
          </cell>
          <cell r="B2671" t="str">
            <v>oční optik specialista pro oftalmologii</v>
          </cell>
        </row>
        <row r="2672">
          <cell r="A2672" t="str">
            <v>32245</v>
          </cell>
          <cell r="B2672" t="str">
            <v>oční optik specialista pro optometrii</v>
          </cell>
        </row>
        <row r="2673">
          <cell r="A2673" t="str">
            <v>32245</v>
          </cell>
          <cell r="B2673" t="str">
            <v>oční optik specialista pro ortooptiku a pleooptiku</v>
          </cell>
        </row>
        <row r="2674">
          <cell r="A2674" t="str">
            <v>32245</v>
          </cell>
          <cell r="B2674" t="str">
            <v>optometrik</v>
          </cell>
        </row>
        <row r="2675">
          <cell r="A2675" t="str">
            <v>32245</v>
          </cell>
          <cell r="B2675" t="str">
            <v>ortooptik</v>
          </cell>
        </row>
        <row r="2676">
          <cell r="A2676" t="str">
            <v>32246</v>
          </cell>
          <cell r="B2676" t="str">
            <v>laborant v očním lékařství</v>
          </cell>
        </row>
        <row r="2677">
          <cell r="A2677" t="str">
            <v>32246</v>
          </cell>
          <cell r="B2677" t="str">
            <v>oční technik laborant</v>
          </cell>
        </row>
        <row r="2678">
          <cell r="A2678" t="str">
            <v>32247</v>
          </cell>
          <cell r="B2678" t="str">
            <v>oční technik</v>
          </cell>
        </row>
        <row r="2679">
          <cell r="A2679" t="str">
            <v>32247</v>
          </cell>
          <cell r="B2679" t="str">
            <v>technik pro výrobu očních pomůcek</v>
          </cell>
        </row>
        <row r="2680">
          <cell r="A2680" t="str">
            <v>32247</v>
          </cell>
          <cell r="B2680" t="str">
            <v>zhotovitel brýlí technik</v>
          </cell>
        </row>
        <row r="2681">
          <cell r="A2681" t="str">
            <v>32249</v>
          </cell>
          <cell r="B2681" t="str">
            <v>diplomovaný oční technik manager</v>
          </cell>
        </row>
        <row r="2682">
          <cell r="A2682" t="str">
            <v>32251</v>
          </cell>
          <cell r="B2682" t="str">
            <v>zubní technik (SZP)</v>
          </cell>
        </row>
        <row r="2683">
          <cell r="A2683" t="str">
            <v>32252</v>
          </cell>
          <cell r="B2683" t="str">
            <v>diplomovaný zubní technik</v>
          </cell>
        </row>
        <row r="2684">
          <cell r="A2684" t="str">
            <v>32252</v>
          </cell>
          <cell r="B2684" t="str">
            <v>diplomovaný zubní technik specialista pro čelistní ortopedii</v>
          </cell>
        </row>
        <row r="2685">
          <cell r="A2685" t="str">
            <v>32253</v>
          </cell>
          <cell r="B2685" t="str">
            <v>diplomovaná dentální hygienistka specialistka pro výzkum</v>
          </cell>
        </row>
        <row r="2686">
          <cell r="A2686" t="str">
            <v>32253</v>
          </cell>
          <cell r="B2686" t="str">
            <v>diplomovaný zubní technik specialista pro výzkum</v>
          </cell>
        </row>
        <row r="2687">
          <cell r="A2687" t="str">
            <v>32254</v>
          </cell>
          <cell r="B2687" t="str">
            <v>zubní technik specialista pro čelistní ortopedii</v>
          </cell>
        </row>
        <row r="2688">
          <cell r="A2688" t="str">
            <v>32254</v>
          </cell>
          <cell r="B2688" t="str">
            <v>zubní technik specialista pro dietní poradenství</v>
          </cell>
        </row>
        <row r="2689">
          <cell r="A2689" t="str">
            <v>32254</v>
          </cell>
          <cell r="B2689" t="str">
            <v>zubní technik specialista pro fixní náhrady</v>
          </cell>
        </row>
        <row r="2690">
          <cell r="A2690" t="str">
            <v>32254</v>
          </cell>
          <cell r="B2690" t="str">
            <v>zubní technik specialista pro snímatelné náhrady</v>
          </cell>
        </row>
        <row r="2691">
          <cell r="A2691" t="str">
            <v>32254</v>
          </cell>
          <cell r="B2691" t="str">
            <v>zubní technik specialista pro zhotovování zubních náhrad</v>
          </cell>
        </row>
        <row r="2692">
          <cell r="A2692" t="str">
            <v>32255</v>
          </cell>
          <cell r="B2692" t="str">
            <v>odborný zubní zdravotník</v>
          </cell>
        </row>
        <row r="2693">
          <cell r="A2693" t="str">
            <v>32255</v>
          </cell>
          <cell r="B2693" t="str">
            <v>zubní asistent</v>
          </cell>
        </row>
        <row r="2694">
          <cell r="A2694" t="str">
            <v>32256</v>
          </cell>
          <cell r="B2694" t="str">
            <v>laborant zubní technik</v>
          </cell>
        </row>
        <row r="2695">
          <cell r="A2695" t="str">
            <v>32256</v>
          </cell>
          <cell r="B2695" t="str">
            <v>zubní technik laborant</v>
          </cell>
        </row>
        <row r="2696">
          <cell r="A2696" t="str">
            <v>32259</v>
          </cell>
          <cell r="B2696" t="str">
            <v>diplomovaná dentální hygienistka managerka</v>
          </cell>
        </row>
        <row r="2697">
          <cell r="A2697" t="str">
            <v>32261</v>
          </cell>
          <cell r="B2697" t="str">
            <v>masér rehabilitační odborný</v>
          </cell>
        </row>
        <row r="2698">
          <cell r="A2698" t="str">
            <v>32261</v>
          </cell>
          <cell r="B2698" t="str">
            <v>rehabilitační pracovník (SZP)</v>
          </cell>
        </row>
        <row r="2699">
          <cell r="A2699" t="str">
            <v>32261</v>
          </cell>
          <cell r="B2699" t="str">
            <v>rehabilitační pracovník masér</v>
          </cell>
        </row>
        <row r="2700">
          <cell r="A2700" t="str">
            <v>32262</v>
          </cell>
          <cell r="B2700" t="str">
            <v>diplomovaný ergoterapeut</v>
          </cell>
        </row>
        <row r="2701">
          <cell r="A2701" t="str">
            <v>32262</v>
          </cell>
          <cell r="B2701" t="str">
            <v>diplomovaný fyzioterapeut</v>
          </cell>
        </row>
        <row r="2702">
          <cell r="A2702" t="str">
            <v>32262</v>
          </cell>
          <cell r="B2702" t="str">
            <v>ergoterapeut diplomovaný</v>
          </cell>
        </row>
        <row r="2703">
          <cell r="A2703" t="str">
            <v>32262</v>
          </cell>
          <cell r="B2703" t="str">
            <v>ergoterapeut zaměstnanecký</v>
          </cell>
        </row>
        <row r="2704">
          <cell r="A2704" t="str">
            <v>32262</v>
          </cell>
          <cell r="B2704" t="str">
            <v>fyzioterapeut</v>
          </cell>
        </row>
        <row r="2705">
          <cell r="A2705" t="str">
            <v>32263</v>
          </cell>
          <cell r="B2705" t="str">
            <v>diplomovaný ergoterapeut specialista pro výzkum</v>
          </cell>
        </row>
        <row r="2706">
          <cell r="A2706" t="str">
            <v>32263</v>
          </cell>
          <cell r="B2706" t="str">
            <v>diplomovaný fyzioterapeut specialista pro výzkum</v>
          </cell>
        </row>
        <row r="2707">
          <cell r="A2707" t="str">
            <v>32264</v>
          </cell>
          <cell r="B2707" t="str">
            <v>rehabilitační pracovník specialista pro elektroléčbu</v>
          </cell>
        </row>
        <row r="2708">
          <cell r="A2708" t="str">
            <v>32264</v>
          </cell>
          <cell r="B2708" t="str">
            <v>rehabilitační pracovník specialista pro ergoterapii</v>
          </cell>
        </row>
        <row r="2709">
          <cell r="A2709" t="str">
            <v>32264</v>
          </cell>
          <cell r="B2709" t="str">
            <v>rehabilitační pracovník specialista pro fyzioterapii</v>
          </cell>
        </row>
        <row r="2710">
          <cell r="A2710" t="str">
            <v>32264</v>
          </cell>
          <cell r="B2710" t="str">
            <v>technik rehabilitační léčby</v>
          </cell>
        </row>
        <row r="2711">
          <cell r="A2711" t="str">
            <v>32265</v>
          </cell>
          <cell r="B2711" t="str">
            <v>rehabilitační pracovník specialista pro léčbu prací</v>
          </cell>
        </row>
        <row r="2712">
          <cell r="A2712" t="str">
            <v>32265</v>
          </cell>
          <cell r="B2712" t="str">
            <v>rehabilitační pracovník specialista pro léčbu rekreací</v>
          </cell>
        </row>
        <row r="2713">
          <cell r="A2713" t="str">
            <v>32265</v>
          </cell>
          <cell r="B2713" t="str">
            <v>rehabilitační pracovník specialista pro léčbu tělesnou výchovou</v>
          </cell>
        </row>
        <row r="2714">
          <cell r="A2714" t="str">
            <v>32266</v>
          </cell>
          <cell r="B2714" t="str">
            <v>laborant rehabilitační</v>
          </cell>
        </row>
        <row r="2715">
          <cell r="A2715" t="str">
            <v>32266</v>
          </cell>
          <cell r="B2715" t="str">
            <v>rehabilitační pracovník laborant</v>
          </cell>
        </row>
        <row r="2716">
          <cell r="A2716" t="str">
            <v>32271</v>
          </cell>
          <cell r="B2716" t="str">
            <v>veterinární asistent (SZP)</v>
          </cell>
        </row>
        <row r="2717">
          <cell r="A2717" t="str">
            <v>32273</v>
          </cell>
          <cell r="B2717" t="str">
            <v>odborný pracovník pro technický rozvoj ve veterinářství</v>
          </cell>
        </row>
        <row r="2718">
          <cell r="A2718" t="str">
            <v>32273</v>
          </cell>
          <cell r="B2718" t="str">
            <v>odborný pracovník ve výzkumu a vývoji ve veterinářství</v>
          </cell>
        </row>
        <row r="2719">
          <cell r="A2719" t="str">
            <v>32274</v>
          </cell>
          <cell r="B2719" t="str">
            <v>veterinární technik</v>
          </cell>
        </row>
        <row r="2720">
          <cell r="A2720" t="str">
            <v>32274</v>
          </cell>
          <cell r="B2720" t="str">
            <v>veterinární technik specialista pro inseminaci</v>
          </cell>
        </row>
        <row r="2721">
          <cell r="A2721" t="str">
            <v>32274</v>
          </cell>
          <cell r="B2721" t="str">
            <v>veterinární technik specialista pro očkování</v>
          </cell>
        </row>
        <row r="2722">
          <cell r="A2722" t="str">
            <v>32276</v>
          </cell>
          <cell r="B2722" t="str">
            <v>laborant veterinární</v>
          </cell>
        </row>
        <row r="2723">
          <cell r="A2723" t="str">
            <v>32276</v>
          </cell>
          <cell r="B2723" t="str">
            <v>veterinární technik laborant</v>
          </cell>
        </row>
        <row r="2724">
          <cell r="A2724" t="str">
            <v>32281</v>
          </cell>
          <cell r="B2724" t="str">
            <v>asistent lékárníka</v>
          </cell>
        </row>
        <row r="2725">
          <cell r="A2725" t="str">
            <v>32281</v>
          </cell>
          <cell r="B2725" t="str">
            <v>farmaceutický asistent</v>
          </cell>
        </row>
        <row r="2726">
          <cell r="A2726" t="str">
            <v>32281</v>
          </cell>
          <cell r="B2726" t="str">
            <v>lékárník, asistent</v>
          </cell>
        </row>
        <row r="2727">
          <cell r="A2727" t="str">
            <v>32282</v>
          </cell>
          <cell r="B2727" t="str">
            <v>farmaceutický laborant (SZP)</v>
          </cell>
        </row>
        <row r="2728">
          <cell r="A2728" t="str">
            <v>32283</v>
          </cell>
          <cell r="B2728" t="str">
            <v>farmaceutický laborant specialista pro výzkum</v>
          </cell>
        </row>
        <row r="2729">
          <cell r="A2729" t="str">
            <v>32284</v>
          </cell>
          <cell r="B2729" t="str">
            <v>farmaceutický laborant specialista pro farmaceutickou analytiku</v>
          </cell>
        </row>
        <row r="2730">
          <cell r="A2730" t="str">
            <v>32284</v>
          </cell>
          <cell r="B2730" t="str">
            <v>odborný farmaceutický pracovník pro laboratorní vyšetřovací metody v toxikologii</v>
          </cell>
        </row>
        <row r="2731">
          <cell r="A2731" t="str">
            <v>32285</v>
          </cell>
          <cell r="B2731" t="str">
            <v>farmaceutický laborant specialista pro lékárenskou technologii</v>
          </cell>
        </row>
        <row r="2732">
          <cell r="A2732" t="str">
            <v>32285</v>
          </cell>
          <cell r="B2732" t="str">
            <v>farmaceutický laborant specialista pro technologii kontroly léčiv</v>
          </cell>
        </row>
        <row r="2733">
          <cell r="A2733" t="str">
            <v>32285</v>
          </cell>
          <cell r="B2733" t="str">
            <v>farmaceutický laborant specialista pro technologii léků</v>
          </cell>
        </row>
        <row r="2734">
          <cell r="A2734" t="str">
            <v>32286</v>
          </cell>
          <cell r="B2734" t="str">
            <v>farmaceutický laborant specialista pro lékárenství</v>
          </cell>
        </row>
        <row r="2735">
          <cell r="A2735" t="str">
            <v>32286</v>
          </cell>
          <cell r="B2735" t="str">
            <v>farmaceutický laborant specialista pro zásobování zdravotnickými potřebami</v>
          </cell>
        </row>
        <row r="2736">
          <cell r="A2736" t="str">
            <v>32291</v>
          </cell>
          <cell r="B2736" t="str">
            <v>zdravotnický záchranář (SZP)</v>
          </cell>
        </row>
        <row r="2737">
          <cell r="A2737" t="str">
            <v>32291</v>
          </cell>
          <cell r="B2737" t="str">
            <v>zdravotnický záchranář specialista pro neodkladnou léčbu</v>
          </cell>
        </row>
        <row r="2738">
          <cell r="A2738" t="str">
            <v>32291</v>
          </cell>
          <cell r="B2738" t="str">
            <v>zdravotnický záchranář specialista pro záchranu v extrémních situacích</v>
          </cell>
        </row>
        <row r="2739">
          <cell r="A2739" t="str">
            <v>32292</v>
          </cell>
          <cell r="B2739" t="str">
            <v>diplomovaný zdravotnický záchranář</v>
          </cell>
        </row>
        <row r="2740">
          <cell r="A2740" t="str">
            <v>32292</v>
          </cell>
          <cell r="B2740" t="str">
            <v>diplomovaný zdravotnický záchranář specialista pro výzkum</v>
          </cell>
        </row>
        <row r="2741">
          <cell r="A2741" t="str">
            <v>32292</v>
          </cell>
          <cell r="B2741" t="str">
            <v>diplomovaný zdravotnický záchranář specialista pro záchranu  v extrémních situacích</v>
          </cell>
        </row>
        <row r="2742">
          <cell r="A2742" t="str">
            <v>32294</v>
          </cell>
          <cell r="B2742" t="str">
            <v>mechanik končetinových protéz (technik)</v>
          </cell>
        </row>
        <row r="2743">
          <cell r="A2743" t="str">
            <v>32294</v>
          </cell>
          <cell r="B2743" t="str">
            <v>mechanik ortoped (technik)</v>
          </cell>
        </row>
        <row r="2744">
          <cell r="A2744" t="str">
            <v>32294</v>
          </cell>
          <cell r="B2744" t="str">
            <v>mechanik protetik (technik)</v>
          </cell>
        </row>
        <row r="2745">
          <cell r="A2745" t="str">
            <v>32294</v>
          </cell>
          <cell r="B2745" t="str">
            <v>odborný pracovník pro ortopedickou protetiku</v>
          </cell>
        </row>
        <row r="2746">
          <cell r="A2746" t="str">
            <v>32294</v>
          </cell>
          <cell r="B2746" t="str">
            <v>technik ortoped</v>
          </cell>
        </row>
        <row r="2747">
          <cell r="A2747" t="str">
            <v>32294</v>
          </cell>
          <cell r="B2747" t="str">
            <v>technik protetik</v>
          </cell>
        </row>
        <row r="2748">
          <cell r="A2748" t="str">
            <v>32295</v>
          </cell>
          <cell r="B2748" t="str">
            <v>logoped asistent</v>
          </cell>
        </row>
        <row r="2749">
          <cell r="A2749" t="str">
            <v>32295</v>
          </cell>
          <cell r="B2749" t="str">
            <v>logopedický asistent</v>
          </cell>
        </row>
        <row r="2750">
          <cell r="A2750" t="str">
            <v>32296</v>
          </cell>
          <cell r="B2750" t="str">
            <v>ortoepik</v>
          </cell>
        </row>
        <row r="2751">
          <cell r="A2751" t="str">
            <v>32296</v>
          </cell>
          <cell r="B2751" t="str">
            <v>ortofonik</v>
          </cell>
        </row>
        <row r="2752">
          <cell r="A2752" t="str">
            <v>32311</v>
          </cell>
          <cell r="B2752" t="str">
            <v>staniční sestra všeobecná</v>
          </cell>
        </row>
        <row r="2753">
          <cell r="A2753" t="str">
            <v>32311</v>
          </cell>
          <cell r="B2753" t="str">
            <v>úseková sestra všeobecná</v>
          </cell>
        </row>
        <row r="2754">
          <cell r="A2754" t="str">
            <v>32311</v>
          </cell>
          <cell r="B2754" t="str">
            <v>vrchní sestra všeobecná</v>
          </cell>
        </row>
        <row r="2755">
          <cell r="A2755" t="str">
            <v>32311</v>
          </cell>
          <cell r="B2755" t="str">
            <v>zástupkyně vrchní sestry všeobecné</v>
          </cell>
        </row>
        <row r="2756">
          <cell r="A2756" t="str">
            <v>32312</v>
          </cell>
          <cell r="B2756" t="str">
            <v>diplomovaná sestra všeobecná</v>
          </cell>
        </row>
        <row r="2757">
          <cell r="A2757" t="str">
            <v>32312</v>
          </cell>
          <cell r="B2757" t="str">
            <v>diplomovaná sestra všeobecná specialistka pro výzkum</v>
          </cell>
        </row>
        <row r="2758">
          <cell r="A2758" t="str">
            <v>32313</v>
          </cell>
          <cell r="B2758" t="str">
            <v>sestra (SZP)</v>
          </cell>
        </row>
        <row r="2759">
          <cell r="A2759" t="str">
            <v>32313</v>
          </cell>
          <cell r="B2759" t="str">
            <v>všeobecná sestra (SZP)</v>
          </cell>
        </row>
        <row r="2760">
          <cell r="A2760" t="str">
            <v>32313</v>
          </cell>
          <cell r="B2760" t="str">
            <v>zdravotní sestra (SZP)</v>
          </cell>
        </row>
        <row r="2761">
          <cell r="A2761" t="str">
            <v>32314</v>
          </cell>
          <cell r="B2761" t="str">
            <v>ošetřovatelka odborná</v>
          </cell>
        </row>
        <row r="2762">
          <cell r="A2762" t="str">
            <v>32314</v>
          </cell>
          <cell r="B2762" t="str">
            <v>sestra všeobecná specialistka pro nukleární medicínu</v>
          </cell>
        </row>
        <row r="2763">
          <cell r="A2763" t="str">
            <v>32314</v>
          </cell>
          <cell r="B2763" t="str">
            <v>sestra všeobecná specialistka pro ošetřování dospělých</v>
          </cell>
        </row>
        <row r="2764">
          <cell r="A2764" t="str">
            <v>32314</v>
          </cell>
          <cell r="B2764" t="str">
            <v>sestra všeobecná specialistka pro ošetřování nemocných s infekčními chorobami</v>
          </cell>
        </row>
        <row r="2765">
          <cell r="A2765" t="str">
            <v>32314</v>
          </cell>
          <cell r="B2765" t="str">
            <v>sestra všeobecná specialistka pro ošetřování tělesně a mentálně postižených</v>
          </cell>
        </row>
        <row r="2766">
          <cell r="A2766" t="str">
            <v>32314</v>
          </cell>
          <cell r="B2766" t="str">
            <v>sestra všeobecná specialistka pro ošetřovatelství v dermatovenerologii</v>
          </cell>
        </row>
        <row r="2767">
          <cell r="A2767" t="str">
            <v>32314</v>
          </cell>
          <cell r="B2767" t="str">
            <v>sestra všeobecná specialistka pro ošetřovatelství v domácí péči</v>
          </cell>
        </row>
        <row r="2768">
          <cell r="A2768" t="str">
            <v>32314</v>
          </cell>
          <cell r="B2768" t="str">
            <v>sestra všeobecná specialistka pro ošetřovatelství v geriatrii</v>
          </cell>
        </row>
        <row r="2769">
          <cell r="A2769" t="str">
            <v>32314</v>
          </cell>
          <cell r="B2769" t="str">
            <v>sestra všeobecná specialistka pro ošetřovatelství v nefrologii</v>
          </cell>
        </row>
        <row r="2770">
          <cell r="A2770" t="str">
            <v>32314</v>
          </cell>
          <cell r="B2770" t="str">
            <v>sestra všeobecná specialistka pro ošetřovatelství v neurologii</v>
          </cell>
        </row>
        <row r="2771">
          <cell r="A2771" t="str">
            <v>32314</v>
          </cell>
          <cell r="B2771" t="str">
            <v>sestra všeobecná specialistka pro ošetřovatelství v oftalmologii</v>
          </cell>
        </row>
        <row r="2772">
          <cell r="A2772" t="str">
            <v>32314</v>
          </cell>
          <cell r="B2772" t="str">
            <v>sestra všeobecná specialistka pro ošetřovatelství v onkologii</v>
          </cell>
        </row>
        <row r="2773">
          <cell r="A2773" t="str">
            <v>32314</v>
          </cell>
          <cell r="B2773" t="str">
            <v>sestra všeobecná specialistka pro ošetřovatelství v ortopedii</v>
          </cell>
        </row>
        <row r="2774">
          <cell r="A2774" t="str">
            <v>32314</v>
          </cell>
          <cell r="B2774" t="str">
            <v>sestra všeobecná specialistka pro ošetřovatelství v otorhinolaryngologii</v>
          </cell>
        </row>
        <row r="2775">
          <cell r="A2775" t="str">
            <v>32314</v>
          </cell>
          <cell r="B2775" t="str">
            <v>sestra všeobecná specialistka pro ošetřovatelství v primární péči</v>
          </cell>
        </row>
        <row r="2776">
          <cell r="A2776" t="str">
            <v>32314</v>
          </cell>
          <cell r="B2776" t="str">
            <v>sestra všeobecná specialistka pro ošetřovatelství v psychiatrii</v>
          </cell>
        </row>
        <row r="2777">
          <cell r="A2777" t="str">
            <v>32314</v>
          </cell>
          <cell r="B2777" t="str">
            <v>sestra všeobecná specialistka pro ošetřovatelství ve vnitřním lékařství</v>
          </cell>
        </row>
        <row r="2778">
          <cell r="A2778" t="str">
            <v>32314</v>
          </cell>
          <cell r="B2778" t="str">
            <v>zdravotní sestra všeobecná specialistka pro nukleární medicínu</v>
          </cell>
        </row>
        <row r="2779">
          <cell r="A2779" t="str">
            <v>32314</v>
          </cell>
          <cell r="B2779" t="str">
            <v>zdravotní sestra všeobecná specialistka pro ošetřování dospělých</v>
          </cell>
        </row>
        <row r="2780">
          <cell r="A2780" t="str">
            <v>32314</v>
          </cell>
          <cell r="B2780" t="str">
            <v>zdravotní sestra všeobecná specialistka pro ošetřování nemocných s infekčními chorobami</v>
          </cell>
        </row>
        <row r="2781">
          <cell r="A2781" t="str">
            <v>32314</v>
          </cell>
          <cell r="B2781" t="str">
            <v>zdravotní sestra všeobecná specialistka pro ošetřování tělesně a mentálně postižených</v>
          </cell>
        </row>
        <row r="2782">
          <cell r="A2782" t="str">
            <v>32314</v>
          </cell>
          <cell r="B2782" t="str">
            <v>zdravotní sestra všeobecná specialistka pro ošetřovatelství v dermatovenerologii</v>
          </cell>
        </row>
        <row r="2783">
          <cell r="A2783" t="str">
            <v>32314</v>
          </cell>
          <cell r="B2783" t="str">
            <v>zdravotní sestra všeobecná specialistka pro ošetřovatelství v domácí péči</v>
          </cell>
        </row>
        <row r="2784">
          <cell r="A2784" t="str">
            <v>32314</v>
          </cell>
          <cell r="B2784" t="str">
            <v>zdravotní sestra všeobecná specialistka pro ošetřovatelství v geriatrii</v>
          </cell>
        </row>
        <row r="2785">
          <cell r="A2785" t="str">
            <v>32314</v>
          </cell>
          <cell r="B2785" t="str">
            <v>zdravotní sestra všeobecná specialistka pro ošetřovatelství v nefrologii</v>
          </cell>
        </row>
        <row r="2786">
          <cell r="A2786" t="str">
            <v>32314</v>
          </cell>
          <cell r="B2786" t="str">
            <v>zdravotní sestra všeobecná specialistka pro ošetřovatelství v neurologii</v>
          </cell>
        </row>
        <row r="2787">
          <cell r="A2787" t="str">
            <v>32314</v>
          </cell>
          <cell r="B2787" t="str">
            <v>zdravotní sestra všeobecná specialistka pro ošetřovatelství v oftalmologii</v>
          </cell>
        </row>
        <row r="2788">
          <cell r="A2788" t="str">
            <v>32314</v>
          </cell>
          <cell r="B2788" t="str">
            <v>zdravotní sestra všeobecná specialistka pro ošetřovatelství v onkologii</v>
          </cell>
        </row>
        <row r="2789">
          <cell r="A2789" t="str">
            <v>32314</v>
          </cell>
          <cell r="B2789" t="str">
            <v>zdravotní sestra všeobecná specialistka pro ošetřovatelství v ortopedii</v>
          </cell>
        </row>
        <row r="2790">
          <cell r="A2790" t="str">
            <v>32314</v>
          </cell>
          <cell r="B2790" t="str">
            <v>zdravotní sestra všeobecná specialistka pro ošetřovatelství v otorhinolaryngologii</v>
          </cell>
        </row>
        <row r="2791">
          <cell r="A2791" t="str">
            <v>32314</v>
          </cell>
          <cell r="B2791" t="str">
            <v>zdravotní sestra všeobecná specialistka pro ošetřovatelství v primární péči</v>
          </cell>
        </row>
        <row r="2792">
          <cell r="A2792" t="str">
            <v>32314</v>
          </cell>
          <cell r="B2792" t="str">
            <v>zdravotní sestra všeobecná specialistka pro ošetřovatelství v psychiatrii</v>
          </cell>
        </row>
        <row r="2793">
          <cell r="A2793" t="str">
            <v>32314</v>
          </cell>
          <cell r="B2793" t="str">
            <v>zdravotní sestra všeobecná specialistka pro ošetřovatelství ve vnitřním lékařství</v>
          </cell>
        </row>
        <row r="2794">
          <cell r="A2794" t="str">
            <v>32315</v>
          </cell>
          <cell r="B2794" t="str">
            <v>sestra všeobecná specialistka pro instrumentování na operačním sále</v>
          </cell>
        </row>
        <row r="2795">
          <cell r="A2795" t="str">
            <v>32315</v>
          </cell>
          <cell r="B2795" t="str">
            <v>zdravotní sestra všeobecná specialistka pro instrumentování na operačním sále</v>
          </cell>
        </row>
        <row r="2796">
          <cell r="A2796" t="str">
            <v>32316</v>
          </cell>
          <cell r="B2796" t="str">
            <v>sestra všeobecná specialistka pro stomatologickou péči</v>
          </cell>
        </row>
        <row r="2797">
          <cell r="A2797" t="str">
            <v>32316</v>
          </cell>
          <cell r="B2797" t="str">
            <v>zdravotní sestra všeobecná specialistka pro stomatologickou péči</v>
          </cell>
        </row>
        <row r="2798">
          <cell r="A2798" t="str">
            <v>32317</v>
          </cell>
          <cell r="B2798" t="str">
            <v>sestra všeobecná specialistka pro sociální službu</v>
          </cell>
        </row>
        <row r="2799">
          <cell r="A2799" t="str">
            <v>32317</v>
          </cell>
          <cell r="B2799" t="str">
            <v>sestra všeobecná specialistka pro zdravotní výchovu obyvatelstva</v>
          </cell>
        </row>
        <row r="2800">
          <cell r="A2800" t="str">
            <v>32317</v>
          </cell>
          <cell r="B2800" t="str">
            <v>zdravotní sestra všeobecná specialistka pro sociální službu</v>
          </cell>
        </row>
        <row r="2801">
          <cell r="A2801" t="str">
            <v>32317</v>
          </cell>
          <cell r="B2801" t="str">
            <v>zdravotní sestra všeobecná specialistka pro zdravotní výchovu obyvatelstva</v>
          </cell>
        </row>
        <row r="2802">
          <cell r="A2802" t="str">
            <v>32319</v>
          </cell>
          <cell r="B2802" t="str">
            <v>sestra záchranné služby</v>
          </cell>
        </row>
        <row r="2803">
          <cell r="A2803" t="str">
            <v>32319</v>
          </cell>
          <cell r="B2803" t="str">
            <v>zdravotní sestra záchranné služby</v>
          </cell>
        </row>
        <row r="2804">
          <cell r="A2804" t="str">
            <v>32321</v>
          </cell>
          <cell r="B2804" t="str">
            <v>staniční porodní asistentka</v>
          </cell>
        </row>
        <row r="2805">
          <cell r="A2805" t="str">
            <v>32321</v>
          </cell>
          <cell r="B2805" t="str">
            <v>staniční sestra ženská</v>
          </cell>
        </row>
        <row r="2806">
          <cell r="A2806" t="str">
            <v>32321</v>
          </cell>
          <cell r="B2806" t="str">
            <v>úseková porodní asistentka</v>
          </cell>
        </row>
        <row r="2807">
          <cell r="A2807" t="str">
            <v>32321</v>
          </cell>
          <cell r="B2807" t="str">
            <v>úseková sestra ženská</v>
          </cell>
        </row>
        <row r="2808">
          <cell r="A2808" t="str">
            <v>32321</v>
          </cell>
          <cell r="B2808" t="str">
            <v>vrchní porodní asistentka</v>
          </cell>
        </row>
        <row r="2809">
          <cell r="A2809" t="str">
            <v>32321</v>
          </cell>
          <cell r="B2809" t="str">
            <v>vrchní sestra ženská</v>
          </cell>
        </row>
        <row r="2810">
          <cell r="A2810" t="str">
            <v>32321</v>
          </cell>
          <cell r="B2810" t="str">
            <v>zástupkyně vrchní sestry ženské</v>
          </cell>
        </row>
        <row r="2811">
          <cell r="A2811" t="str">
            <v>32322</v>
          </cell>
          <cell r="B2811" t="str">
            <v>diplomovaná porodní asistentka</v>
          </cell>
        </row>
        <row r="2812">
          <cell r="A2812" t="str">
            <v>32322</v>
          </cell>
          <cell r="B2812" t="str">
            <v>diplomovaná porodní asistentka specialistka pro výzkum</v>
          </cell>
        </row>
        <row r="2813">
          <cell r="A2813" t="str">
            <v>32323</v>
          </cell>
          <cell r="B2813" t="str">
            <v>porodní asistentka (SZP)</v>
          </cell>
        </row>
        <row r="2814">
          <cell r="A2814" t="str">
            <v>32323</v>
          </cell>
          <cell r="B2814" t="str">
            <v>sestra ženská (SZP)</v>
          </cell>
        </row>
        <row r="2815">
          <cell r="A2815" t="str">
            <v>32323</v>
          </cell>
          <cell r="B2815" t="str">
            <v>zdravotní sestra ženská (SZP)</v>
          </cell>
        </row>
        <row r="2816">
          <cell r="A2816" t="str">
            <v>32324</v>
          </cell>
          <cell r="B2816" t="str">
            <v>porodní asistentka specialistka pro ošetřování</v>
          </cell>
        </row>
        <row r="2817">
          <cell r="A2817" t="str">
            <v>32324</v>
          </cell>
          <cell r="B2817" t="str">
            <v>porodní asistentka specialistka pro ošetřovatelství v domácí péči</v>
          </cell>
        </row>
        <row r="2818">
          <cell r="A2818" t="str">
            <v>32324</v>
          </cell>
          <cell r="B2818" t="str">
            <v>porodní asistentka specialistka pro ošetřovatelství v gynekologii</v>
          </cell>
        </row>
        <row r="2819">
          <cell r="A2819" t="str">
            <v>32324</v>
          </cell>
          <cell r="B2819" t="str">
            <v>porodní asistentka specialistka pro ošetřovatelství v onkologii</v>
          </cell>
        </row>
        <row r="2820">
          <cell r="A2820" t="str">
            <v>32324</v>
          </cell>
          <cell r="B2820" t="str">
            <v>porodní asistentka specialistka pro ošetřovatelství v primární péči</v>
          </cell>
        </row>
        <row r="2821">
          <cell r="A2821" t="str">
            <v>32325</v>
          </cell>
          <cell r="B2821" t="str">
            <v>porodní asistentka specialistka pro instrumentování na operačním sále</v>
          </cell>
        </row>
        <row r="2822">
          <cell r="A2822" t="str">
            <v>32326</v>
          </cell>
          <cell r="B2822" t="str">
            <v>porodní asistentka specialistka pro endoskopii a sonografii</v>
          </cell>
        </row>
        <row r="2823">
          <cell r="A2823" t="str">
            <v>32327</v>
          </cell>
          <cell r="B2823" t="str">
            <v>porodní asistentka pro sociální službu</v>
          </cell>
        </row>
        <row r="2824">
          <cell r="A2824" t="str">
            <v>32327</v>
          </cell>
          <cell r="B2824" t="str">
            <v>porodní asistentka pro zdravotní výchovu obyvatelstva</v>
          </cell>
        </row>
        <row r="2825">
          <cell r="A2825" t="str">
            <v>32331</v>
          </cell>
          <cell r="B2825" t="str">
            <v>staniční sestra dětská</v>
          </cell>
        </row>
        <row r="2826">
          <cell r="A2826" t="str">
            <v>32331</v>
          </cell>
          <cell r="B2826" t="str">
            <v>úseková sestra dětská</v>
          </cell>
        </row>
        <row r="2827">
          <cell r="A2827" t="str">
            <v>32331</v>
          </cell>
          <cell r="B2827" t="str">
            <v>vrchní sestra dětská</v>
          </cell>
        </row>
        <row r="2828">
          <cell r="A2828" t="str">
            <v>32331</v>
          </cell>
          <cell r="B2828" t="str">
            <v>zástupkyně vrchní sestry dětské</v>
          </cell>
        </row>
        <row r="2829">
          <cell r="A2829" t="str">
            <v>32332</v>
          </cell>
          <cell r="B2829" t="str">
            <v>diplomovaná sestra dětská</v>
          </cell>
        </row>
        <row r="2830">
          <cell r="A2830" t="str">
            <v>32332</v>
          </cell>
          <cell r="B2830" t="str">
            <v>diplomovaná sestra dětská specialistka pro výzkum</v>
          </cell>
        </row>
        <row r="2831">
          <cell r="A2831" t="str">
            <v>32333</v>
          </cell>
          <cell r="B2831" t="str">
            <v>sestra dětská (SZP)</v>
          </cell>
        </row>
        <row r="2832">
          <cell r="A2832" t="str">
            <v>32333</v>
          </cell>
          <cell r="B2832" t="str">
            <v>zdravotní sestra dětská (SZP)</v>
          </cell>
        </row>
        <row r="2833">
          <cell r="A2833" t="str">
            <v>32334</v>
          </cell>
          <cell r="B2833" t="str">
            <v>sestra dětská specialistka pro ošetřování</v>
          </cell>
        </row>
        <row r="2834">
          <cell r="A2834" t="str">
            <v>32334</v>
          </cell>
          <cell r="B2834" t="str">
            <v>sestra dětská specialistka pro ošetřování nemocných s infekčními chorobami</v>
          </cell>
        </row>
        <row r="2835">
          <cell r="A2835" t="str">
            <v>32334</v>
          </cell>
          <cell r="B2835" t="str">
            <v>sestra dětská specialistka pro ošetřování tělesně a mentálně postižených</v>
          </cell>
        </row>
        <row r="2836">
          <cell r="A2836" t="str">
            <v>32334</v>
          </cell>
          <cell r="B2836" t="str">
            <v>sestra dětská specialistka pro ošetřovatelství v alergologii</v>
          </cell>
        </row>
        <row r="2837">
          <cell r="A2837" t="str">
            <v>32334</v>
          </cell>
          <cell r="B2837" t="str">
            <v>sestra dětská specialistka pro ošetřovatelství v dětské gynekologii</v>
          </cell>
        </row>
        <row r="2838">
          <cell r="A2838" t="str">
            <v>32334</v>
          </cell>
          <cell r="B2838" t="str">
            <v>sestra dětská specialistka pro ošetřovatelství v dětské chirurgii</v>
          </cell>
        </row>
        <row r="2839">
          <cell r="A2839" t="str">
            <v>32334</v>
          </cell>
          <cell r="B2839" t="str">
            <v>sestra dětská specialistka pro ošetřovatelství v dětské psychiatrii</v>
          </cell>
        </row>
        <row r="2840">
          <cell r="A2840" t="str">
            <v>32334</v>
          </cell>
          <cell r="B2840" t="str">
            <v>sestra dětská specialistka pro ošetřovatelství v domácí péči</v>
          </cell>
        </row>
        <row r="2841">
          <cell r="A2841" t="str">
            <v>32334</v>
          </cell>
          <cell r="B2841" t="str">
            <v>sestra dětská specialistka pro ošetřovatelství v oftalmologii</v>
          </cell>
        </row>
        <row r="2842">
          <cell r="A2842" t="str">
            <v>32334</v>
          </cell>
          <cell r="B2842" t="str">
            <v>sestra dětská specialistka pro ošetřovatelství v onkologii</v>
          </cell>
        </row>
        <row r="2843">
          <cell r="A2843" t="str">
            <v>32334</v>
          </cell>
          <cell r="B2843" t="str">
            <v>sestra dětská specialistka pro ošetřovatelství v ortopedii</v>
          </cell>
        </row>
        <row r="2844">
          <cell r="A2844" t="str">
            <v>32334</v>
          </cell>
          <cell r="B2844" t="str">
            <v>sestra dětská specialistka pro ošetřovatelství v otorhinolaryngologii</v>
          </cell>
        </row>
        <row r="2845">
          <cell r="A2845" t="str">
            <v>32334</v>
          </cell>
          <cell r="B2845" t="str">
            <v>sestra dětská specialistka pro ošetřovatelství v perinatologii a neonatologii</v>
          </cell>
        </row>
        <row r="2846">
          <cell r="A2846" t="str">
            <v>32334</v>
          </cell>
          <cell r="B2846" t="str">
            <v>sestra dětská specialistka pro ošetřovatelství v primární péči</v>
          </cell>
        </row>
        <row r="2847">
          <cell r="A2847" t="str">
            <v>32334</v>
          </cell>
          <cell r="B2847" t="str">
            <v>sestra dětská specialistka pro ošetřovatelství v traumatologii</v>
          </cell>
        </row>
        <row r="2848">
          <cell r="A2848" t="str">
            <v>32334</v>
          </cell>
          <cell r="B2848" t="str">
            <v>sestra dětská specialistka pro ošetřovatelství v urologii</v>
          </cell>
        </row>
        <row r="2849">
          <cell r="A2849" t="str">
            <v>32334</v>
          </cell>
          <cell r="B2849" t="str">
            <v>sestra dětská specialistka pro ošetřovatelství ve vnitřním lékařství</v>
          </cell>
        </row>
        <row r="2850">
          <cell r="A2850" t="str">
            <v>32334</v>
          </cell>
          <cell r="B2850" t="str">
            <v>zdravotní sestra dětská specialistka pro ošetřování</v>
          </cell>
        </row>
        <row r="2851">
          <cell r="A2851" t="str">
            <v>32334</v>
          </cell>
          <cell r="B2851" t="str">
            <v>zdravotní sestra dětská specialistka pro ošetřování nemocných s infekčními chorobami</v>
          </cell>
        </row>
        <row r="2852">
          <cell r="A2852" t="str">
            <v>32334</v>
          </cell>
          <cell r="B2852" t="str">
            <v>zdravotní sestra dětská specialistka pro ošetřování tělesně a mentálně postižených</v>
          </cell>
        </row>
        <row r="2853">
          <cell r="A2853" t="str">
            <v>32334</v>
          </cell>
          <cell r="B2853" t="str">
            <v>zdravotní sestra dětská specialistka pro ošetřovatelství v alergologii</v>
          </cell>
        </row>
        <row r="2854">
          <cell r="A2854" t="str">
            <v>32334</v>
          </cell>
          <cell r="B2854" t="str">
            <v>zdravotní sestra dětská specialistka pro ošetřovatelství v dětské gynekologii</v>
          </cell>
        </row>
        <row r="2855">
          <cell r="A2855" t="str">
            <v>32334</v>
          </cell>
          <cell r="B2855" t="str">
            <v>zdravotní sestra dětská specialistka pro ošetřovatelství v dětské chirurgii</v>
          </cell>
        </row>
        <row r="2856">
          <cell r="A2856" t="str">
            <v>32334</v>
          </cell>
          <cell r="B2856" t="str">
            <v>zdravotní sestra dětská specialistka pro ošetřovatelství v dětské psychiatrii</v>
          </cell>
        </row>
        <row r="2857">
          <cell r="A2857" t="str">
            <v>32334</v>
          </cell>
          <cell r="B2857" t="str">
            <v>zdravotní sestra dětská specialistka pro ošetřovatelství v domácí péči</v>
          </cell>
        </row>
        <row r="2858">
          <cell r="A2858" t="str">
            <v>32334</v>
          </cell>
          <cell r="B2858" t="str">
            <v>zdravotní sestra dětská specialistka pro ošetřovatelství v oftalmologii</v>
          </cell>
        </row>
        <row r="2859">
          <cell r="A2859" t="str">
            <v>32334</v>
          </cell>
          <cell r="B2859" t="str">
            <v>zdravotní sestra dětská specialistka pro ošetřovatelství v onkologii</v>
          </cell>
        </row>
        <row r="2860">
          <cell r="A2860" t="str">
            <v>32334</v>
          </cell>
          <cell r="B2860" t="str">
            <v>zdravotní sestra dětská specialistka pro ošetřovatelství v ortopedii</v>
          </cell>
        </row>
        <row r="2861">
          <cell r="A2861" t="str">
            <v>32334</v>
          </cell>
          <cell r="B2861" t="str">
            <v>zdravotní sestra dětská specialistka pro ošetřovatelství v otorhinolaryngologii</v>
          </cell>
        </row>
        <row r="2862">
          <cell r="A2862" t="str">
            <v>32334</v>
          </cell>
          <cell r="B2862" t="str">
            <v>zdravotní sestra dětská specialistka pro ošetřovatelství v perinatologii a neonatologii</v>
          </cell>
        </row>
        <row r="2863">
          <cell r="A2863" t="str">
            <v>32334</v>
          </cell>
          <cell r="B2863" t="str">
            <v>zdravotní sestra dětská specialistka pro ošetřovatelství v primární péči</v>
          </cell>
        </row>
        <row r="2864">
          <cell r="A2864" t="str">
            <v>32334</v>
          </cell>
          <cell r="B2864" t="str">
            <v>zdravotní sestra dětská specialistka pro ošetřovatelství v traumatologii</v>
          </cell>
        </row>
        <row r="2865">
          <cell r="A2865" t="str">
            <v>32334</v>
          </cell>
          <cell r="B2865" t="str">
            <v>zdravotní sestra dětská specialistka pro ošetřovatelství v urologii</v>
          </cell>
        </row>
        <row r="2866">
          <cell r="A2866" t="str">
            <v>32334</v>
          </cell>
          <cell r="B2866" t="str">
            <v>zdravotní sestra dětská specialistka pro ošetřovatelství ve vnitřním lékařství</v>
          </cell>
        </row>
        <row r="2867">
          <cell r="A2867" t="str">
            <v>32335</v>
          </cell>
          <cell r="B2867" t="str">
            <v>sestra dětská specialistka pro instrumentování na operačním sále</v>
          </cell>
        </row>
        <row r="2868">
          <cell r="A2868" t="str">
            <v>32335</v>
          </cell>
          <cell r="B2868" t="str">
            <v>zdravotní sestra dětská specialistka pro instrumentování na operačním sále</v>
          </cell>
        </row>
        <row r="2869">
          <cell r="A2869" t="str">
            <v>32336</v>
          </cell>
          <cell r="B2869" t="str">
            <v>sestra dětská specialistka pro stomatologii</v>
          </cell>
        </row>
        <row r="2870">
          <cell r="A2870" t="str">
            <v>32336</v>
          </cell>
          <cell r="B2870" t="str">
            <v>zdravotní sestra dětská specialistka pro stomatologii</v>
          </cell>
        </row>
        <row r="2871">
          <cell r="A2871" t="str">
            <v>32337</v>
          </cell>
          <cell r="B2871" t="str">
            <v>sestra dětská specialistka pro sociální službu</v>
          </cell>
        </row>
        <row r="2872">
          <cell r="A2872" t="str">
            <v>32337</v>
          </cell>
          <cell r="B2872" t="str">
            <v>sestra dětská specialistka pro výchovnou péči</v>
          </cell>
        </row>
        <row r="2873">
          <cell r="A2873" t="str">
            <v>32337</v>
          </cell>
          <cell r="B2873" t="str">
            <v>sestra dětská specialistka pro zdravotní výchovu obyvatelstva</v>
          </cell>
        </row>
        <row r="2874">
          <cell r="A2874" t="str">
            <v>32337</v>
          </cell>
          <cell r="B2874" t="str">
            <v>zdravotní sestra dětská specialistka pro sociální službu</v>
          </cell>
        </row>
        <row r="2875">
          <cell r="A2875" t="str">
            <v>32337</v>
          </cell>
          <cell r="B2875" t="str">
            <v>zdravotní sestra dětská specialistka pro výchovnou péči</v>
          </cell>
        </row>
        <row r="2876">
          <cell r="A2876" t="str">
            <v>32337</v>
          </cell>
          <cell r="B2876" t="str">
            <v>zdravotní sestra dětská specialistka pro zdravotní výchovu obyvatelstva</v>
          </cell>
        </row>
        <row r="2877">
          <cell r="A2877" t="str">
            <v>32338</v>
          </cell>
          <cell r="B2877" t="str">
            <v>sestra dětská specialistka pro práci v poradně</v>
          </cell>
        </row>
        <row r="2878">
          <cell r="A2878" t="str">
            <v>32338</v>
          </cell>
          <cell r="B2878" t="str">
            <v>zdravotní sestra dětská specialistka pro práci v poradně</v>
          </cell>
        </row>
        <row r="2879">
          <cell r="A2879" t="str">
            <v>32339</v>
          </cell>
          <cell r="B2879" t="str">
            <v>sestra dětská specialistka pro vyšetřovací metody v ortoptice a pleoptice</v>
          </cell>
        </row>
        <row r="2880">
          <cell r="A2880" t="str">
            <v>32339</v>
          </cell>
          <cell r="B2880" t="str">
            <v>sestra dětská v jeslích</v>
          </cell>
        </row>
        <row r="2881">
          <cell r="A2881" t="str">
            <v>32339</v>
          </cell>
          <cell r="B2881" t="str">
            <v>zdravotní sestra dětská specialistka pro vyšetřovací metody v ortoptice a pleoptice</v>
          </cell>
        </row>
        <row r="2882">
          <cell r="A2882" t="str">
            <v>32339</v>
          </cell>
          <cell r="B2882" t="str">
            <v>zdravotní sestra dětská v jeslích</v>
          </cell>
        </row>
        <row r="2883">
          <cell r="A2883" t="str">
            <v>32341</v>
          </cell>
          <cell r="B2883" t="str">
            <v>staniční sestra psychiatrie</v>
          </cell>
        </row>
        <row r="2884">
          <cell r="A2884" t="str">
            <v>32341</v>
          </cell>
          <cell r="B2884" t="str">
            <v>úseková sestra psychiatrie</v>
          </cell>
        </row>
        <row r="2885">
          <cell r="A2885" t="str">
            <v>32341</v>
          </cell>
          <cell r="B2885" t="str">
            <v>vrchní sestra psychiatrie</v>
          </cell>
        </row>
        <row r="2886">
          <cell r="A2886" t="str">
            <v>32341</v>
          </cell>
          <cell r="B2886" t="str">
            <v>zástupkyně vrchní sestry psychiatrie</v>
          </cell>
        </row>
        <row r="2887">
          <cell r="A2887" t="str">
            <v>32342</v>
          </cell>
          <cell r="B2887" t="str">
            <v>diplomovaná sestra psychiatrická</v>
          </cell>
        </row>
        <row r="2888">
          <cell r="A2888" t="str">
            <v>32342</v>
          </cell>
          <cell r="B2888" t="str">
            <v>diplomovaná sestra psychiatrická specialistka pro výzkum</v>
          </cell>
        </row>
        <row r="2889">
          <cell r="A2889" t="str">
            <v>32343</v>
          </cell>
          <cell r="B2889" t="str">
            <v>sestra psychiatrie (SZP)</v>
          </cell>
        </row>
        <row r="2890">
          <cell r="A2890" t="str">
            <v>32343</v>
          </cell>
          <cell r="B2890" t="str">
            <v>zdravotní sestra psychiatrie (SZP)</v>
          </cell>
        </row>
        <row r="2891">
          <cell r="A2891" t="str">
            <v>32344</v>
          </cell>
          <cell r="B2891" t="str">
            <v>odborná ošetřovatelka v psychiatrii</v>
          </cell>
        </row>
        <row r="2892">
          <cell r="A2892" t="str">
            <v>32344</v>
          </cell>
          <cell r="B2892" t="str">
            <v>sestra psychiatrie pro ošetřování mentálně a tělesně postižených</v>
          </cell>
        </row>
        <row r="2893">
          <cell r="A2893" t="str">
            <v>32344</v>
          </cell>
          <cell r="B2893" t="str">
            <v>sestra psychiatrie pro ošetřovatelství v domácí péči</v>
          </cell>
        </row>
        <row r="2894">
          <cell r="A2894" t="str">
            <v>32344</v>
          </cell>
          <cell r="B2894" t="str">
            <v>sestra psychiatrie specialistka pro ošetřovatelství</v>
          </cell>
        </row>
        <row r="2895">
          <cell r="A2895" t="str">
            <v>32344</v>
          </cell>
          <cell r="B2895" t="str">
            <v>sestra psychiatrie specialistka pro ošetřovatelství v geriatrii</v>
          </cell>
        </row>
        <row r="2896">
          <cell r="A2896" t="str">
            <v>32344</v>
          </cell>
          <cell r="B2896" t="str">
            <v>sestra psychiatrie specialistka pro ošetřovatelství ve vnitřním lékařství</v>
          </cell>
        </row>
        <row r="2897">
          <cell r="A2897" t="str">
            <v>32344</v>
          </cell>
          <cell r="B2897" t="str">
            <v>zdravotní sestra psychiatrie pro ošetřování mentálně a tělesně postižených</v>
          </cell>
        </row>
        <row r="2898">
          <cell r="A2898" t="str">
            <v>32344</v>
          </cell>
          <cell r="B2898" t="str">
            <v>zdravotní sestra psychiatrie pro ošetřovatelství v domácí péči</v>
          </cell>
        </row>
        <row r="2899">
          <cell r="A2899" t="str">
            <v>32344</v>
          </cell>
          <cell r="B2899" t="str">
            <v>zdravotní sestra psychiatrie specialistka pro ošetřovatelství</v>
          </cell>
        </row>
        <row r="2900">
          <cell r="A2900" t="str">
            <v>32344</v>
          </cell>
          <cell r="B2900" t="str">
            <v>zdravotní sestra psychiatrie specialistka pro ošetřovatelství v geriatrii</v>
          </cell>
        </row>
        <row r="2901">
          <cell r="A2901" t="str">
            <v>32344</v>
          </cell>
          <cell r="B2901" t="str">
            <v>zdravotní sestra psychiatrie specialistka pro ošetřovatelství ve vnitřním lékařství</v>
          </cell>
        </row>
        <row r="2902">
          <cell r="A2902" t="str">
            <v>32346</v>
          </cell>
          <cell r="B2902" t="str">
            <v>sestra psychiatrie specialistka pro psychologický přístup k handicapovaným</v>
          </cell>
        </row>
        <row r="2903">
          <cell r="A2903" t="str">
            <v>32346</v>
          </cell>
          <cell r="B2903" t="str">
            <v>sestra psychiatrie specialistka pro psychoterapii</v>
          </cell>
        </row>
        <row r="2904">
          <cell r="A2904" t="str">
            <v>32346</v>
          </cell>
          <cell r="B2904" t="str">
            <v>zdravotní sestra psychiatrie specialistka pro psychologický přístup k handicapovaným</v>
          </cell>
        </row>
        <row r="2905">
          <cell r="A2905" t="str">
            <v>32346</v>
          </cell>
          <cell r="B2905" t="str">
            <v>zdravotní sestra psychiatrie specialistka pro psychoterapii</v>
          </cell>
        </row>
        <row r="2906">
          <cell r="A2906" t="str">
            <v>32351</v>
          </cell>
          <cell r="B2906" t="str">
            <v>staniční sestra pro intenzivní péči (SZP)</v>
          </cell>
        </row>
        <row r="2907">
          <cell r="A2907" t="str">
            <v>32351</v>
          </cell>
          <cell r="B2907" t="str">
            <v>vrchní sestra pro intenzivní péči</v>
          </cell>
        </row>
        <row r="2908">
          <cell r="A2908" t="str">
            <v>32351</v>
          </cell>
          <cell r="B2908" t="str">
            <v>zástupkyně vrchní sestry pro intenzivní péči</v>
          </cell>
        </row>
        <row r="2909">
          <cell r="A2909" t="str">
            <v>32352</v>
          </cell>
          <cell r="B2909" t="str">
            <v>diplomovaná sestra pro intenzivní péči</v>
          </cell>
        </row>
        <row r="2910">
          <cell r="A2910" t="str">
            <v>32352</v>
          </cell>
          <cell r="B2910" t="str">
            <v>diplomovaná sestra pro intenzivní péči specialistka pro výzkum</v>
          </cell>
        </row>
        <row r="2911">
          <cell r="A2911" t="str">
            <v>32353</v>
          </cell>
          <cell r="B2911" t="str">
            <v>sestra pro intenzivní péči (SZP)</v>
          </cell>
        </row>
        <row r="2912">
          <cell r="A2912" t="str">
            <v>32353</v>
          </cell>
          <cell r="B2912" t="str">
            <v>sestra všeobecná specialistka pro intenzivní péči</v>
          </cell>
        </row>
        <row r="2913">
          <cell r="A2913" t="str">
            <v>32353</v>
          </cell>
          <cell r="B2913" t="str">
            <v>zdravotní sestra pro intenzivní péči (SZP)</v>
          </cell>
        </row>
        <row r="2914">
          <cell r="A2914" t="str">
            <v>32353</v>
          </cell>
          <cell r="B2914" t="str">
            <v>zdravotní sestra všeobecná specialistka pro intenzivní péči</v>
          </cell>
        </row>
        <row r="2915">
          <cell r="A2915" t="str">
            <v>32354</v>
          </cell>
          <cell r="B2915" t="str">
            <v>sestra pro intenzivní péči v pediatrii</v>
          </cell>
        </row>
        <row r="2916">
          <cell r="A2916" t="str">
            <v>32354</v>
          </cell>
          <cell r="B2916" t="str">
            <v>zdravotní sestra pro intenzivní péči v pediatrii</v>
          </cell>
        </row>
        <row r="2917">
          <cell r="A2917" t="str">
            <v>32355</v>
          </cell>
          <cell r="B2917" t="str">
            <v>sestra pro intenzivní péči specialistka pro neodkladnou péči</v>
          </cell>
        </row>
        <row r="2918">
          <cell r="A2918" t="str">
            <v>32355</v>
          </cell>
          <cell r="B2918" t="str">
            <v>sestra pro intenzivní péči specialistka pro traumatologii</v>
          </cell>
        </row>
        <row r="2919">
          <cell r="A2919" t="str">
            <v>32355</v>
          </cell>
          <cell r="B2919" t="str">
            <v>sestra pro intenzivní péči specialistka pro vnitřní lékařství a chirurgii</v>
          </cell>
        </row>
        <row r="2920">
          <cell r="A2920" t="str">
            <v>32355</v>
          </cell>
          <cell r="B2920" t="str">
            <v>zdravotní sestra pro intenzivní péči specialistka pro neodkladnou péči</v>
          </cell>
        </row>
        <row r="2921">
          <cell r="A2921" t="str">
            <v>32355</v>
          </cell>
          <cell r="B2921" t="str">
            <v>zdravotní sestra pro intenzivní péči specialistka pro traumatologii</v>
          </cell>
        </row>
        <row r="2922">
          <cell r="A2922" t="str">
            <v>32355</v>
          </cell>
          <cell r="B2922" t="str">
            <v>zdravotní sestra pro intenzivní péči specialistka pro vnitřní lékařství a chirurgii</v>
          </cell>
        </row>
        <row r="2923">
          <cell r="A2923" t="str">
            <v>32356</v>
          </cell>
          <cell r="B2923" t="str">
            <v>sestra pro intenzivní péči pro anesteziologicko resuscitační ošetřovatelství</v>
          </cell>
        </row>
        <row r="2924">
          <cell r="A2924" t="str">
            <v>32356</v>
          </cell>
          <cell r="B2924" t="str">
            <v>sestra pro intenzivní péči pro anesteziologii, resuscitaci</v>
          </cell>
        </row>
        <row r="2925">
          <cell r="A2925" t="str">
            <v>32356</v>
          </cell>
          <cell r="B2925" t="str">
            <v>zdravotní sestra pro intenzivní péči pro anesteziologicko resuscitační ošetřovatelství</v>
          </cell>
        </row>
        <row r="2926">
          <cell r="A2926" t="str">
            <v>32356</v>
          </cell>
          <cell r="B2926" t="str">
            <v>zdravotní sestra pro intenzivní péči pro anesteziologii, resuscitaci</v>
          </cell>
        </row>
        <row r="2927">
          <cell r="A2927" t="str">
            <v>32359</v>
          </cell>
          <cell r="B2927" t="str">
            <v>sestra na jednotce intenzivní péče</v>
          </cell>
        </row>
        <row r="2928">
          <cell r="A2928" t="str">
            <v>32359</v>
          </cell>
          <cell r="B2928" t="str">
            <v>zdravotní sestra na jednotce intenzivní péče</v>
          </cell>
        </row>
        <row r="2929">
          <cell r="A2929">
            <v>32401</v>
          </cell>
          <cell r="B2929" t="str">
            <v>energopraktik (léčí mj. aktivací akupunkturních bodů)</v>
          </cell>
        </row>
        <row r="2930">
          <cell r="A2930" t="str">
            <v>32401</v>
          </cell>
          <cell r="B2930" t="str">
            <v>lidový léčitel</v>
          </cell>
        </row>
        <row r="2931">
          <cell r="A2931" t="str">
            <v>32401</v>
          </cell>
          <cell r="B2931" t="str">
            <v>lidový léčitel bylinkář</v>
          </cell>
        </row>
        <row r="2932">
          <cell r="A2932" t="str">
            <v>32401</v>
          </cell>
          <cell r="B2932" t="str">
            <v>lidový léčitel chiropraktik</v>
          </cell>
        </row>
        <row r="2933">
          <cell r="A2933" t="str">
            <v>32401</v>
          </cell>
          <cell r="B2933" t="str">
            <v>lidový léčitel přírodní</v>
          </cell>
        </row>
        <row r="2934">
          <cell r="A2934" t="str">
            <v>32401</v>
          </cell>
          <cell r="B2934" t="str">
            <v>lidový léčitel specializovaný na rehabilitaci</v>
          </cell>
        </row>
        <row r="2935">
          <cell r="A2935" t="str">
            <v>33111</v>
          </cell>
          <cell r="B2935" t="str">
            <v>vedoucí střediska pro volný čas dětí a mládeže</v>
          </cell>
        </row>
        <row r="2936">
          <cell r="A2936" t="str">
            <v>33111</v>
          </cell>
          <cell r="B2936" t="str">
            <v>zástupce ředitele střediska pro volný čas dětí a mládeže</v>
          </cell>
        </row>
        <row r="2937">
          <cell r="A2937" t="str">
            <v>33112</v>
          </cell>
          <cell r="B2937" t="str">
            <v>vedoucí vychovatel mimoškolského zařízení</v>
          </cell>
        </row>
        <row r="2938">
          <cell r="A2938" t="str">
            <v>33113</v>
          </cell>
          <cell r="B2938" t="str">
            <v>vychovatel domova dětí a mládeže</v>
          </cell>
        </row>
        <row r="2939">
          <cell r="A2939" t="str">
            <v>33113</v>
          </cell>
          <cell r="B2939" t="str">
            <v>vychovatel družiny, klubu</v>
          </cell>
        </row>
        <row r="2940">
          <cell r="A2940" t="str">
            <v>33118</v>
          </cell>
          <cell r="B2940" t="str">
            <v>asistent vychovatele</v>
          </cell>
        </row>
        <row r="2941">
          <cell r="A2941" t="str">
            <v>33118</v>
          </cell>
          <cell r="B2941" t="str">
            <v>vychovatel asistent</v>
          </cell>
        </row>
        <row r="2942">
          <cell r="A2942" t="str">
            <v>33121</v>
          </cell>
          <cell r="B2942" t="str">
            <v>vedoucí zájmového kroužku</v>
          </cell>
        </row>
        <row r="2943">
          <cell r="A2943" t="str">
            <v>33123</v>
          </cell>
          <cell r="B2943" t="str">
            <v>lektor zájmových kroužků</v>
          </cell>
        </row>
        <row r="2944">
          <cell r="A2944" t="str">
            <v>33123</v>
          </cell>
          <cell r="B2944" t="str">
            <v>lektor zájmových kroužků dětí a mládeže</v>
          </cell>
        </row>
        <row r="2945">
          <cell r="A2945" t="str">
            <v>33201</v>
          </cell>
          <cell r="B2945" t="str">
            <v>vychovatelka mateřské školy</v>
          </cell>
        </row>
        <row r="2946">
          <cell r="A2946" t="str">
            <v>33201</v>
          </cell>
          <cell r="B2946" t="str">
            <v>vychovatelka mateřské školy s internátní péčí</v>
          </cell>
        </row>
        <row r="2947">
          <cell r="A2947" t="str">
            <v>33202</v>
          </cell>
          <cell r="B2947" t="str">
            <v>učitelka mateřské školy</v>
          </cell>
        </row>
        <row r="2948">
          <cell r="A2948" t="str">
            <v>33203</v>
          </cell>
          <cell r="B2948" t="str">
            <v>učitelka dětského domova</v>
          </cell>
        </row>
        <row r="2949">
          <cell r="A2949" t="str">
            <v>33311</v>
          </cell>
          <cell r="B2949" t="str">
            <v>vedoucí vychovatel speciální mateřské školy</v>
          </cell>
        </row>
        <row r="2950">
          <cell r="A2950" t="str">
            <v>33312</v>
          </cell>
          <cell r="B2950" t="str">
            <v>vedoucí vychovatel speciální školy</v>
          </cell>
        </row>
        <row r="2951">
          <cell r="A2951" t="str">
            <v>33312</v>
          </cell>
          <cell r="B2951" t="str">
            <v>vedoucí vychovatel speciálního odborného učiliště</v>
          </cell>
        </row>
        <row r="2952">
          <cell r="A2952" t="str">
            <v>33313</v>
          </cell>
          <cell r="B2952" t="str">
            <v>vychovatel speciální mateřské školy</v>
          </cell>
        </row>
        <row r="2953">
          <cell r="A2953" t="str">
            <v>33314</v>
          </cell>
          <cell r="B2953" t="str">
            <v>vychovatel speciální školy</v>
          </cell>
        </row>
        <row r="2954">
          <cell r="A2954" t="str">
            <v>33314</v>
          </cell>
          <cell r="B2954" t="str">
            <v>vychovatel speciálního odborného učiliště</v>
          </cell>
        </row>
        <row r="2955">
          <cell r="A2955" t="str">
            <v>33314</v>
          </cell>
          <cell r="B2955" t="str">
            <v>vychovatel výchovného zařízení pro mládež zvláštní péče</v>
          </cell>
        </row>
        <row r="2956">
          <cell r="A2956" t="str">
            <v>33318</v>
          </cell>
          <cell r="B2956" t="str">
            <v>asistent vychovatele speciální školy</v>
          </cell>
        </row>
        <row r="2957">
          <cell r="A2957" t="str">
            <v>33321</v>
          </cell>
          <cell r="B2957" t="str">
            <v>vedoucí vychovatel zařízení ústavní a ochranné výchovy</v>
          </cell>
        </row>
        <row r="2958">
          <cell r="A2958" t="str">
            <v>33322</v>
          </cell>
          <cell r="B2958" t="str">
            <v>vychovatel zařízení ústavní a ochranné výchovy</v>
          </cell>
        </row>
        <row r="2959">
          <cell r="A2959" t="str">
            <v>33328</v>
          </cell>
          <cell r="B2959" t="str">
            <v>asistent vychovatele zařízení ústavní a ochranné výchovy</v>
          </cell>
        </row>
        <row r="2960">
          <cell r="A2960" t="str">
            <v>33411</v>
          </cell>
          <cell r="B2960" t="str">
            <v>vrchní mistr řídící místně odloučené pracoviště praktického vyučování</v>
          </cell>
        </row>
        <row r="2961">
          <cell r="A2961" t="str">
            <v>33412</v>
          </cell>
          <cell r="B2961" t="str">
            <v>vedoucí pracoviště praktického vyučování</v>
          </cell>
        </row>
        <row r="2962">
          <cell r="A2962" t="str">
            <v>33412</v>
          </cell>
          <cell r="B2962" t="str">
            <v>vedoucí střediska praktického vyučování</v>
          </cell>
        </row>
        <row r="2963">
          <cell r="A2963" t="str">
            <v>33414</v>
          </cell>
          <cell r="B2963" t="str">
            <v>mistr odborné výchovy střediska praktického vyučování</v>
          </cell>
        </row>
        <row r="2964">
          <cell r="A2964" t="str">
            <v>33414</v>
          </cell>
          <cell r="B2964" t="str">
            <v>mistr odborné výchovy středního odborného učiliště</v>
          </cell>
        </row>
        <row r="2965">
          <cell r="A2965" t="str">
            <v>33414</v>
          </cell>
          <cell r="B2965" t="str">
            <v>vrchní mistr odborné výchovy střediska praktického vyučování</v>
          </cell>
        </row>
        <row r="2966">
          <cell r="A2966" t="str">
            <v>33414</v>
          </cell>
          <cell r="B2966" t="str">
            <v>vrchní mistr odborné výchovy středního odborného učiliště</v>
          </cell>
        </row>
        <row r="2967">
          <cell r="A2967" t="str">
            <v>33415</v>
          </cell>
          <cell r="B2967" t="str">
            <v>mistr odborné výchovy výchovného ústavu pro mládež</v>
          </cell>
        </row>
        <row r="2968">
          <cell r="A2968" t="str">
            <v>33415</v>
          </cell>
          <cell r="B2968" t="str">
            <v>vrchní mistr odborné výchovy ve výchovném ústavu pro mládež</v>
          </cell>
        </row>
        <row r="2969">
          <cell r="A2969" t="str">
            <v>33416</v>
          </cell>
          <cell r="B2969" t="str">
            <v>instruktor odborné výchovy mládeže</v>
          </cell>
        </row>
        <row r="2970">
          <cell r="A2970" t="str">
            <v>33421</v>
          </cell>
          <cell r="B2970" t="str">
            <v>pedagog v oblasti dalšího vzdělávání pedagogických pracovníků (kromě pracovníků předškolní výchovy)</v>
          </cell>
        </row>
        <row r="2971">
          <cell r="A2971" t="str">
            <v>33421</v>
          </cell>
          <cell r="B2971" t="str">
            <v>speciální pedagog v oblasti dalšího vzdělávání</v>
          </cell>
        </row>
        <row r="2972">
          <cell r="A2972" t="str">
            <v>33422</v>
          </cell>
          <cell r="B2972" t="str">
            <v>pedagog v oblasti dalšího vzdělávání pedagogických pracovníků předškolní výchovy</v>
          </cell>
        </row>
        <row r="2973">
          <cell r="A2973" t="str">
            <v>33424</v>
          </cell>
          <cell r="B2973" t="str">
            <v>pedagog v oblasti výchovy personálu</v>
          </cell>
        </row>
        <row r="2974">
          <cell r="A2974" t="str">
            <v>33424</v>
          </cell>
          <cell r="B2974" t="str">
            <v>pedagog v oblasti výuky personálu</v>
          </cell>
        </row>
        <row r="2975">
          <cell r="A2975" t="str">
            <v>33428</v>
          </cell>
          <cell r="B2975" t="str">
            <v>lektor v podnikových vzdělávacích zařízeních</v>
          </cell>
        </row>
        <row r="2976">
          <cell r="A2976">
            <v>33431</v>
          </cell>
          <cell r="B2976" t="str">
            <v>instruktor autoškoly pomocný</v>
          </cell>
        </row>
        <row r="2977">
          <cell r="A2977" t="str">
            <v>33431</v>
          </cell>
          <cell r="B2977" t="str">
            <v>pomocný instruktor řízení dopravních prostředků</v>
          </cell>
        </row>
        <row r="2978">
          <cell r="A2978" t="str">
            <v>33431</v>
          </cell>
          <cell r="B2978" t="str">
            <v>pomocný instruktor v autoškole</v>
          </cell>
        </row>
        <row r="2979">
          <cell r="A2979" t="str">
            <v>33432</v>
          </cell>
          <cell r="B2979" t="str">
            <v>pomocný instruktor létání</v>
          </cell>
        </row>
        <row r="2980">
          <cell r="A2980" t="str">
            <v>33433</v>
          </cell>
          <cell r="B2980" t="str">
            <v>pomocný instruktor výcviku služebních zvířat</v>
          </cell>
        </row>
        <row r="2981">
          <cell r="A2981" t="str">
            <v>33491</v>
          </cell>
          <cell r="B2981" t="str">
            <v>pracovník pro pedagogický dozor</v>
          </cell>
        </row>
        <row r="2982">
          <cell r="A2982" t="str">
            <v>33493</v>
          </cell>
          <cell r="B2982" t="str">
            <v>lektor kvalifikačních kurzů</v>
          </cell>
        </row>
        <row r="2983">
          <cell r="A2983" t="str">
            <v>33493</v>
          </cell>
          <cell r="B2983" t="str">
            <v>lektor praktických kurzů</v>
          </cell>
        </row>
        <row r="2984">
          <cell r="A2984" t="str">
            <v>33493</v>
          </cell>
          <cell r="B2984" t="str">
            <v>lektor rekvalifikačních kurzů</v>
          </cell>
        </row>
        <row r="2985">
          <cell r="A2985" t="str">
            <v>33493</v>
          </cell>
          <cell r="B2985" t="str">
            <v>lektor vzdělávacích kurzů</v>
          </cell>
        </row>
        <row r="2986">
          <cell r="A2986" t="str">
            <v>33499</v>
          </cell>
          <cell r="B2986" t="str">
            <v>lektor astronomie</v>
          </cell>
        </row>
        <row r="2987">
          <cell r="A2987" t="str">
            <v>34111</v>
          </cell>
          <cell r="B2987" t="str">
            <v>makléř bankovní</v>
          </cell>
        </row>
        <row r="2988">
          <cell r="A2988" t="str">
            <v>34111</v>
          </cell>
          <cell r="B2988" t="str">
            <v>makléř burzovní</v>
          </cell>
        </row>
        <row r="2989">
          <cell r="A2989" t="str">
            <v>34111</v>
          </cell>
          <cell r="B2989" t="str">
            <v>makléř obchodník s akciemi</v>
          </cell>
        </row>
        <row r="2990">
          <cell r="A2990" t="str">
            <v>34112</v>
          </cell>
          <cell r="B2990" t="str">
            <v>obchodník s cennými papíry</v>
          </cell>
        </row>
        <row r="2991">
          <cell r="A2991" t="str">
            <v>34112</v>
          </cell>
          <cell r="B2991" t="str">
            <v>prodejní zástupce cenných papírů</v>
          </cell>
        </row>
        <row r="2992">
          <cell r="A2992" t="str">
            <v>34112</v>
          </cell>
          <cell r="B2992" t="str">
            <v>prodejní zástupce obligací</v>
          </cell>
        </row>
        <row r="2993">
          <cell r="A2993" t="str">
            <v>34112</v>
          </cell>
          <cell r="B2993" t="str">
            <v>zprostředkovatel obchodu s cennými papíry, obligacemi</v>
          </cell>
        </row>
        <row r="2994">
          <cell r="A2994" t="str">
            <v>34113</v>
          </cell>
          <cell r="B2994" t="str">
            <v>pracovník kapitálových obchodů</v>
          </cell>
        </row>
        <row r="2995">
          <cell r="A2995" t="str">
            <v>34113</v>
          </cell>
          <cell r="B2995" t="str">
            <v>prodejní zástupce akcií a podílových listů</v>
          </cell>
        </row>
        <row r="2996">
          <cell r="A2996" t="str">
            <v>34113</v>
          </cell>
          <cell r="B2996" t="str">
            <v>zprostředkovatel obchodu s akciemi a podílovými listy</v>
          </cell>
        </row>
        <row r="2997">
          <cell r="A2997" t="str">
            <v>34114</v>
          </cell>
          <cell r="B2997" t="str">
            <v>pracovník devizových obchodů</v>
          </cell>
        </row>
        <row r="2998">
          <cell r="A2998" t="str">
            <v>34114</v>
          </cell>
          <cell r="B2998" t="str">
            <v>pracovník hotovostních operací a zahraničních šeků</v>
          </cell>
        </row>
        <row r="2999">
          <cell r="A2999" t="str">
            <v>34114</v>
          </cell>
          <cell r="B2999" t="str">
            <v>zprostředkovatel obchodu s devizami</v>
          </cell>
        </row>
        <row r="3000">
          <cell r="A3000" t="str">
            <v>34114</v>
          </cell>
          <cell r="B3000" t="str">
            <v>zprostředkovatel výměny valut</v>
          </cell>
        </row>
        <row r="3001">
          <cell r="A3001" t="str">
            <v>34115</v>
          </cell>
          <cell r="B3001" t="str">
            <v>zprostředkovatel obchodu s investicemi</v>
          </cell>
        </row>
        <row r="3002">
          <cell r="A3002" t="str">
            <v>34116</v>
          </cell>
          <cell r="B3002" t="str">
            <v>pracovník podnikatelských úvěrů</v>
          </cell>
        </row>
        <row r="3003">
          <cell r="A3003" t="str">
            <v>34116</v>
          </cell>
          <cell r="B3003" t="str">
            <v>pracovník spotřebitelských úvěrů</v>
          </cell>
        </row>
        <row r="3004">
          <cell r="A3004" t="str">
            <v>34116</v>
          </cell>
          <cell r="B3004" t="str">
            <v>pracovník správy úvěrového portfólia</v>
          </cell>
        </row>
        <row r="3005">
          <cell r="A3005" t="str">
            <v>34116</v>
          </cell>
          <cell r="B3005" t="str">
            <v>zprostředkovatel úvěrů</v>
          </cell>
        </row>
        <row r="3006">
          <cell r="A3006" t="str">
            <v>34119</v>
          </cell>
          <cell r="B3006" t="str">
            <v>bankovní dealer</v>
          </cell>
        </row>
        <row r="3007">
          <cell r="A3007" t="str">
            <v>34119</v>
          </cell>
          <cell r="B3007" t="str">
            <v>jednatel banky, spořitelny</v>
          </cell>
        </row>
        <row r="3008">
          <cell r="A3008" t="str">
            <v>34119</v>
          </cell>
          <cell r="B3008" t="str">
            <v>pracovník bankovních služeb klientům</v>
          </cell>
        </row>
        <row r="3009">
          <cell r="A3009" t="str">
            <v>34119</v>
          </cell>
          <cell r="B3009" t="str">
            <v>pracovník podpisových vzorů</v>
          </cell>
        </row>
        <row r="3010">
          <cell r="A3010" t="str">
            <v>34119</v>
          </cell>
          <cell r="B3010" t="str">
            <v>pracovník vnitřních bankovních služeb</v>
          </cell>
        </row>
        <row r="3011">
          <cell r="A3011" t="str">
            <v>34119</v>
          </cell>
          <cell r="B3011" t="str">
            <v>referent obchodní služby spořitelny</v>
          </cell>
        </row>
        <row r="3012">
          <cell r="A3012" t="str">
            <v>34119</v>
          </cell>
          <cell r="B3012" t="str">
            <v>referent systému platebních karet</v>
          </cell>
        </row>
        <row r="3013">
          <cell r="A3013" t="str">
            <v>34121</v>
          </cell>
          <cell r="B3013" t="str">
            <v>disponent likvidace pojištění</v>
          </cell>
        </row>
        <row r="3014">
          <cell r="A3014" t="str">
            <v>34121</v>
          </cell>
          <cell r="B3014" t="str">
            <v>disponent vzniku pojištění</v>
          </cell>
        </row>
        <row r="3015">
          <cell r="A3015" t="str">
            <v>34121</v>
          </cell>
          <cell r="B3015" t="str">
            <v>disponent zábrany pojištění</v>
          </cell>
        </row>
        <row r="3016">
          <cell r="A3016" t="str">
            <v>34121</v>
          </cell>
          <cell r="B3016" t="str">
            <v>inkasista pojištění</v>
          </cell>
        </row>
        <row r="3017">
          <cell r="A3017" t="str">
            <v>34121</v>
          </cell>
          <cell r="B3017" t="str">
            <v>likvidátor pojistných událostí</v>
          </cell>
        </row>
        <row r="3018">
          <cell r="A3018" t="str">
            <v>34121</v>
          </cell>
          <cell r="B3018" t="str">
            <v>pojišťovací agent</v>
          </cell>
        </row>
        <row r="3019">
          <cell r="A3019" t="str">
            <v>34121</v>
          </cell>
          <cell r="B3019" t="str">
            <v>pojišťovací výpočtář</v>
          </cell>
        </row>
        <row r="3020">
          <cell r="A3020" t="str">
            <v>34121</v>
          </cell>
          <cell r="B3020" t="str">
            <v>referent zábrany</v>
          </cell>
        </row>
        <row r="3021">
          <cell r="A3021" t="str">
            <v>34121</v>
          </cell>
          <cell r="B3021" t="str">
            <v>rizikový referent</v>
          </cell>
        </row>
        <row r="3022">
          <cell r="A3022" t="str">
            <v>34121</v>
          </cell>
          <cell r="B3022" t="str">
            <v>taxátor pojištění</v>
          </cell>
        </row>
        <row r="3023">
          <cell r="A3023" t="str">
            <v>34121</v>
          </cell>
          <cell r="B3023" t="str">
            <v>vznikař pojištění</v>
          </cell>
        </row>
        <row r="3024">
          <cell r="A3024" t="str">
            <v>34121</v>
          </cell>
          <cell r="B3024" t="str">
            <v>získatel a správce pojištění</v>
          </cell>
        </row>
        <row r="3025">
          <cell r="A3025" t="str">
            <v>34121</v>
          </cell>
          <cell r="B3025" t="str">
            <v>zprostředkovatel pojištění</v>
          </cell>
        </row>
        <row r="3026">
          <cell r="A3026" t="str">
            <v>34122</v>
          </cell>
          <cell r="B3026" t="str">
            <v>pojišťovací metodik</v>
          </cell>
        </row>
        <row r="3027">
          <cell r="A3027" t="str">
            <v>34122</v>
          </cell>
          <cell r="B3027" t="str">
            <v>pojišťovací poradce</v>
          </cell>
        </row>
        <row r="3028">
          <cell r="A3028" t="str">
            <v>34123</v>
          </cell>
          <cell r="B3028" t="str">
            <v>jednatel pojišťovny</v>
          </cell>
        </row>
        <row r="3029">
          <cell r="A3029" t="str">
            <v>34123</v>
          </cell>
          <cell r="B3029" t="str">
            <v>zástupce pojišťovny</v>
          </cell>
        </row>
        <row r="3030">
          <cell r="A3030" t="str">
            <v>34124</v>
          </cell>
          <cell r="B3030" t="str">
            <v>referent obchodní služby pojišťovny</v>
          </cell>
        </row>
        <row r="3031">
          <cell r="A3031" t="str">
            <v>34124</v>
          </cell>
          <cell r="B3031" t="str">
            <v>referent pojišťovny</v>
          </cell>
        </row>
        <row r="3032">
          <cell r="A3032" t="str">
            <v>34124</v>
          </cell>
          <cell r="B3032" t="str">
            <v>úředník pojišťovny</v>
          </cell>
        </row>
        <row r="3033">
          <cell r="A3033" t="str">
            <v>34127</v>
          </cell>
          <cell r="B3033" t="str">
            <v>správce kmene pojištění</v>
          </cell>
        </row>
        <row r="3034">
          <cell r="A3034" t="str">
            <v>34127</v>
          </cell>
          <cell r="B3034" t="str">
            <v>správce kmene zemědělského pojištění</v>
          </cell>
        </row>
        <row r="3035">
          <cell r="A3035" t="str">
            <v>34131</v>
          </cell>
          <cell r="B3035" t="str">
            <v>makléř realitní</v>
          </cell>
        </row>
        <row r="3036">
          <cell r="A3036" t="str">
            <v>34132</v>
          </cell>
          <cell r="B3036" t="str">
            <v>agent realitní</v>
          </cell>
        </row>
        <row r="3037">
          <cell r="A3037" t="str">
            <v>34132</v>
          </cell>
          <cell r="B3037" t="str">
            <v>obchodník s realitami a nemovitostmi</v>
          </cell>
        </row>
        <row r="3038">
          <cell r="A3038" t="str">
            <v>34132</v>
          </cell>
          <cell r="B3038" t="str">
            <v>prodejní zástupce nemovitostí</v>
          </cell>
        </row>
        <row r="3039">
          <cell r="A3039" t="str">
            <v>34132</v>
          </cell>
          <cell r="B3039" t="str">
            <v>prodejní zástupce realit</v>
          </cell>
        </row>
        <row r="3040">
          <cell r="A3040" t="str">
            <v>34132</v>
          </cell>
          <cell r="B3040" t="str">
            <v>zprostředkovatel obchodu s nemovitostmi a realitami</v>
          </cell>
        </row>
        <row r="3041">
          <cell r="A3041" t="str">
            <v>34138</v>
          </cell>
          <cell r="B3041" t="str">
            <v>odborný pracovník realitní kanceláře</v>
          </cell>
        </row>
        <row r="3042">
          <cell r="A3042" t="str">
            <v>34141</v>
          </cell>
          <cell r="B3042" t="str">
            <v>konzultant a organizátor zájezdů, cest</v>
          </cell>
        </row>
        <row r="3043">
          <cell r="A3043" t="str">
            <v>34141</v>
          </cell>
          <cell r="B3043" t="str">
            <v>organizátor zájezdů, cest</v>
          </cell>
        </row>
        <row r="3044">
          <cell r="A3044" t="str">
            <v>34142</v>
          </cell>
          <cell r="B3044" t="str">
            <v>poradce cestovního ruchu</v>
          </cell>
        </row>
        <row r="3045">
          <cell r="A3045" t="str">
            <v>34142</v>
          </cell>
          <cell r="B3045" t="str">
            <v>specialista cestovního ruchu</v>
          </cell>
        </row>
        <row r="3046">
          <cell r="A3046" t="str">
            <v>34148</v>
          </cell>
          <cell r="B3046" t="str">
            <v>odborný pracovník cestovní kanceláře</v>
          </cell>
        </row>
        <row r="3047">
          <cell r="A3047" t="str">
            <v>34148</v>
          </cell>
          <cell r="B3047" t="str">
            <v>úředník cestovní kanceláře odborný</v>
          </cell>
        </row>
        <row r="3048">
          <cell r="A3048" t="str">
            <v>34151</v>
          </cell>
          <cell r="B3048" t="str">
            <v>cestovní agent</v>
          </cell>
        </row>
        <row r="3049">
          <cell r="A3049" t="str">
            <v>34151</v>
          </cell>
          <cell r="B3049" t="str">
            <v>cestovní dealer</v>
          </cell>
        </row>
        <row r="3050">
          <cell r="A3050" t="str">
            <v>34151</v>
          </cell>
          <cell r="B3050" t="str">
            <v>dealer</v>
          </cell>
        </row>
        <row r="3051">
          <cell r="A3051" t="str">
            <v>34151</v>
          </cell>
          <cell r="B3051" t="str">
            <v>obchodní cestující</v>
          </cell>
        </row>
        <row r="3052">
          <cell r="A3052" t="str">
            <v>34152</v>
          </cell>
          <cell r="B3052" t="str">
            <v>obchodní zástupce</v>
          </cell>
        </row>
        <row r="3053">
          <cell r="A3053" t="str">
            <v>34152</v>
          </cell>
          <cell r="B3053" t="str">
            <v>obchodní zástupce nákupu</v>
          </cell>
        </row>
        <row r="3054">
          <cell r="A3054" t="str">
            <v>34152</v>
          </cell>
          <cell r="B3054" t="str">
            <v>obchodní zástupce odbytu</v>
          </cell>
        </row>
        <row r="3055">
          <cell r="A3055" t="str">
            <v>34154</v>
          </cell>
          <cell r="B3055" t="str">
            <v>poradce poprodejního servisu</v>
          </cell>
        </row>
        <row r="3056">
          <cell r="A3056" t="str">
            <v>34154</v>
          </cell>
          <cell r="B3056" t="str">
            <v>technický servisní poradce v obchodě</v>
          </cell>
        </row>
        <row r="3057">
          <cell r="A3057" t="str">
            <v>34155</v>
          </cell>
          <cell r="B3057" t="str">
            <v>poradce v obchodě</v>
          </cell>
        </row>
        <row r="3058">
          <cell r="A3058" t="str">
            <v>34156</v>
          </cell>
          <cell r="B3058" t="str">
            <v>akvizitér</v>
          </cell>
        </row>
        <row r="3059">
          <cell r="A3059" t="str">
            <v>34157</v>
          </cell>
          <cell r="B3059" t="str">
            <v>technik v obchodě</v>
          </cell>
        </row>
        <row r="3060">
          <cell r="A3060" t="str">
            <v>34161</v>
          </cell>
          <cell r="B3060" t="str">
            <v>nákupčí (nákupce)</v>
          </cell>
        </row>
        <row r="3061">
          <cell r="A3061" t="str">
            <v>34161</v>
          </cell>
          <cell r="B3061" t="str">
            <v>odborný pracovník nákupu</v>
          </cell>
        </row>
        <row r="3062">
          <cell r="A3062" t="str">
            <v>34161</v>
          </cell>
          <cell r="B3062" t="str">
            <v>referent marketingu nákupu</v>
          </cell>
        </row>
        <row r="3063">
          <cell r="A3063" t="str">
            <v>34161</v>
          </cell>
          <cell r="B3063" t="str">
            <v>referent nákupu</v>
          </cell>
        </row>
        <row r="3064">
          <cell r="A3064" t="str">
            <v>34161</v>
          </cell>
          <cell r="B3064" t="str">
            <v>rekvizitář nákupce</v>
          </cell>
        </row>
        <row r="3065">
          <cell r="A3065" t="str">
            <v>34161</v>
          </cell>
          <cell r="B3065" t="str">
            <v>zásobovač</v>
          </cell>
        </row>
        <row r="3066">
          <cell r="A3066" t="str">
            <v>34162</v>
          </cell>
          <cell r="B3066" t="str">
            <v>nákupčí v maloobchodě</v>
          </cell>
        </row>
        <row r="3067">
          <cell r="A3067" t="str">
            <v>34163</v>
          </cell>
          <cell r="B3067" t="str">
            <v>nákupčí ve velkoobchodě</v>
          </cell>
        </row>
        <row r="3068">
          <cell r="A3068" t="str">
            <v>34165</v>
          </cell>
          <cell r="B3068" t="str">
            <v>zprostředkovatel nákupu</v>
          </cell>
        </row>
        <row r="3069">
          <cell r="A3069" t="str">
            <v>34165</v>
          </cell>
          <cell r="B3069" t="str">
            <v>zprostředkovatel zásobování</v>
          </cell>
        </row>
        <row r="3070">
          <cell r="A3070" t="str">
            <v>34166</v>
          </cell>
          <cell r="B3070" t="str">
            <v>zprostředkovatel dovozu</v>
          </cell>
        </row>
        <row r="3071">
          <cell r="A3071" t="str">
            <v>34167</v>
          </cell>
          <cell r="B3071" t="str">
            <v>provozář maloobchodu</v>
          </cell>
        </row>
        <row r="3072">
          <cell r="A3072" t="str">
            <v>34167</v>
          </cell>
          <cell r="B3072" t="str">
            <v>provozář velkoobchodu</v>
          </cell>
        </row>
        <row r="3073">
          <cell r="A3073" t="str">
            <v>34171</v>
          </cell>
          <cell r="B3073" t="str">
            <v>odhadce nemovitostí</v>
          </cell>
        </row>
        <row r="3074">
          <cell r="A3074" t="str">
            <v>34172</v>
          </cell>
          <cell r="B3074" t="str">
            <v>kvalitář odhadce</v>
          </cell>
        </row>
        <row r="3075">
          <cell r="A3075" t="str">
            <v>34172</v>
          </cell>
          <cell r="B3075" t="str">
            <v>odhadce zboží</v>
          </cell>
        </row>
        <row r="3076">
          <cell r="A3076" t="str">
            <v>34172</v>
          </cell>
          <cell r="B3076" t="str">
            <v>zásobovač zbožíznalec</v>
          </cell>
        </row>
        <row r="3077">
          <cell r="A3077" t="str">
            <v>34172</v>
          </cell>
          <cell r="B3077" t="str">
            <v>zbožíznalec</v>
          </cell>
        </row>
        <row r="3078">
          <cell r="A3078" t="str">
            <v>34173</v>
          </cell>
          <cell r="B3078" t="str">
            <v>odhadce škod</v>
          </cell>
        </row>
        <row r="3079">
          <cell r="A3079" t="str">
            <v>34174</v>
          </cell>
          <cell r="B3079" t="str">
            <v>disponent likvidace pojistných událostí v organizaci</v>
          </cell>
        </row>
        <row r="3080">
          <cell r="A3080" t="str">
            <v>34174</v>
          </cell>
          <cell r="B3080" t="str">
            <v>inspektor likvidace škod</v>
          </cell>
        </row>
        <row r="3081">
          <cell r="A3081" t="str">
            <v>34174</v>
          </cell>
          <cell r="B3081" t="str">
            <v>likvidátor škod</v>
          </cell>
        </row>
        <row r="3082">
          <cell r="A3082" t="str">
            <v>34175</v>
          </cell>
          <cell r="B3082" t="str">
            <v>inspektor reklamační</v>
          </cell>
        </row>
        <row r="3083">
          <cell r="A3083" t="str">
            <v>34175</v>
          </cell>
          <cell r="B3083" t="str">
            <v>likvidátor reklamační</v>
          </cell>
        </row>
        <row r="3084">
          <cell r="A3084" t="str">
            <v>34176</v>
          </cell>
          <cell r="B3084" t="str">
            <v>reklamační referent</v>
          </cell>
        </row>
        <row r="3085">
          <cell r="A3085" t="str">
            <v>34181</v>
          </cell>
          <cell r="B3085" t="str">
            <v>aukcionář</v>
          </cell>
        </row>
        <row r="3086">
          <cell r="A3086" t="str">
            <v>34182</v>
          </cell>
          <cell r="B3086" t="str">
            <v>dražebník</v>
          </cell>
        </row>
        <row r="3087">
          <cell r="A3087" t="str">
            <v>34182</v>
          </cell>
          <cell r="B3087" t="str">
            <v>dražitel</v>
          </cell>
        </row>
        <row r="3088">
          <cell r="A3088" t="str">
            <v>34182</v>
          </cell>
          <cell r="B3088" t="str">
            <v>dražitel aukční síně</v>
          </cell>
        </row>
        <row r="3089">
          <cell r="A3089" t="str">
            <v>34211</v>
          </cell>
          <cell r="B3089" t="str">
            <v>makléř komoditní</v>
          </cell>
        </row>
        <row r="3090">
          <cell r="A3090" t="str">
            <v>34212</v>
          </cell>
          <cell r="B3090" t="str">
            <v>obchodní agent</v>
          </cell>
        </row>
        <row r="3091">
          <cell r="A3091" t="str">
            <v>34213</v>
          </cell>
          <cell r="B3091" t="str">
            <v>obchodní referent</v>
          </cell>
        </row>
        <row r="3092">
          <cell r="A3092" t="str">
            <v>34213</v>
          </cell>
          <cell r="B3092" t="str">
            <v>plánovač obchodu</v>
          </cell>
        </row>
        <row r="3093">
          <cell r="A3093" t="str">
            <v>34213</v>
          </cell>
          <cell r="B3093" t="str">
            <v>referent obchodní služby</v>
          </cell>
        </row>
        <row r="3094">
          <cell r="A3094" t="str">
            <v>34213</v>
          </cell>
          <cell r="B3094" t="str">
            <v>referent plánování obchodu</v>
          </cell>
        </row>
        <row r="3095">
          <cell r="A3095" t="str">
            <v>34213</v>
          </cell>
          <cell r="B3095" t="str">
            <v>referent vnitřního obchodu</v>
          </cell>
        </row>
        <row r="3096">
          <cell r="A3096" t="str">
            <v>34214</v>
          </cell>
          <cell r="B3096" t="str">
            <v>referent marketingu zahraničního obchodu</v>
          </cell>
        </row>
        <row r="3097">
          <cell r="A3097" t="str">
            <v>34214</v>
          </cell>
          <cell r="B3097" t="str">
            <v>referent zahraničního obchodu</v>
          </cell>
        </row>
        <row r="3098">
          <cell r="A3098" t="str">
            <v>34215</v>
          </cell>
          <cell r="B3098" t="str">
            <v>zprostředkovatel zboží</v>
          </cell>
        </row>
        <row r="3099">
          <cell r="A3099" t="str">
            <v>34219</v>
          </cell>
          <cell r="B3099" t="str">
            <v>odborný komerční pracovník</v>
          </cell>
        </row>
        <row r="3100">
          <cell r="A3100" t="str">
            <v>34221</v>
          </cell>
          <cell r="B3100" t="str">
            <v>dealer prodeje</v>
          </cell>
        </row>
        <row r="3101">
          <cell r="A3101" t="str">
            <v>34221</v>
          </cell>
          <cell r="B3101" t="str">
            <v>obchodní referent odbytu</v>
          </cell>
        </row>
        <row r="3102">
          <cell r="A3102" t="str">
            <v>34221</v>
          </cell>
          <cell r="B3102" t="str">
            <v>odborný pracovník marketingu odbytu</v>
          </cell>
        </row>
        <row r="3103">
          <cell r="A3103" t="str">
            <v>34221</v>
          </cell>
          <cell r="B3103" t="str">
            <v>odborný pracovník odbytu</v>
          </cell>
        </row>
        <row r="3104">
          <cell r="A3104" t="str">
            <v>34221</v>
          </cell>
          <cell r="B3104" t="str">
            <v>odbytář</v>
          </cell>
        </row>
        <row r="3105">
          <cell r="A3105" t="str">
            <v>34221</v>
          </cell>
          <cell r="B3105" t="str">
            <v>odbytový agent</v>
          </cell>
        </row>
        <row r="3106">
          <cell r="A3106" t="str">
            <v>34221</v>
          </cell>
          <cell r="B3106" t="str">
            <v>prodejce</v>
          </cell>
        </row>
        <row r="3107">
          <cell r="A3107" t="str">
            <v>34221</v>
          </cell>
          <cell r="B3107" t="str">
            <v>prodejní zástupce</v>
          </cell>
        </row>
        <row r="3108">
          <cell r="A3108" t="str">
            <v>34221</v>
          </cell>
          <cell r="B3108" t="str">
            <v>referent odbytu</v>
          </cell>
        </row>
        <row r="3109">
          <cell r="A3109" t="str">
            <v>34221</v>
          </cell>
          <cell r="B3109" t="str">
            <v>referent prodeje</v>
          </cell>
        </row>
        <row r="3110">
          <cell r="A3110" t="str">
            <v>34222</v>
          </cell>
          <cell r="B3110" t="str">
            <v>přepravní agent</v>
          </cell>
        </row>
        <row r="3111">
          <cell r="A3111" t="str">
            <v>34223</v>
          </cell>
          <cell r="B3111" t="str">
            <v>vedoucí expedice</v>
          </cell>
        </row>
        <row r="3112">
          <cell r="A3112" t="str">
            <v>34224</v>
          </cell>
          <cell r="B3112" t="str">
            <v>referent expedice</v>
          </cell>
        </row>
        <row r="3113">
          <cell r="A3113" t="str">
            <v>34224</v>
          </cell>
          <cell r="B3113" t="str">
            <v>zprostředkovatel dopravy a přepravy</v>
          </cell>
        </row>
        <row r="3114">
          <cell r="A3114" t="str">
            <v>34224</v>
          </cell>
          <cell r="B3114" t="str">
            <v>zprostředkovatel expedice</v>
          </cell>
        </row>
        <row r="3115">
          <cell r="A3115" t="str">
            <v>34225</v>
          </cell>
          <cell r="B3115" t="str">
            <v>zprostředkovatel odbytu</v>
          </cell>
        </row>
        <row r="3116">
          <cell r="A3116" t="str">
            <v>34225</v>
          </cell>
          <cell r="B3116" t="str">
            <v>zprostředkovatel prodeje</v>
          </cell>
        </row>
        <row r="3117">
          <cell r="A3117" t="str">
            <v>34226</v>
          </cell>
          <cell r="B3117" t="str">
            <v>referent zúčtovacích operací</v>
          </cell>
        </row>
        <row r="3118">
          <cell r="A3118">
            <v>34227</v>
          </cell>
          <cell r="B3118" t="str">
            <v xml:space="preserve">celní deklarant </v>
          </cell>
        </row>
        <row r="3119">
          <cell r="A3119" t="str">
            <v>34227</v>
          </cell>
          <cell r="B3119" t="str">
            <v>referent dopravy a přepravy</v>
          </cell>
        </row>
        <row r="3120">
          <cell r="A3120" t="str">
            <v>34227</v>
          </cell>
          <cell r="B3120" t="str">
            <v>referent přepravního provozu odborný</v>
          </cell>
        </row>
        <row r="3121">
          <cell r="A3121" t="str">
            <v>34227</v>
          </cell>
          <cell r="B3121" t="str">
            <v>referent vnitropodnikové dopravy odborný</v>
          </cell>
        </row>
        <row r="3122">
          <cell r="A3122" t="str">
            <v>34231</v>
          </cell>
          <cell r="B3122" t="str">
            <v>odborný pracovník pracovního úřadu</v>
          </cell>
        </row>
        <row r="3123">
          <cell r="A3123" t="str">
            <v>34231</v>
          </cell>
          <cell r="B3123" t="str">
            <v>zprostředkovatel práce</v>
          </cell>
        </row>
        <row r="3124">
          <cell r="A3124" t="str">
            <v>34232</v>
          </cell>
          <cell r="B3124" t="str">
            <v>zprostředkovatel práce analytik zaměstnanosti</v>
          </cell>
        </row>
        <row r="3125">
          <cell r="A3125" t="str">
            <v>34232</v>
          </cell>
          <cell r="B3125" t="str">
            <v>zprostředkovatel práce odborník na rekvalifikaci</v>
          </cell>
        </row>
        <row r="3126">
          <cell r="A3126" t="str">
            <v>34232</v>
          </cell>
          <cell r="B3126" t="str">
            <v>zprostředkovatel práce poradce</v>
          </cell>
        </row>
        <row r="3127">
          <cell r="A3127" t="str">
            <v>34232</v>
          </cell>
          <cell r="B3127" t="str">
            <v>zprostředkovatel práce statistik</v>
          </cell>
        </row>
        <row r="3128">
          <cell r="A3128" t="str">
            <v>34233</v>
          </cell>
          <cell r="B3128" t="str">
            <v>referent pracovního úřadu</v>
          </cell>
        </row>
        <row r="3129">
          <cell r="A3129" t="str">
            <v>34236</v>
          </cell>
          <cell r="B3129" t="str">
            <v>referent pro zaměstnanost mládeže</v>
          </cell>
        </row>
        <row r="3130">
          <cell r="A3130" t="str">
            <v>34291</v>
          </cell>
          <cell r="B3130" t="str">
            <v>kulturní agent</v>
          </cell>
        </row>
        <row r="3131">
          <cell r="A3131" t="str">
            <v>34291</v>
          </cell>
          <cell r="B3131" t="str">
            <v>produkční</v>
          </cell>
        </row>
        <row r="3132">
          <cell r="A3132" t="str">
            <v>34291</v>
          </cell>
          <cell r="B3132" t="str">
            <v>produkční a programový pracovník kulturního zařízení</v>
          </cell>
        </row>
        <row r="3133">
          <cell r="A3133" t="str">
            <v>34291</v>
          </cell>
          <cell r="B3133" t="str">
            <v>produkční koncertů</v>
          </cell>
        </row>
        <row r="3134">
          <cell r="A3134" t="str">
            <v>34291</v>
          </cell>
          <cell r="B3134" t="str">
            <v>produkční výstav</v>
          </cell>
        </row>
        <row r="3135">
          <cell r="A3135" t="str">
            <v>34291</v>
          </cell>
          <cell r="B3135" t="str">
            <v>referent uměleckých programů</v>
          </cell>
        </row>
        <row r="3136">
          <cell r="A3136" t="str">
            <v>34291</v>
          </cell>
          <cell r="B3136" t="str">
            <v>referent uměleckých smluv</v>
          </cell>
        </row>
        <row r="3137">
          <cell r="A3137" t="str">
            <v>34292</v>
          </cell>
          <cell r="B3137" t="str">
            <v>pracovník tuzemské umělecké agentáže</v>
          </cell>
        </row>
        <row r="3138">
          <cell r="A3138" t="str">
            <v>34292</v>
          </cell>
          <cell r="B3138" t="str">
            <v>pracovník zahraniční umělecké agentáže</v>
          </cell>
        </row>
        <row r="3139">
          <cell r="A3139" t="str">
            <v>34292</v>
          </cell>
          <cell r="B3139" t="str">
            <v>zprostředkovatel kulturních vystoupení</v>
          </cell>
        </row>
        <row r="3140">
          <cell r="A3140" t="str">
            <v>34293</v>
          </cell>
          <cell r="B3140" t="str">
            <v>sportovní agent</v>
          </cell>
        </row>
        <row r="3141">
          <cell r="A3141" t="str">
            <v>34293</v>
          </cell>
          <cell r="B3141" t="str">
            <v>zprostředkovatel sportovních akcí</v>
          </cell>
        </row>
        <row r="3142">
          <cell r="A3142" t="str">
            <v>34295</v>
          </cell>
          <cell r="B3142" t="str">
            <v>agent reklamních obchodních služeb</v>
          </cell>
        </row>
        <row r="3143">
          <cell r="A3143" t="str">
            <v>34295</v>
          </cell>
          <cell r="B3143" t="str">
            <v>referent propagační</v>
          </cell>
        </row>
        <row r="3144">
          <cell r="A3144" t="str">
            <v>34311</v>
          </cell>
          <cell r="B3144" t="str">
            <v>vedoucí administrativní agendy</v>
          </cell>
        </row>
        <row r="3145">
          <cell r="A3145" t="str">
            <v>34312</v>
          </cell>
          <cell r="B3145" t="str">
            <v>administrativní sekretář</v>
          </cell>
        </row>
        <row r="3146">
          <cell r="A3146" t="str">
            <v>34313</v>
          </cell>
          <cell r="B3146" t="str">
            <v>administrativní tajemník</v>
          </cell>
        </row>
        <row r="3147">
          <cell r="A3147" t="str">
            <v>34313</v>
          </cell>
          <cell r="B3147" t="str">
            <v>správní tajemník</v>
          </cell>
        </row>
        <row r="3148">
          <cell r="A3148" t="str">
            <v>34314</v>
          </cell>
          <cell r="B3148" t="str">
            <v>odborný sekretář stenograf</v>
          </cell>
        </row>
        <row r="3149">
          <cell r="A3149" t="str">
            <v>34316</v>
          </cell>
          <cell r="B3149" t="str">
            <v>reportér doslovný zapisovatel</v>
          </cell>
        </row>
        <row r="3150">
          <cell r="A3150" t="str">
            <v>34317</v>
          </cell>
          <cell r="B3150" t="str">
            <v>hlavní sekretář redakce</v>
          </cell>
        </row>
        <row r="3151">
          <cell r="A3151" t="str">
            <v>34317</v>
          </cell>
          <cell r="B3151" t="str">
            <v>hlavní sekretář vydavatelství</v>
          </cell>
        </row>
        <row r="3152">
          <cell r="A3152" t="str">
            <v>34317</v>
          </cell>
          <cell r="B3152" t="str">
            <v>sekretář agentury</v>
          </cell>
        </row>
        <row r="3153">
          <cell r="A3153" t="str">
            <v>34317</v>
          </cell>
          <cell r="B3153" t="str">
            <v>sekretář redakce</v>
          </cell>
        </row>
        <row r="3154">
          <cell r="A3154" t="str">
            <v>34317</v>
          </cell>
          <cell r="B3154" t="str">
            <v>sekretář rozhlasu</v>
          </cell>
        </row>
        <row r="3155">
          <cell r="A3155" t="str">
            <v>34317</v>
          </cell>
          <cell r="B3155" t="str">
            <v>sekretář televize</v>
          </cell>
        </row>
        <row r="3156">
          <cell r="A3156" t="str">
            <v>34317</v>
          </cell>
          <cell r="B3156" t="str">
            <v>sekretář vydavatelství</v>
          </cell>
        </row>
        <row r="3157">
          <cell r="A3157">
            <v>34319</v>
          </cell>
          <cell r="B3157" t="str">
            <v>koordinátor jazykových kurzů</v>
          </cell>
        </row>
        <row r="3158">
          <cell r="A3158">
            <v>34319</v>
          </cell>
          <cell r="B3158" t="str">
            <v>koordinátor v sekci překladů, tlumočení</v>
          </cell>
        </row>
        <row r="3159">
          <cell r="A3159" t="str">
            <v>34319</v>
          </cell>
          <cell r="B3159" t="str">
            <v>odborný korespondent</v>
          </cell>
        </row>
        <row r="3160">
          <cell r="A3160" t="str">
            <v>34331</v>
          </cell>
          <cell r="B3160" t="str">
            <v>účetní</v>
          </cell>
        </row>
        <row r="3161">
          <cell r="A3161" t="str">
            <v>34331</v>
          </cell>
          <cell r="B3161" t="str">
            <v>účetní všeobecný</v>
          </cell>
        </row>
        <row r="3162">
          <cell r="A3162" t="str">
            <v>34332</v>
          </cell>
          <cell r="B3162" t="str">
            <v>účetní mzdový</v>
          </cell>
        </row>
        <row r="3163">
          <cell r="A3163" t="str">
            <v>34333</v>
          </cell>
          <cell r="B3163" t="str">
            <v>účetní finanční</v>
          </cell>
        </row>
        <row r="3164">
          <cell r="A3164" t="str">
            <v>34334</v>
          </cell>
          <cell r="B3164" t="str">
            <v>účetní materiálový</v>
          </cell>
        </row>
        <row r="3165">
          <cell r="A3165" t="str">
            <v>34335</v>
          </cell>
          <cell r="B3165" t="str">
            <v>účetní investiční</v>
          </cell>
        </row>
        <row r="3166">
          <cell r="A3166" t="str">
            <v>34335</v>
          </cell>
          <cell r="B3166" t="str">
            <v>účetní základních fondů</v>
          </cell>
        </row>
        <row r="3167">
          <cell r="A3167" t="str">
            <v>34336</v>
          </cell>
          <cell r="B3167" t="str">
            <v>fakturant odborný</v>
          </cell>
        </row>
        <row r="3168">
          <cell r="A3168" t="str">
            <v>34337</v>
          </cell>
          <cell r="B3168" t="str">
            <v>finanční referent</v>
          </cell>
        </row>
        <row r="3169">
          <cell r="A3169" t="str">
            <v>34337</v>
          </cell>
          <cell r="B3169" t="str">
            <v>referent financování, úvěrování</v>
          </cell>
        </row>
        <row r="3170">
          <cell r="A3170" t="str">
            <v>34337</v>
          </cell>
          <cell r="B3170" t="str">
            <v>referent vnitropodnikové banky</v>
          </cell>
        </row>
        <row r="3171">
          <cell r="A3171" t="str">
            <v>34337</v>
          </cell>
          <cell r="B3171" t="str">
            <v>úvěrový referent</v>
          </cell>
        </row>
        <row r="3172">
          <cell r="A3172" t="str">
            <v>34338</v>
          </cell>
          <cell r="B3172" t="str">
            <v>cenový referent</v>
          </cell>
        </row>
        <row r="3173">
          <cell r="A3173" t="str">
            <v>34338</v>
          </cell>
          <cell r="B3173" t="str">
            <v>kalkulant</v>
          </cell>
        </row>
        <row r="3174">
          <cell r="A3174" t="str">
            <v>34338</v>
          </cell>
          <cell r="B3174" t="str">
            <v>plánovač odborný</v>
          </cell>
        </row>
        <row r="3175">
          <cell r="A3175" t="str">
            <v>34338</v>
          </cell>
          <cell r="B3175" t="str">
            <v>plánovač výroby</v>
          </cell>
        </row>
        <row r="3176">
          <cell r="A3176" t="str">
            <v>34338</v>
          </cell>
          <cell r="B3176" t="str">
            <v>referent kalkulací a cen</v>
          </cell>
        </row>
        <row r="3177">
          <cell r="A3177" t="str">
            <v>34338</v>
          </cell>
          <cell r="B3177" t="str">
            <v>referent plánování</v>
          </cell>
        </row>
        <row r="3178">
          <cell r="A3178" t="str">
            <v>34338</v>
          </cell>
          <cell r="B3178" t="str">
            <v>referent rozpočtů</v>
          </cell>
        </row>
        <row r="3179">
          <cell r="A3179" t="str">
            <v>34338</v>
          </cell>
          <cell r="B3179" t="str">
            <v>rozpočtář</v>
          </cell>
        </row>
        <row r="3180">
          <cell r="A3180" t="str">
            <v>34339</v>
          </cell>
          <cell r="B3180" t="str">
            <v>produkční a programový pracovník kulturních zařízení ekonomický referent</v>
          </cell>
        </row>
        <row r="3181">
          <cell r="A3181" t="str">
            <v>34339</v>
          </cell>
          <cell r="B3181" t="str">
            <v>produkční koncertů ekonomický referent</v>
          </cell>
        </row>
        <row r="3182">
          <cell r="A3182" t="str">
            <v>34339</v>
          </cell>
          <cell r="B3182" t="str">
            <v>produkční výstav ekonomický referent</v>
          </cell>
        </row>
        <row r="3183">
          <cell r="A3183" t="str">
            <v>34341</v>
          </cell>
          <cell r="B3183" t="str">
            <v>referent matematických statistických metod</v>
          </cell>
        </row>
        <row r="3184">
          <cell r="A3184" t="str">
            <v>34341</v>
          </cell>
          <cell r="B3184" t="str">
            <v>referent statistických klasifikací</v>
          </cell>
        </row>
        <row r="3185">
          <cell r="A3185" t="str">
            <v>34342</v>
          </cell>
          <cell r="B3185" t="str">
            <v>odborný asistent matematiky</v>
          </cell>
        </row>
        <row r="3186">
          <cell r="A3186" t="str">
            <v>34343</v>
          </cell>
          <cell r="B3186" t="str">
            <v>odborný statistik klasifikátor</v>
          </cell>
        </row>
        <row r="3187">
          <cell r="A3187" t="str">
            <v>34343</v>
          </cell>
          <cell r="B3187" t="str">
            <v>referent rozborů</v>
          </cell>
        </row>
        <row r="3188">
          <cell r="A3188" t="str">
            <v>34343</v>
          </cell>
          <cell r="B3188" t="str">
            <v>referent statistiky</v>
          </cell>
        </row>
        <row r="3189">
          <cell r="A3189" t="str">
            <v>34343</v>
          </cell>
          <cell r="B3189" t="str">
            <v>rozborář</v>
          </cell>
        </row>
        <row r="3190">
          <cell r="A3190" t="str">
            <v>34344</v>
          </cell>
          <cell r="B3190" t="str">
            <v>odborný statistik ekonomického rozboru</v>
          </cell>
        </row>
        <row r="3191">
          <cell r="A3191" t="str">
            <v>34345</v>
          </cell>
          <cell r="B3191" t="str">
            <v>odborný evident</v>
          </cell>
        </row>
        <row r="3192">
          <cell r="A3192" t="str">
            <v>34351</v>
          </cell>
          <cell r="B3192" t="str">
            <v>ekonom práce</v>
          </cell>
        </row>
        <row r="3193">
          <cell r="A3193" t="str">
            <v>34351</v>
          </cell>
          <cell r="B3193" t="str">
            <v>referent ekonomiky práce a mezd</v>
          </cell>
        </row>
        <row r="3194">
          <cell r="A3194" t="str">
            <v>34351</v>
          </cell>
          <cell r="B3194" t="str">
            <v>referent mzdový</v>
          </cell>
        </row>
        <row r="3195">
          <cell r="A3195" t="str">
            <v>34351</v>
          </cell>
          <cell r="B3195" t="str">
            <v>referent platový</v>
          </cell>
        </row>
        <row r="3196">
          <cell r="A3196" t="str">
            <v>34352</v>
          </cell>
          <cell r="B3196" t="str">
            <v>plánovač mezd a platů</v>
          </cell>
        </row>
        <row r="3197">
          <cell r="A3197" t="str">
            <v>34352</v>
          </cell>
          <cell r="B3197" t="str">
            <v>plánovač práce</v>
          </cell>
        </row>
        <row r="3198">
          <cell r="A3198" t="str">
            <v>34354</v>
          </cell>
          <cell r="B3198" t="str">
            <v>normovač práce</v>
          </cell>
        </row>
        <row r="3199">
          <cell r="A3199" t="str">
            <v>34354</v>
          </cell>
          <cell r="B3199" t="str">
            <v>organizátor práce</v>
          </cell>
        </row>
        <row r="3200">
          <cell r="A3200" t="str">
            <v>34354</v>
          </cell>
          <cell r="B3200" t="str">
            <v>racionalizátor práce</v>
          </cell>
        </row>
        <row r="3201">
          <cell r="A3201" t="str">
            <v>34361</v>
          </cell>
          <cell r="B3201" t="str">
            <v>specialista personálního řízení</v>
          </cell>
        </row>
        <row r="3202">
          <cell r="A3202" t="str">
            <v>34362</v>
          </cell>
          <cell r="B3202" t="str">
            <v>referent osobního útvaru</v>
          </cell>
        </row>
        <row r="3203">
          <cell r="A3203" t="str">
            <v>34363</v>
          </cell>
          <cell r="B3203" t="str">
            <v>referent péče o zaměstnance</v>
          </cell>
        </row>
        <row r="3204">
          <cell r="A3204" t="str">
            <v>34364</v>
          </cell>
          <cell r="B3204" t="str">
            <v>referent personálního řízení</v>
          </cell>
        </row>
        <row r="3205">
          <cell r="A3205" t="str">
            <v>34365</v>
          </cell>
          <cell r="B3205" t="str">
            <v>referent výchovy personálu</v>
          </cell>
        </row>
        <row r="3206">
          <cell r="A3206" t="str">
            <v>34391</v>
          </cell>
          <cell r="B3206" t="str">
            <v>asistent administrativy</v>
          </cell>
        </row>
        <row r="3207">
          <cell r="A3207" t="str">
            <v>34391</v>
          </cell>
          <cell r="B3207" t="str">
            <v>výkonný úředník sekretariátu</v>
          </cell>
        </row>
        <row r="3208">
          <cell r="A3208" t="str">
            <v>34391</v>
          </cell>
          <cell r="B3208" t="str">
            <v>výkonný úředník sekretariátu konzulátu</v>
          </cell>
        </row>
        <row r="3209">
          <cell r="A3209" t="str">
            <v>34392</v>
          </cell>
          <cell r="B3209" t="str">
            <v>soudní tajemník</v>
          </cell>
        </row>
        <row r="3210">
          <cell r="A3210" t="str">
            <v>34392</v>
          </cell>
          <cell r="B3210" t="str">
            <v>soudní vykonavatel odborný</v>
          </cell>
        </row>
        <row r="3211">
          <cell r="A3211" t="str">
            <v>34392</v>
          </cell>
          <cell r="B3211" t="str">
            <v>výkonný tajemník nevládní organizace</v>
          </cell>
        </row>
        <row r="3212">
          <cell r="A3212" t="str">
            <v>34394</v>
          </cell>
          <cell r="B3212" t="str">
            <v>referent bytové správy</v>
          </cell>
        </row>
        <row r="3213">
          <cell r="A3213" t="str">
            <v>34394</v>
          </cell>
          <cell r="B3213" t="str">
            <v>referent hospodářské správy</v>
          </cell>
        </row>
        <row r="3214">
          <cell r="A3214" t="str">
            <v>34394</v>
          </cell>
          <cell r="B3214" t="str">
            <v>referent hospodářský</v>
          </cell>
        </row>
        <row r="3215">
          <cell r="A3215" t="str">
            <v>34394</v>
          </cell>
          <cell r="B3215" t="str">
            <v>referent péče o hmotný majetek</v>
          </cell>
        </row>
        <row r="3216">
          <cell r="A3216" t="str">
            <v>34394</v>
          </cell>
          <cell r="B3216" t="str">
            <v>referent provozář</v>
          </cell>
        </row>
        <row r="3217">
          <cell r="A3217" t="str">
            <v>34395</v>
          </cell>
          <cell r="B3217" t="str">
            <v>referent CO</v>
          </cell>
        </row>
        <row r="3218">
          <cell r="A3218" t="str">
            <v>34395</v>
          </cell>
          <cell r="B3218" t="str">
            <v>referent ochrany</v>
          </cell>
        </row>
        <row r="3219">
          <cell r="A3219" t="str">
            <v>34395</v>
          </cell>
          <cell r="B3219" t="str">
            <v>referent útvaru obrany</v>
          </cell>
        </row>
        <row r="3220">
          <cell r="A3220" t="str">
            <v>34396</v>
          </cell>
          <cell r="B3220" t="str">
            <v>organizačně technický pracovník odborný</v>
          </cell>
        </row>
        <row r="3221">
          <cell r="A3221" t="str">
            <v>34396</v>
          </cell>
          <cell r="B3221" t="str">
            <v>referent organizace a řízení odborný</v>
          </cell>
        </row>
        <row r="3222">
          <cell r="A3222" t="str">
            <v>34397</v>
          </cell>
          <cell r="B3222" t="str">
            <v>diplomatický kurýr</v>
          </cell>
        </row>
        <row r="3223">
          <cell r="A3223" t="str">
            <v>34397</v>
          </cell>
          <cell r="B3223" t="str">
            <v>odborný diplomatický pracovník</v>
          </cell>
        </row>
        <row r="3224">
          <cell r="A3224" t="str">
            <v>34397</v>
          </cell>
          <cell r="B3224" t="str">
            <v>úředník konzulární</v>
          </cell>
        </row>
        <row r="3225">
          <cell r="A3225" t="str">
            <v>34398</v>
          </cell>
          <cell r="B3225" t="str">
            <v>referent ochrany průmyslových práv, vynálezů a zlepšovacích návrhů</v>
          </cell>
        </row>
        <row r="3226">
          <cell r="A3226" t="str">
            <v>34398</v>
          </cell>
          <cell r="B3226" t="str">
            <v>referent vědecko-technických informací v organzaci</v>
          </cell>
        </row>
        <row r="3227">
          <cell r="A3227" t="str">
            <v>34399</v>
          </cell>
          <cell r="B3227" t="str">
            <v>referent správy památkových objektů</v>
          </cell>
        </row>
        <row r="3228">
          <cell r="A3228" t="str">
            <v>34399</v>
          </cell>
          <cell r="B3228" t="str">
            <v>referent vydavatelské organizace</v>
          </cell>
        </row>
        <row r="3229">
          <cell r="A3229" t="str">
            <v>34399</v>
          </cell>
          <cell r="B3229" t="str">
            <v>tajemník uměleckého provozu administrativní pracovník</v>
          </cell>
        </row>
        <row r="3230">
          <cell r="A3230" t="str">
            <v>34399</v>
          </cell>
          <cell r="B3230" t="str">
            <v>úředník správního útvaru</v>
          </cell>
        </row>
        <row r="3231">
          <cell r="A3231" t="str">
            <v>34411</v>
          </cell>
          <cell r="B3231" t="str">
            <v>celní inspektor</v>
          </cell>
        </row>
        <row r="3232">
          <cell r="A3232" t="str">
            <v>34412</v>
          </cell>
          <cell r="B3232" t="str">
            <v>celní inspektor pasové kontroly</v>
          </cell>
        </row>
        <row r="3233">
          <cell r="A3233" t="str">
            <v>34413</v>
          </cell>
          <cell r="B3233" t="str">
            <v>celní zástupce</v>
          </cell>
        </row>
        <row r="3234">
          <cell r="A3234" t="str">
            <v>34413</v>
          </cell>
          <cell r="B3234" t="str">
            <v>celní zástupce Českých drah</v>
          </cell>
        </row>
        <row r="3235">
          <cell r="A3235" t="str">
            <v>34421</v>
          </cell>
          <cell r="B3235" t="str">
            <v>odborný pracovník pro správu daní</v>
          </cell>
        </row>
        <row r="3236">
          <cell r="A3236" t="str">
            <v>34422</v>
          </cell>
          <cell r="B3236" t="str">
            <v>poradce pro daňové výměry</v>
          </cell>
        </row>
        <row r="3237">
          <cell r="A3237" t="str">
            <v>34423</v>
          </cell>
          <cell r="B3237" t="str">
            <v>odborný pracovník berního úřadu</v>
          </cell>
        </row>
        <row r="3238">
          <cell r="A3238" t="str">
            <v>34423</v>
          </cell>
          <cell r="B3238" t="str">
            <v>referent berního úřadu</v>
          </cell>
        </row>
        <row r="3239">
          <cell r="A3239" t="str">
            <v>34424</v>
          </cell>
          <cell r="B3239" t="str">
            <v>daňový úředník</v>
          </cell>
        </row>
        <row r="3240">
          <cell r="A3240" t="str">
            <v>34424</v>
          </cell>
          <cell r="B3240" t="str">
            <v>referent daňový</v>
          </cell>
        </row>
        <row r="3241">
          <cell r="A3241" t="str">
            <v>34431</v>
          </cell>
          <cell r="B3241" t="str">
            <v>referent nároků sociálního pojištění</v>
          </cell>
        </row>
        <row r="3242">
          <cell r="A3242" t="str">
            <v>34431</v>
          </cell>
          <cell r="B3242" t="str">
            <v>referent sociálního a důchodového zabezpečení</v>
          </cell>
        </row>
        <row r="3243">
          <cell r="A3243" t="str">
            <v>34431</v>
          </cell>
          <cell r="B3243" t="str">
            <v>referent sociálních dávek</v>
          </cell>
        </row>
        <row r="3244">
          <cell r="A3244" t="str">
            <v>34433</v>
          </cell>
          <cell r="B3244" t="str">
            <v>referent důchodového zabezpečení</v>
          </cell>
        </row>
        <row r="3245">
          <cell r="A3245" t="str">
            <v>34434</v>
          </cell>
          <cell r="B3245" t="str">
            <v>inspektor důchodového zabezpečení</v>
          </cell>
        </row>
        <row r="3246">
          <cell r="A3246" t="str">
            <v>34441</v>
          </cell>
          <cell r="B3246" t="str">
            <v>referent pasů a víz</v>
          </cell>
        </row>
        <row r="3247">
          <cell r="A3247" t="str">
            <v>34441</v>
          </cell>
          <cell r="B3247" t="str">
            <v>referent vydávání pasů a víz</v>
          </cell>
        </row>
        <row r="3248">
          <cell r="A3248" t="str">
            <v>34442</v>
          </cell>
          <cell r="B3248" t="str">
            <v>inspektor zákonných licencí</v>
          </cell>
        </row>
        <row r="3249">
          <cell r="A3249" t="str">
            <v>34443</v>
          </cell>
          <cell r="B3249" t="str">
            <v>inspektor pasový</v>
          </cell>
        </row>
        <row r="3250">
          <cell r="A3250" t="str">
            <v>34444</v>
          </cell>
          <cell r="B3250" t="str">
            <v>referent vydávání licencí</v>
          </cell>
        </row>
        <row r="3251">
          <cell r="A3251" t="str">
            <v>34445</v>
          </cell>
          <cell r="B3251" t="str">
            <v>referent schvalovací</v>
          </cell>
        </row>
        <row r="3252">
          <cell r="A3252" t="str">
            <v>34446</v>
          </cell>
          <cell r="B3252" t="str">
            <v>referent přistěhovalecký</v>
          </cell>
        </row>
        <row r="3253">
          <cell r="A3253" t="str">
            <v>34448</v>
          </cell>
          <cell r="B3253" t="str">
            <v>referent povolování dovozu</v>
          </cell>
        </row>
        <row r="3254">
          <cell r="A3254" t="str">
            <v>34448</v>
          </cell>
          <cell r="B3254" t="str">
            <v>referent povolování stavby</v>
          </cell>
        </row>
        <row r="3255">
          <cell r="A3255" t="str">
            <v>34448</v>
          </cell>
          <cell r="B3255" t="str">
            <v>referent povolování vývozu</v>
          </cell>
        </row>
        <row r="3256">
          <cell r="A3256" t="str">
            <v>34448</v>
          </cell>
          <cell r="B3256" t="str">
            <v>referent útvaru pro udělování různých povolení</v>
          </cell>
        </row>
        <row r="3257">
          <cell r="A3257" t="str">
            <v>34448</v>
          </cell>
          <cell r="B3257" t="str">
            <v>úředník povolování dovozu</v>
          </cell>
        </row>
        <row r="3258">
          <cell r="A3258" t="str">
            <v>34448</v>
          </cell>
          <cell r="B3258" t="str">
            <v>úředník povolování stavby</v>
          </cell>
        </row>
        <row r="3259">
          <cell r="A3259" t="str">
            <v>34448</v>
          </cell>
          <cell r="B3259" t="str">
            <v>úředník povolování vývozu</v>
          </cell>
        </row>
        <row r="3260">
          <cell r="A3260" t="str">
            <v>34491</v>
          </cell>
          <cell r="B3260" t="str">
            <v>inspektor cenového dozoru</v>
          </cell>
        </row>
        <row r="3261">
          <cell r="A3261" t="str">
            <v>34491</v>
          </cell>
          <cell r="B3261" t="str">
            <v>kontrolor cenový</v>
          </cell>
        </row>
        <row r="3262">
          <cell r="A3262" t="str">
            <v>34492</v>
          </cell>
          <cell r="B3262" t="str">
            <v>kontrolor celní a daňové služby</v>
          </cell>
        </row>
        <row r="3263">
          <cell r="A3263" t="str">
            <v>34493</v>
          </cell>
          <cell r="B3263" t="str">
            <v>inspektor mezd a platů</v>
          </cell>
        </row>
        <row r="3264">
          <cell r="A3264" t="str">
            <v>34493</v>
          </cell>
          <cell r="B3264" t="str">
            <v>kontrolor mzdový</v>
          </cell>
        </row>
        <row r="3265">
          <cell r="A3265" t="str">
            <v>34494</v>
          </cell>
          <cell r="B3265" t="str">
            <v>inspektor pro míry a hmotnosti</v>
          </cell>
        </row>
        <row r="3266">
          <cell r="A3266" t="str">
            <v>34494</v>
          </cell>
          <cell r="B3266" t="str">
            <v>kontrolor hmotnosti zboží</v>
          </cell>
        </row>
        <row r="3267">
          <cell r="A3267" t="str">
            <v>34495</v>
          </cell>
          <cell r="B3267" t="str">
            <v>inventurník odborný</v>
          </cell>
        </row>
        <row r="3268">
          <cell r="A3268" t="str">
            <v>34495</v>
          </cell>
          <cell r="B3268" t="str">
            <v>kontrolor finanční</v>
          </cell>
        </row>
        <row r="3269">
          <cell r="A3269" t="str">
            <v>34511</v>
          </cell>
          <cell r="B3269" t="str">
            <v>policejní inspektor odborný</v>
          </cell>
        </row>
        <row r="3270">
          <cell r="A3270" t="str">
            <v>34513</v>
          </cell>
          <cell r="B3270" t="str">
            <v>důstojník policie</v>
          </cell>
        </row>
        <row r="3271">
          <cell r="A3271" t="str">
            <v>34514</v>
          </cell>
          <cell r="B3271" t="str">
            <v>nižší důstojník policie</v>
          </cell>
        </row>
        <row r="3272">
          <cell r="A3272" t="str">
            <v>34514</v>
          </cell>
          <cell r="B3272" t="str">
            <v>poddůstojník policie</v>
          </cell>
        </row>
        <row r="3273">
          <cell r="A3273" t="str">
            <v>34515</v>
          </cell>
          <cell r="B3273" t="str">
            <v>praporčík policie</v>
          </cell>
        </row>
        <row r="3274">
          <cell r="A3274" t="str">
            <v>34518</v>
          </cell>
          <cell r="B3274" t="str">
            <v>policejní referent</v>
          </cell>
        </row>
        <row r="3275">
          <cell r="A3275" t="str">
            <v>34518</v>
          </cell>
          <cell r="B3275" t="str">
            <v>policejní úředník</v>
          </cell>
        </row>
        <row r="3276">
          <cell r="A3276" t="str">
            <v>34521</v>
          </cell>
          <cell r="B3276" t="str">
            <v>vyšetřovatel policie</v>
          </cell>
        </row>
        <row r="3277">
          <cell r="A3277" t="str">
            <v>34528</v>
          </cell>
          <cell r="B3277" t="str">
            <v>vyšetřovatel soukromý</v>
          </cell>
        </row>
        <row r="3278">
          <cell r="A3278" t="str">
            <v>34531</v>
          </cell>
          <cell r="B3278" t="str">
            <v>kriminalista</v>
          </cell>
        </row>
        <row r="3279">
          <cell r="A3279" t="str">
            <v>34534</v>
          </cell>
          <cell r="B3279" t="str">
            <v>detektiv v obchodě</v>
          </cell>
        </row>
        <row r="3280">
          <cell r="A3280" t="str">
            <v>34534</v>
          </cell>
          <cell r="B3280" t="str">
            <v>detektiv v obchodním domě</v>
          </cell>
        </row>
        <row r="3281">
          <cell r="A3281" t="str">
            <v>34535</v>
          </cell>
          <cell r="B3281" t="str">
            <v>detektiv v hotelu</v>
          </cell>
        </row>
        <row r="3282">
          <cell r="A3282" t="str">
            <v>34538</v>
          </cell>
          <cell r="B3282" t="str">
            <v>detektiv soukromý</v>
          </cell>
        </row>
        <row r="3283">
          <cell r="A3283" t="str">
            <v>34539</v>
          </cell>
          <cell r="B3283" t="str">
            <v>detektiv pojišťovny</v>
          </cell>
        </row>
        <row r="3284">
          <cell r="A3284" t="str">
            <v>34601</v>
          </cell>
          <cell r="B3284" t="str">
            <v>správce koleje</v>
          </cell>
        </row>
        <row r="3285">
          <cell r="A3285" t="str">
            <v>34601</v>
          </cell>
          <cell r="B3285" t="str">
            <v>správce nápravného zařízení</v>
          </cell>
        </row>
        <row r="3286">
          <cell r="A3286" t="str">
            <v>34601</v>
          </cell>
          <cell r="B3286" t="str">
            <v>správce probačního střediska</v>
          </cell>
        </row>
        <row r="3287">
          <cell r="A3287" t="str">
            <v>34601</v>
          </cell>
          <cell r="B3287" t="str">
            <v>správce sociálního zařízení</v>
          </cell>
        </row>
        <row r="3288">
          <cell r="A3288" t="str">
            <v>34602</v>
          </cell>
          <cell r="B3288" t="str">
            <v>sociální pracovník školství</v>
          </cell>
        </row>
        <row r="3289">
          <cell r="A3289" t="str">
            <v>34602</v>
          </cell>
          <cell r="B3289" t="str">
            <v>sociální pracovník vězeňství</v>
          </cell>
        </row>
        <row r="3290">
          <cell r="A3290" t="str">
            <v>34602</v>
          </cell>
          <cell r="B3290" t="str">
            <v>sociální pracovník zařízení sociální péče</v>
          </cell>
        </row>
        <row r="3291">
          <cell r="A3291" t="str">
            <v>34603</v>
          </cell>
          <cell r="B3291" t="str">
            <v>sociální pracovník církve</v>
          </cell>
        </row>
        <row r="3292">
          <cell r="A3292" t="str">
            <v>34604</v>
          </cell>
          <cell r="B3292" t="str">
            <v>sociální pracovník městského úřadu</v>
          </cell>
        </row>
        <row r="3293">
          <cell r="A3293" t="str">
            <v>34604</v>
          </cell>
          <cell r="B3293" t="str">
            <v>sociální pracovník obecního úřadu</v>
          </cell>
        </row>
        <row r="3294">
          <cell r="A3294" t="str">
            <v>34604</v>
          </cell>
          <cell r="B3294" t="str">
            <v>sociální pracovník okresního úřadu</v>
          </cell>
        </row>
        <row r="3295">
          <cell r="A3295" t="str">
            <v>34605</v>
          </cell>
          <cell r="B3295" t="str">
            <v>sociální pracovník organizace</v>
          </cell>
        </row>
        <row r="3296">
          <cell r="A3296" t="str">
            <v>34606</v>
          </cell>
          <cell r="B3296" t="str">
            <v>sociální pracovník pedagogického centra</v>
          </cell>
        </row>
        <row r="3297">
          <cell r="A3297" t="str">
            <v>34606</v>
          </cell>
          <cell r="B3297" t="str">
            <v>sociální pracovník pedagogicko-psychologické poradny</v>
          </cell>
        </row>
        <row r="3298">
          <cell r="A3298" t="str">
            <v>34607</v>
          </cell>
          <cell r="B3298" t="str">
            <v>sociální pracovník péče o duševně postižené</v>
          </cell>
        </row>
        <row r="3299">
          <cell r="A3299" t="str">
            <v>34607</v>
          </cell>
          <cell r="B3299" t="str">
            <v>sociální pracovník péče o hluchoněmé (občany s vadou sluchu)</v>
          </cell>
        </row>
        <row r="3300">
          <cell r="A3300" t="str">
            <v>34607</v>
          </cell>
          <cell r="B3300" t="str">
            <v>sociální pracovník péče o slepé (občany s vadou zraku)</v>
          </cell>
        </row>
        <row r="3301">
          <cell r="A3301" t="str">
            <v>34608</v>
          </cell>
          <cell r="B3301" t="str">
            <v>sociální pracovník zdravotnické organizace</v>
          </cell>
        </row>
        <row r="3302">
          <cell r="A3302" t="str">
            <v>34711</v>
          </cell>
          <cell r="B3302" t="str">
            <v>aranžér</v>
          </cell>
        </row>
        <row r="3303">
          <cell r="A3303" t="str">
            <v>34711</v>
          </cell>
          <cell r="B3303" t="str">
            <v>aranžér umělecký</v>
          </cell>
        </row>
        <row r="3304">
          <cell r="A3304" t="str">
            <v>34712</v>
          </cell>
          <cell r="B3304" t="str">
            <v>bytový architekt</v>
          </cell>
        </row>
        <row r="3305">
          <cell r="A3305" t="str">
            <v>34712</v>
          </cell>
          <cell r="B3305" t="str">
            <v>bytový návrhář</v>
          </cell>
        </row>
        <row r="3306">
          <cell r="A3306" t="str">
            <v>34712</v>
          </cell>
          <cell r="B3306" t="str">
            <v>návrhář interiérů</v>
          </cell>
        </row>
        <row r="3307">
          <cell r="A3307" t="str">
            <v>34712</v>
          </cell>
          <cell r="B3307" t="str">
            <v>zahradní architekt</v>
          </cell>
        </row>
        <row r="3308">
          <cell r="A3308" t="str">
            <v>34713</v>
          </cell>
          <cell r="B3308" t="str">
            <v>návrhář dekorací</v>
          </cell>
        </row>
        <row r="3309">
          <cell r="A3309" t="str">
            <v>34713</v>
          </cell>
          <cell r="B3309" t="str">
            <v>návrhář finišér</v>
          </cell>
        </row>
        <row r="3310">
          <cell r="A3310" t="str">
            <v>34713</v>
          </cell>
          <cell r="B3310" t="str">
            <v>návrhář kostýmů</v>
          </cell>
        </row>
        <row r="3311">
          <cell r="A3311" t="str">
            <v>34713</v>
          </cell>
          <cell r="B3311" t="str">
            <v>návrhář malíř pozadí</v>
          </cell>
        </row>
        <row r="3312">
          <cell r="A3312" t="str">
            <v>34713</v>
          </cell>
          <cell r="B3312" t="str">
            <v>návrhář malíř scény</v>
          </cell>
        </row>
        <row r="3313">
          <cell r="A3313" t="str">
            <v>34713</v>
          </cell>
          <cell r="B3313" t="str">
            <v>návrhář rekvizit</v>
          </cell>
        </row>
        <row r="3314">
          <cell r="A3314" t="str">
            <v>34713</v>
          </cell>
          <cell r="B3314" t="str">
            <v>odborný kostymér</v>
          </cell>
        </row>
        <row r="3315">
          <cell r="A3315" t="str">
            <v>34713</v>
          </cell>
          <cell r="B3315" t="str">
            <v>odborný rekvizitář</v>
          </cell>
        </row>
        <row r="3316">
          <cell r="A3316" t="str">
            <v>34714</v>
          </cell>
          <cell r="B3316" t="str">
            <v>návrhář průmyslový</v>
          </cell>
        </row>
        <row r="3317">
          <cell r="A3317" t="str">
            <v>34714</v>
          </cell>
          <cell r="B3317" t="str">
            <v>návrhář výrobků</v>
          </cell>
        </row>
        <row r="3318">
          <cell r="A3318" t="str">
            <v>34715</v>
          </cell>
          <cell r="B3318" t="str">
            <v>návrhář komerční</v>
          </cell>
        </row>
        <row r="3319">
          <cell r="A3319" t="str">
            <v>34715</v>
          </cell>
          <cell r="B3319" t="str">
            <v>návrhář propagační</v>
          </cell>
        </row>
        <row r="3320">
          <cell r="A3320" t="str">
            <v>34715</v>
          </cell>
          <cell r="B3320" t="str">
            <v>návrhář reklamní</v>
          </cell>
        </row>
        <row r="3321">
          <cell r="A3321" t="str">
            <v>34715</v>
          </cell>
          <cell r="B3321" t="str">
            <v>výtvarník propagační</v>
          </cell>
        </row>
        <row r="3322">
          <cell r="A3322" t="str">
            <v>34717</v>
          </cell>
          <cell r="B3322" t="str">
            <v>tetovač</v>
          </cell>
        </row>
        <row r="3323">
          <cell r="A3323" t="str">
            <v>34718</v>
          </cell>
          <cell r="B3323" t="str">
            <v>modelář výstavních modelů</v>
          </cell>
        </row>
        <row r="3324">
          <cell r="A3324" t="str">
            <v>34718</v>
          </cell>
          <cell r="B3324" t="str">
            <v>technik architekt výstav</v>
          </cell>
        </row>
        <row r="3325">
          <cell r="A3325" t="str">
            <v>34718</v>
          </cell>
          <cell r="B3325" t="str">
            <v>technik scenárista výstav</v>
          </cell>
        </row>
        <row r="3326">
          <cell r="A3326" t="str">
            <v>34719</v>
          </cell>
          <cell r="B3326" t="str">
            <v>redaktor technický</v>
          </cell>
        </row>
        <row r="3327">
          <cell r="A3327" t="str">
            <v>34719</v>
          </cell>
          <cell r="B3327" t="str">
            <v>redaktor výtvarný a grafický</v>
          </cell>
        </row>
        <row r="3328">
          <cell r="A3328" t="str">
            <v>34721</v>
          </cell>
          <cell r="B3328" t="str">
            <v>hlasatel televizní</v>
          </cell>
        </row>
        <row r="3329">
          <cell r="A3329" t="str">
            <v>34721</v>
          </cell>
          <cell r="B3329" t="str">
            <v>hlasatel zpráv v televizi</v>
          </cell>
        </row>
        <row r="3330">
          <cell r="A3330" t="str">
            <v>34722</v>
          </cell>
          <cell r="B3330" t="str">
            <v>hlasatel rozhlasový</v>
          </cell>
        </row>
        <row r="3331">
          <cell r="A3331" t="str">
            <v>34722</v>
          </cell>
          <cell r="B3331" t="str">
            <v>hlasatel zpráv v rozhlase</v>
          </cell>
        </row>
        <row r="3332">
          <cell r="A3332" t="str">
            <v>34726</v>
          </cell>
          <cell r="B3332" t="str">
            <v>konferenciér</v>
          </cell>
        </row>
        <row r="3333">
          <cell r="A3333" t="str">
            <v>34731</v>
          </cell>
          <cell r="B3333" t="str">
            <v>kapelník malé hudební skupiny</v>
          </cell>
        </row>
        <row r="3334">
          <cell r="A3334" t="str">
            <v>34731</v>
          </cell>
          <cell r="B3334" t="str">
            <v>vedoucí malé hudební skupiny</v>
          </cell>
        </row>
        <row r="3335">
          <cell r="A3335" t="str">
            <v>34731</v>
          </cell>
          <cell r="B3335" t="str">
            <v>vedoucí malé taneční skupiny</v>
          </cell>
        </row>
        <row r="3336">
          <cell r="A3336" t="str">
            <v>34732</v>
          </cell>
          <cell r="B3336" t="str">
            <v>pouliční hudebník</v>
          </cell>
        </row>
        <row r="3337">
          <cell r="A3337" t="str">
            <v>34732</v>
          </cell>
          <cell r="B3337" t="str">
            <v>pouliční zpěvák</v>
          </cell>
        </row>
        <row r="3338">
          <cell r="A3338" t="str">
            <v>34733</v>
          </cell>
          <cell r="B3338" t="str">
            <v>pouliční herec</v>
          </cell>
        </row>
        <row r="3339">
          <cell r="A3339" t="str">
            <v>34733</v>
          </cell>
          <cell r="B3339" t="str">
            <v>pouliční loutkář</v>
          </cell>
        </row>
        <row r="3340">
          <cell r="A3340" t="str">
            <v>34733</v>
          </cell>
          <cell r="B3340" t="str">
            <v>pouliční tanečník</v>
          </cell>
        </row>
        <row r="3341">
          <cell r="A3341" t="str">
            <v>34734</v>
          </cell>
          <cell r="B3341" t="str">
            <v>hudebník sólista v baru, v nočním klubu</v>
          </cell>
        </row>
        <row r="3342">
          <cell r="A3342" t="str">
            <v>34734</v>
          </cell>
          <cell r="B3342" t="str">
            <v>tanečník sólista v baru, v nočním klubu</v>
          </cell>
        </row>
        <row r="3343">
          <cell r="A3343" t="str">
            <v>34734</v>
          </cell>
          <cell r="B3343" t="str">
            <v>tanečník v baru</v>
          </cell>
        </row>
        <row r="3344">
          <cell r="A3344" t="str">
            <v>34734</v>
          </cell>
          <cell r="B3344" t="str">
            <v>tanečník v nočním klubu</v>
          </cell>
        </row>
        <row r="3345">
          <cell r="A3345" t="str">
            <v>34734</v>
          </cell>
          <cell r="B3345" t="str">
            <v>zpěvák sólista v baru, v nočním klubu</v>
          </cell>
        </row>
        <row r="3346">
          <cell r="A3346" t="str">
            <v>34734</v>
          </cell>
          <cell r="B3346" t="str">
            <v>zpěvák v baru</v>
          </cell>
        </row>
        <row r="3347">
          <cell r="A3347" t="str">
            <v>34734</v>
          </cell>
          <cell r="B3347" t="str">
            <v>zpěvák v nočním klubu</v>
          </cell>
        </row>
        <row r="3348">
          <cell r="A3348" t="str">
            <v>34735</v>
          </cell>
          <cell r="B3348" t="str">
            <v>hudebník člen malé skupiny</v>
          </cell>
        </row>
        <row r="3349">
          <cell r="A3349" t="str">
            <v>34735</v>
          </cell>
          <cell r="B3349" t="str">
            <v>tanečník člen malé skupiny</v>
          </cell>
        </row>
        <row r="3350">
          <cell r="A3350" t="str">
            <v>34735</v>
          </cell>
          <cell r="B3350" t="str">
            <v>zpěvák člen malé skupiny</v>
          </cell>
        </row>
        <row r="3351">
          <cell r="A3351" t="str">
            <v>34736</v>
          </cell>
          <cell r="B3351" t="str">
            <v>diskžokej</v>
          </cell>
        </row>
        <row r="3352">
          <cell r="A3352" t="str">
            <v>34737</v>
          </cell>
          <cell r="B3352" t="str">
            <v>striptér</v>
          </cell>
        </row>
        <row r="3353">
          <cell r="A3353" t="str">
            <v>34737</v>
          </cell>
          <cell r="B3353" t="str">
            <v>striptérka</v>
          </cell>
        </row>
        <row r="3354">
          <cell r="A3354" t="str">
            <v>34741</v>
          </cell>
          <cell r="B3354" t="str">
            <v>akrobat</v>
          </cell>
        </row>
        <row r="3355">
          <cell r="A3355" t="str">
            <v>34741</v>
          </cell>
          <cell r="B3355" t="str">
            <v>artista</v>
          </cell>
        </row>
        <row r="3356">
          <cell r="A3356" t="str">
            <v>34741</v>
          </cell>
          <cell r="B3356" t="str">
            <v>artista asistent</v>
          </cell>
        </row>
        <row r="3357">
          <cell r="A3357" t="str">
            <v>34742</v>
          </cell>
          <cell r="B3357" t="str">
            <v>žonglér</v>
          </cell>
        </row>
        <row r="3358">
          <cell r="A3358" t="str">
            <v>34743</v>
          </cell>
          <cell r="B3358" t="str">
            <v>cirkusový komik</v>
          </cell>
        </row>
        <row r="3359">
          <cell r="A3359" t="str">
            <v>34743</v>
          </cell>
          <cell r="B3359" t="str">
            <v>estrádní komik</v>
          </cell>
        </row>
        <row r="3360">
          <cell r="A3360" t="str">
            <v>34743</v>
          </cell>
          <cell r="B3360" t="str">
            <v>klaun</v>
          </cell>
        </row>
        <row r="3361">
          <cell r="A3361" t="str">
            <v>34744</v>
          </cell>
          <cell r="B3361" t="str">
            <v>hypnotizér</v>
          </cell>
        </row>
        <row r="3362">
          <cell r="A3362" t="str">
            <v>34744</v>
          </cell>
          <cell r="B3362" t="str">
            <v>kouzelník</v>
          </cell>
        </row>
        <row r="3363">
          <cell r="A3363" t="str">
            <v>34744</v>
          </cell>
          <cell r="B3363" t="str">
            <v>mág</v>
          </cell>
        </row>
        <row r="3364">
          <cell r="A3364" t="str">
            <v>34747</v>
          </cell>
          <cell r="B3364" t="str">
            <v>drezér</v>
          </cell>
        </row>
        <row r="3365">
          <cell r="A3365" t="str">
            <v>34747</v>
          </cell>
          <cell r="B3365" t="str">
            <v>krotitel zvířat</v>
          </cell>
        </row>
        <row r="3366">
          <cell r="A3366" t="str">
            <v>34791</v>
          </cell>
          <cell r="B3366" t="str">
            <v>mistr barev</v>
          </cell>
        </row>
        <row r="3367">
          <cell r="A3367" t="str">
            <v>34791</v>
          </cell>
          <cell r="B3367" t="str">
            <v>modelář kreseb</v>
          </cell>
        </row>
        <row r="3368">
          <cell r="A3368" t="str">
            <v>34791</v>
          </cell>
          <cell r="B3368" t="str">
            <v>vedoucí kresby</v>
          </cell>
        </row>
        <row r="3369">
          <cell r="A3369" t="str">
            <v>34792</v>
          </cell>
          <cell r="B3369" t="str">
            <v>jazykový redaktor</v>
          </cell>
        </row>
        <row r="3370">
          <cell r="A3370" t="str">
            <v>34792</v>
          </cell>
          <cell r="B3370" t="str">
            <v>korepetitor</v>
          </cell>
        </row>
        <row r="3371">
          <cell r="A3371" t="str">
            <v>34793</v>
          </cell>
          <cell r="B3371" t="str">
            <v>asistent artisty</v>
          </cell>
        </row>
        <row r="3372">
          <cell r="A3372" t="str">
            <v>34793</v>
          </cell>
          <cell r="B3372" t="str">
            <v>asistent umělecké tvorby</v>
          </cell>
        </row>
        <row r="3373">
          <cell r="A3373" t="str">
            <v>34793</v>
          </cell>
          <cell r="B3373" t="str">
            <v>filmový asistent</v>
          </cell>
        </row>
        <row r="3374">
          <cell r="A3374" t="str">
            <v>34793</v>
          </cell>
          <cell r="B3374" t="str">
            <v>pomocný režisér</v>
          </cell>
        </row>
        <row r="3375">
          <cell r="A3375" t="str">
            <v>34793</v>
          </cell>
          <cell r="B3375" t="str">
            <v>programový inspektor</v>
          </cell>
        </row>
        <row r="3376">
          <cell r="A3376" t="str">
            <v>34793</v>
          </cell>
          <cell r="B3376" t="str">
            <v>zástupce vedoucího natáčení</v>
          </cell>
        </row>
        <row r="3377">
          <cell r="A3377" t="str">
            <v>34794</v>
          </cell>
          <cell r="B3377" t="str">
            <v>odborný kolorista</v>
          </cell>
        </row>
        <row r="3378">
          <cell r="A3378" t="str">
            <v>34794</v>
          </cell>
          <cell r="B3378" t="str">
            <v>odborný konturista</v>
          </cell>
        </row>
        <row r="3379">
          <cell r="A3379" t="str">
            <v>34795</v>
          </cell>
          <cell r="B3379" t="str">
            <v>konzervátor (kromě živých organismů)</v>
          </cell>
        </row>
        <row r="3380">
          <cell r="A3380" t="str">
            <v>34795</v>
          </cell>
          <cell r="B3380" t="str">
            <v>konzervátor minerálů</v>
          </cell>
        </row>
        <row r="3381">
          <cell r="A3381" t="str">
            <v>34795</v>
          </cell>
          <cell r="B3381" t="str">
            <v>konzervátor, preparátor textilu</v>
          </cell>
        </row>
        <row r="3382">
          <cell r="A3382" t="str">
            <v>34795</v>
          </cell>
          <cell r="B3382" t="str">
            <v>konzervátor, restaurátor (mimo živých organismů)</v>
          </cell>
        </row>
        <row r="3383">
          <cell r="A3383" t="str">
            <v>34795</v>
          </cell>
          <cell r="B3383" t="str">
            <v>pomocný restaurátor uměleckých předmětů</v>
          </cell>
        </row>
        <row r="3384">
          <cell r="A3384" t="str">
            <v>34795</v>
          </cell>
          <cell r="B3384" t="str">
            <v>preparátor (kromě živých organismů)</v>
          </cell>
        </row>
        <row r="3385">
          <cell r="A3385" t="str">
            <v>34795</v>
          </cell>
          <cell r="B3385" t="str">
            <v>restaurátor</v>
          </cell>
        </row>
        <row r="3386">
          <cell r="A3386" t="str">
            <v>34796</v>
          </cell>
          <cell r="B3386" t="str">
            <v>inspicient</v>
          </cell>
        </row>
        <row r="3387">
          <cell r="A3387" t="str">
            <v>34796</v>
          </cell>
          <cell r="B3387" t="str">
            <v>klapka</v>
          </cell>
        </row>
        <row r="3388">
          <cell r="A3388" t="str">
            <v>34796</v>
          </cell>
          <cell r="B3388" t="str">
            <v>skript</v>
          </cell>
        </row>
        <row r="3389">
          <cell r="A3389" t="str">
            <v>34797</v>
          </cell>
          <cell r="B3389" t="str">
            <v>fázař</v>
          </cell>
        </row>
        <row r="3390">
          <cell r="A3390" t="str">
            <v>34797</v>
          </cell>
          <cell r="B3390" t="str">
            <v>finišér</v>
          </cell>
        </row>
        <row r="3391">
          <cell r="A3391" t="str">
            <v>34798</v>
          </cell>
          <cell r="B3391" t="str">
            <v>nápověda</v>
          </cell>
        </row>
        <row r="3392">
          <cell r="A3392" t="str">
            <v>34798</v>
          </cell>
          <cell r="B3392" t="str">
            <v>sledovač textů</v>
          </cell>
        </row>
        <row r="3393">
          <cell r="A3393" t="str">
            <v>34811</v>
          </cell>
          <cell r="B3393" t="str">
            <v>profesionální sportovec v kolektivních sportech</v>
          </cell>
        </row>
        <row r="3394">
          <cell r="A3394" t="str">
            <v>34812</v>
          </cell>
          <cell r="B3394" t="str">
            <v>profesionální sportovec v motoristických sportech</v>
          </cell>
        </row>
        <row r="3395">
          <cell r="A3395" t="str">
            <v>34813</v>
          </cell>
          <cell r="B3395" t="str">
            <v>profesionální sportovec šachista</v>
          </cell>
        </row>
        <row r="3396">
          <cell r="A3396" t="str">
            <v>34813</v>
          </cell>
          <cell r="B3396" t="str">
            <v>profesionální sportovec v individuálních sportech</v>
          </cell>
        </row>
        <row r="3397">
          <cell r="A3397" t="str">
            <v>34818</v>
          </cell>
          <cell r="B3397" t="str">
            <v>profesionální jezdec</v>
          </cell>
        </row>
        <row r="3398">
          <cell r="A3398" t="str">
            <v>34818</v>
          </cell>
          <cell r="B3398" t="str">
            <v>žokej</v>
          </cell>
        </row>
        <row r="3399">
          <cell r="A3399" t="str">
            <v>34821</v>
          </cell>
          <cell r="B3399" t="str">
            <v>vedoucí cvičitel</v>
          </cell>
        </row>
        <row r="3400">
          <cell r="A3400" t="str">
            <v>34821</v>
          </cell>
          <cell r="B3400" t="str">
            <v>vedoucí kouč</v>
          </cell>
        </row>
        <row r="3401">
          <cell r="A3401" t="str">
            <v>34821</v>
          </cell>
          <cell r="B3401" t="str">
            <v>vedoucí trenér</v>
          </cell>
        </row>
        <row r="3402">
          <cell r="A3402" t="str">
            <v>34822</v>
          </cell>
          <cell r="B3402" t="str">
            <v>odborný cvičitel</v>
          </cell>
        </row>
        <row r="3403">
          <cell r="A3403" t="str">
            <v>34822</v>
          </cell>
          <cell r="B3403" t="str">
            <v>odborný trenér</v>
          </cell>
        </row>
        <row r="3404">
          <cell r="A3404" t="str">
            <v>34822</v>
          </cell>
          <cell r="B3404" t="str">
            <v>sportovní cvičitel</v>
          </cell>
        </row>
        <row r="3405">
          <cell r="A3405" t="str">
            <v>34822</v>
          </cell>
          <cell r="B3405" t="str">
            <v>sportovní trenér</v>
          </cell>
        </row>
        <row r="3406">
          <cell r="A3406" t="str">
            <v>34822</v>
          </cell>
          <cell r="B3406" t="str">
            <v>trenér</v>
          </cell>
        </row>
        <row r="3407">
          <cell r="A3407" t="str">
            <v>34823</v>
          </cell>
          <cell r="B3407" t="str">
            <v>metodik výcviku služebních zvířat</v>
          </cell>
        </row>
        <row r="3408">
          <cell r="A3408" t="str">
            <v>34823</v>
          </cell>
          <cell r="B3408" t="str">
            <v>sportovní instruktor</v>
          </cell>
        </row>
        <row r="3409">
          <cell r="A3409" t="str">
            <v>34823</v>
          </cell>
          <cell r="B3409" t="str">
            <v>sportovní instruktor výcviku služebních zvířat</v>
          </cell>
        </row>
        <row r="3410">
          <cell r="A3410" t="str">
            <v>34823</v>
          </cell>
          <cell r="B3410" t="str">
            <v>sportovní metodik</v>
          </cell>
        </row>
        <row r="3411">
          <cell r="A3411" t="str">
            <v>34824</v>
          </cell>
          <cell r="B3411" t="str">
            <v>sportovní rozhodčí, profesionál</v>
          </cell>
        </row>
        <row r="3412">
          <cell r="A3412" t="str">
            <v>34825</v>
          </cell>
          <cell r="B3412" t="str">
            <v>pořadatel, profesionál</v>
          </cell>
        </row>
        <row r="3413">
          <cell r="A3413" t="str">
            <v>34826</v>
          </cell>
          <cell r="B3413" t="str">
            <v>učitel lyžování</v>
          </cell>
        </row>
        <row r="3414">
          <cell r="A3414" t="str">
            <v>34826</v>
          </cell>
          <cell r="B3414" t="str">
            <v>učitel sportovní disciplíny</v>
          </cell>
        </row>
        <row r="3415">
          <cell r="A3415" t="str">
            <v>34826</v>
          </cell>
          <cell r="B3415" t="str">
            <v>učitel tenisu</v>
          </cell>
        </row>
        <row r="3416">
          <cell r="A3416" t="str">
            <v>34827</v>
          </cell>
          <cell r="B3416" t="str">
            <v>referent pro sociální otázky sportovních škol</v>
          </cell>
        </row>
        <row r="3417">
          <cell r="A3417" t="str">
            <v>34827</v>
          </cell>
          <cell r="B3417" t="str">
            <v>referent sportovní organizace</v>
          </cell>
        </row>
        <row r="3418">
          <cell r="A3418" t="str">
            <v>34827</v>
          </cell>
          <cell r="B3418" t="str">
            <v>sportovní referent</v>
          </cell>
        </row>
        <row r="3419">
          <cell r="A3419" t="str">
            <v>34828</v>
          </cell>
          <cell r="B3419" t="str">
            <v>pomocný cvičitel</v>
          </cell>
        </row>
        <row r="3420">
          <cell r="A3420" t="str">
            <v>34828</v>
          </cell>
          <cell r="B3420" t="str">
            <v>pomocný trenér</v>
          </cell>
        </row>
        <row r="3421">
          <cell r="A3421" t="str">
            <v>34901</v>
          </cell>
          <cell r="B3421" t="str">
            <v>ústřední správce církevního majetku</v>
          </cell>
        </row>
        <row r="3422">
          <cell r="A3422" t="str">
            <v>34902</v>
          </cell>
          <cell r="B3422" t="str">
            <v>duchovní nevysvěcený</v>
          </cell>
        </row>
        <row r="3423">
          <cell r="A3423" t="str">
            <v>34902</v>
          </cell>
          <cell r="B3423" t="str">
            <v>kazatel nevysvěcený</v>
          </cell>
        </row>
        <row r="3424">
          <cell r="A3424" t="str">
            <v>34903</v>
          </cell>
          <cell r="B3424" t="str">
            <v>řeholnice nevysvěcená</v>
          </cell>
        </row>
        <row r="3425">
          <cell r="A3425" t="str">
            <v>34903</v>
          </cell>
          <cell r="B3425" t="str">
            <v>řeholník nevysvěcený</v>
          </cell>
        </row>
        <row r="3426">
          <cell r="A3426" t="str">
            <v>34904</v>
          </cell>
          <cell r="B3426" t="str">
            <v>řádová sestra</v>
          </cell>
        </row>
        <row r="3427">
          <cell r="A3427" t="str">
            <v>34905</v>
          </cell>
          <cell r="B3427" t="str">
            <v>mnich</v>
          </cell>
        </row>
        <row r="3428">
          <cell r="A3428" t="str">
            <v>34907</v>
          </cell>
          <cell r="B3428" t="str">
            <v>učitel církevní školy (kromě 33)</v>
          </cell>
        </row>
        <row r="3429">
          <cell r="A3429" t="str">
            <v>34907</v>
          </cell>
          <cell r="B3429" t="str">
            <v>učitel náboženství</v>
          </cell>
        </row>
        <row r="3430">
          <cell r="A3430" t="str">
            <v>37241</v>
          </cell>
          <cell r="B3430" t="str">
            <v>vrchní disponent vzniku pojištění</v>
          </cell>
        </row>
        <row r="3431">
          <cell r="A3431" t="str">
            <v>41111</v>
          </cell>
          <cell r="B3431" t="str">
            <v>kancelářský pracovník písař</v>
          </cell>
        </row>
        <row r="3432">
          <cell r="A3432" t="str">
            <v>41111</v>
          </cell>
          <cell r="B3432" t="str">
            <v>korespondentka, písařka</v>
          </cell>
        </row>
        <row r="3433">
          <cell r="A3433" t="str">
            <v>41111</v>
          </cell>
          <cell r="B3433" t="str">
            <v>opisovačka textů</v>
          </cell>
        </row>
        <row r="3434">
          <cell r="A3434" t="str">
            <v>41111</v>
          </cell>
          <cell r="B3434" t="str">
            <v>písař</v>
          </cell>
        </row>
        <row r="3435">
          <cell r="A3435" t="str">
            <v>41111</v>
          </cell>
          <cell r="B3435" t="str">
            <v>písař stenograf</v>
          </cell>
        </row>
        <row r="3436">
          <cell r="A3436" t="str">
            <v>41111</v>
          </cell>
          <cell r="B3436" t="str">
            <v>písařka</v>
          </cell>
        </row>
        <row r="3437">
          <cell r="A3437" t="str">
            <v>41111</v>
          </cell>
          <cell r="B3437" t="str">
            <v>písařka na osobním počítači</v>
          </cell>
        </row>
        <row r="3438">
          <cell r="A3438" t="str">
            <v>41111</v>
          </cell>
          <cell r="B3438" t="str">
            <v>veřejný písař</v>
          </cell>
        </row>
        <row r="3439">
          <cell r="A3439" t="str">
            <v>41113</v>
          </cell>
          <cell r="B3439" t="str">
            <v>stenograf</v>
          </cell>
        </row>
        <row r="3440">
          <cell r="A3440" t="str">
            <v>41113</v>
          </cell>
          <cell r="B3440" t="str">
            <v>stenotypista</v>
          </cell>
        </row>
        <row r="3441">
          <cell r="A3441" t="str">
            <v>41115</v>
          </cell>
          <cell r="B3441" t="str">
            <v>soudní písař</v>
          </cell>
        </row>
        <row r="3442">
          <cell r="A3442" t="str">
            <v>41115</v>
          </cell>
          <cell r="B3442" t="str">
            <v>zapisovatel</v>
          </cell>
        </row>
        <row r="3443">
          <cell r="A3443" t="str">
            <v>41121</v>
          </cell>
          <cell r="B3443" t="str">
            <v>operátor dálkového přenosu dat kancelářský</v>
          </cell>
        </row>
        <row r="3444">
          <cell r="A3444" t="str">
            <v>41121</v>
          </cell>
          <cell r="B3444" t="str">
            <v>operátor dálnopisu kancelářský</v>
          </cell>
        </row>
        <row r="3445">
          <cell r="A3445" t="str">
            <v>41121</v>
          </cell>
          <cell r="B3445" t="str">
            <v>operátor telefaxu kancelářský</v>
          </cell>
        </row>
        <row r="3446">
          <cell r="A3446" t="str">
            <v>41121</v>
          </cell>
          <cell r="B3446" t="str">
            <v>operátor telexu kancelářský</v>
          </cell>
        </row>
        <row r="3447">
          <cell r="A3447" t="str">
            <v>41123</v>
          </cell>
          <cell r="B3447" t="str">
            <v>operátor zařízení na zpracování textů</v>
          </cell>
        </row>
        <row r="3448">
          <cell r="A3448" t="str">
            <v>41124</v>
          </cell>
          <cell r="B3448" t="str">
            <v>kancelářský pracovník obsluhy reprografické techniky</v>
          </cell>
        </row>
        <row r="3449">
          <cell r="A3449" t="str">
            <v>41124</v>
          </cell>
          <cell r="B3449" t="str">
            <v>operátor reprografických zařízení kancelářský</v>
          </cell>
        </row>
        <row r="3450">
          <cell r="A3450" t="str">
            <v>41124</v>
          </cell>
          <cell r="B3450" t="str">
            <v>rozmnožovač (referent)</v>
          </cell>
        </row>
        <row r="3451">
          <cell r="A3451" t="str">
            <v>41125</v>
          </cell>
          <cell r="B3451" t="str">
            <v>spisový manipulant</v>
          </cell>
        </row>
        <row r="3452">
          <cell r="A3452" t="str">
            <v>41128</v>
          </cell>
          <cell r="B3452" t="str">
            <v>korespondent</v>
          </cell>
        </row>
        <row r="3453">
          <cell r="A3453" t="str">
            <v>41129</v>
          </cell>
          <cell r="B3453" t="str">
            <v>kancelářský pracovník třídění a evidence pošty</v>
          </cell>
        </row>
        <row r="3454">
          <cell r="A3454" t="str">
            <v>41131</v>
          </cell>
          <cell r="B3454" t="str">
            <v>operátor datového vstupu</v>
          </cell>
        </row>
        <row r="3455">
          <cell r="A3455" t="str">
            <v>41131</v>
          </cell>
          <cell r="B3455" t="str">
            <v>operátor počítače pro vkládání dat</v>
          </cell>
        </row>
        <row r="3456">
          <cell r="A3456" t="str">
            <v>41131</v>
          </cell>
          <cell r="B3456" t="str">
            <v>pracovník pořizování dat</v>
          </cell>
        </row>
        <row r="3457">
          <cell r="A3457" t="str">
            <v>41132</v>
          </cell>
          <cell r="B3457" t="str">
            <v>operátor počítače pro kontrolu dat</v>
          </cell>
        </row>
        <row r="3458">
          <cell r="A3458" t="str">
            <v>41132</v>
          </cell>
          <cell r="B3458" t="str">
            <v>pracovník organizace provozu a provozu kontroly dat</v>
          </cell>
        </row>
        <row r="3459">
          <cell r="A3459" t="str">
            <v>41133</v>
          </cell>
          <cell r="B3459" t="str">
            <v>operátor počítače pro třídění a evidenci dat</v>
          </cell>
        </row>
        <row r="3460">
          <cell r="A3460" t="str">
            <v>41135</v>
          </cell>
          <cell r="B3460" t="str">
            <v>operátor děrovacího stroje</v>
          </cell>
        </row>
        <row r="3461">
          <cell r="A3461" t="str">
            <v>41135</v>
          </cell>
          <cell r="B3461" t="str">
            <v>operátor perforatér</v>
          </cell>
        </row>
        <row r="3462">
          <cell r="A3462" t="str">
            <v>41136</v>
          </cell>
          <cell r="B3462" t="str">
            <v>operátor pomocných a doplňkových zařízení výpočetní techniky</v>
          </cell>
        </row>
        <row r="3463">
          <cell r="A3463" t="str">
            <v>41138</v>
          </cell>
          <cell r="B3463" t="str">
            <v>pomocný operátor přípravy a zpracování dat</v>
          </cell>
        </row>
        <row r="3464">
          <cell r="A3464" t="str">
            <v>41138</v>
          </cell>
          <cell r="B3464" t="str">
            <v>pomocný pracovník kontroly dat</v>
          </cell>
        </row>
        <row r="3465">
          <cell r="A3465" t="str">
            <v>41139</v>
          </cell>
          <cell r="B3465" t="str">
            <v>kancelářský pracovník operátor počítače</v>
          </cell>
        </row>
        <row r="3466">
          <cell r="A3466" t="str">
            <v>41139</v>
          </cell>
          <cell r="B3466" t="str">
            <v>nižší úředník přípravy dat</v>
          </cell>
        </row>
        <row r="3467">
          <cell r="A3467" t="str">
            <v>41141</v>
          </cell>
          <cell r="B3467" t="str">
            <v>operátor sčítacího stroje</v>
          </cell>
        </row>
        <row r="3468">
          <cell r="A3468" t="str">
            <v>41142</v>
          </cell>
          <cell r="B3468" t="str">
            <v>operátor kalkulačního stroje</v>
          </cell>
        </row>
        <row r="3469">
          <cell r="A3469" t="str">
            <v>41143</v>
          </cell>
          <cell r="B3469" t="str">
            <v>operátor fakturovacího stroje</v>
          </cell>
        </row>
        <row r="3470">
          <cell r="A3470" t="str">
            <v>41144</v>
          </cell>
          <cell r="B3470" t="str">
            <v>operátor účtovacího stroje</v>
          </cell>
        </row>
        <row r="3471">
          <cell r="A3471" t="str">
            <v>41148</v>
          </cell>
          <cell r="B3471" t="str">
            <v>pomocný operátor kalkulačního stroje</v>
          </cell>
        </row>
        <row r="3472">
          <cell r="A3472" t="str">
            <v>41151</v>
          </cell>
          <cell r="B3472" t="str">
            <v>kancelářský pracovník sekretář (sekretářka)</v>
          </cell>
        </row>
        <row r="3473">
          <cell r="A3473" t="str">
            <v>41151</v>
          </cell>
          <cell r="B3473" t="str">
            <v>sekretář</v>
          </cell>
        </row>
        <row r="3474">
          <cell r="A3474" t="str">
            <v>41151</v>
          </cell>
          <cell r="B3474" t="str">
            <v>sekretářka</v>
          </cell>
        </row>
        <row r="3475">
          <cell r="A3475" t="str">
            <v>41151</v>
          </cell>
          <cell r="B3475" t="str">
            <v>soudní vykonavatel</v>
          </cell>
        </row>
        <row r="3476">
          <cell r="A3476" t="str">
            <v>41158</v>
          </cell>
          <cell r="B3476" t="str">
            <v>pomocný sekretář</v>
          </cell>
        </row>
        <row r="3477">
          <cell r="A3477" t="str">
            <v>41158</v>
          </cell>
          <cell r="B3477" t="str">
            <v>pomocný sekretář redakce</v>
          </cell>
        </row>
        <row r="3478">
          <cell r="A3478" t="str">
            <v>41158</v>
          </cell>
          <cell r="B3478" t="str">
            <v>pomocný sekretář vydavatelství</v>
          </cell>
        </row>
        <row r="3479">
          <cell r="A3479" t="str">
            <v>41211</v>
          </cell>
          <cell r="B3479" t="str">
            <v>nižší účetní všeobecný</v>
          </cell>
        </row>
        <row r="3480">
          <cell r="A3480" t="str">
            <v>41212</v>
          </cell>
          <cell r="B3480" t="str">
            <v>nižší účetní mzdový</v>
          </cell>
        </row>
        <row r="3481">
          <cell r="A3481" t="str">
            <v>41213</v>
          </cell>
          <cell r="B3481" t="str">
            <v>nižší účetní finanční</v>
          </cell>
        </row>
        <row r="3482">
          <cell r="A3482" t="str">
            <v>41214</v>
          </cell>
          <cell r="B3482" t="str">
            <v>nižší účetní materiálový</v>
          </cell>
        </row>
        <row r="3483">
          <cell r="A3483" t="str">
            <v>41214</v>
          </cell>
          <cell r="B3483" t="str">
            <v>nižší účetní výrobní</v>
          </cell>
        </row>
        <row r="3484">
          <cell r="A3484" t="str">
            <v>41215</v>
          </cell>
          <cell r="B3484" t="str">
            <v>nižší účetní investiční</v>
          </cell>
        </row>
        <row r="3485">
          <cell r="A3485" t="str">
            <v>41215</v>
          </cell>
          <cell r="B3485" t="str">
            <v>nižší účetní základních prostředků</v>
          </cell>
        </row>
        <row r="3486">
          <cell r="A3486" t="str">
            <v>41216</v>
          </cell>
          <cell r="B3486" t="str">
            <v>nižší kalkulant</v>
          </cell>
        </row>
        <row r="3487">
          <cell r="A3487" t="str">
            <v>41216</v>
          </cell>
          <cell r="B3487" t="str">
            <v>nižší úředník cenový</v>
          </cell>
        </row>
        <row r="3488">
          <cell r="A3488" t="str">
            <v>41216</v>
          </cell>
          <cell r="B3488" t="str">
            <v>nižší úředník kalkulant, cenař</v>
          </cell>
        </row>
        <row r="3489">
          <cell r="A3489" t="str">
            <v>41217</v>
          </cell>
          <cell r="B3489" t="str">
            <v>fakturant</v>
          </cell>
        </row>
        <row r="3490">
          <cell r="A3490" t="str">
            <v>41217</v>
          </cell>
          <cell r="B3490" t="str">
            <v>úředník faktur</v>
          </cell>
        </row>
        <row r="3491">
          <cell r="A3491" t="str">
            <v>41219</v>
          </cell>
          <cell r="B3491" t="str">
            <v>kancelářský pracovník nižší účetní</v>
          </cell>
        </row>
        <row r="3492">
          <cell r="A3492" t="str">
            <v>41221</v>
          </cell>
          <cell r="B3492" t="str">
            <v>nižší úředník informační soustavy</v>
          </cell>
        </row>
        <row r="3493">
          <cell r="A3493" t="str">
            <v>41222</v>
          </cell>
          <cell r="B3493" t="str">
            <v>nižší rozborář</v>
          </cell>
        </row>
        <row r="3494">
          <cell r="A3494" t="str">
            <v>41222</v>
          </cell>
          <cell r="B3494" t="str">
            <v>nižší rozpočtář</v>
          </cell>
        </row>
        <row r="3495">
          <cell r="A3495" t="str">
            <v>41223</v>
          </cell>
          <cell r="B3495" t="str">
            <v>nižší evident statistiky</v>
          </cell>
        </row>
        <row r="3496">
          <cell r="A3496" t="str">
            <v>41227</v>
          </cell>
          <cell r="B3496" t="str">
            <v>volební referent</v>
          </cell>
        </row>
        <row r="3497">
          <cell r="A3497" t="str">
            <v>41229</v>
          </cell>
          <cell r="B3497" t="str">
            <v>kancelářský pracovník nižší statistik</v>
          </cell>
        </row>
        <row r="3498">
          <cell r="A3498" t="str">
            <v>41229</v>
          </cell>
          <cell r="B3498" t="str">
            <v>nižší statistik správy úvěrového portfólia</v>
          </cell>
        </row>
        <row r="3499">
          <cell r="A3499" t="str">
            <v>41229</v>
          </cell>
          <cell r="B3499" t="str">
            <v>statistik (pomocný)</v>
          </cell>
        </row>
        <row r="3500">
          <cell r="A3500" t="str">
            <v>41231</v>
          </cell>
          <cell r="B3500" t="str">
            <v>nižší finanční referent</v>
          </cell>
        </row>
        <row r="3501">
          <cell r="A3501" t="str">
            <v>41231</v>
          </cell>
          <cell r="B3501" t="str">
            <v>nižší finanční úředník</v>
          </cell>
        </row>
        <row r="3502">
          <cell r="A3502" t="str">
            <v>41232</v>
          </cell>
          <cell r="B3502" t="str">
            <v>nižší daňový referent</v>
          </cell>
        </row>
        <row r="3503">
          <cell r="A3503" t="str">
            <v>41232</v>
          </cell>
          <cell r="B3503" t="str">
            <v>nižší daňový úředník</v>
          </cell>
        </row>
        <row r="3504">
          <cell r="A3504" t="str">
            <v>41232</v>
          </cell>
          <cell r="B3504" t="str">
            <v>nižší úředník daňový</v>
          </cell>
        </row>
        <row r="3505">
          <cell r="A3505" t="str">
            <v>41233</v>
          </cell>
          <cell r="B3505" t="str">
            <v>nižší úředník hypoték</v>
          </cell>
        </row>
        <row r="3506">
          <cell r="A3506" t="str">
            <v>41233</v>
          </cell>
          <cell r="B3506" t="str">
            <v>nižší úředník peněžnictví</v>
          </cell>
        </row>
        <row r="3507">
          <cell r="A3507" t="str">
            <v>41233</v>
          </cell>
          <cell r="B3507" t="str">
            <v>nižší úředník půjček</v>
          </cell>
        </row>
        <row r="3508">
          <cell r="A3508" t="str">
            <v>41233</v>
          </cell>
          <cell r="B3508" t="str">
            <v>nižší úředník úvěrů</v>
          </cell>
        </row>
        <row r="3509">
          <cell r="A3509" t="str">
            <v>41233</v>
          </cell>
          <cell r="B3509" t="str">
            <v>nižší úředník vnitropodnikové banky</v>
          </cell>
        </row>
        <row r="3510">
          <cell r="A3510" t="str">
            <v>41234</v>
          </cell>
          <cell r="B3510" t="str">
            <v>nižší úředník makléřských operací</v>
          </cell>
        </row>
        <row r="3511">
          <cell r="A3511" t="str">
            <v>41235</v>
          </cell>
          <cell r="B3511" t="str">
            <v>nižší úředník zprostředkovatelského úřadu</v>
          </cell>
        </row>
        <row r="3512">
          <cell r="A3512" t="str">
            <v>41236</v>
          </cell>
          <cell r="B3512" t="str">
            <v>nižší úředník správy cenných papírů</v>
          </cell>
        </row>
        <row r="3513">
          <cell r="A3513" t="str">
            <v>41239</v>
          </cell>
          <cell r="B3513" t="str">
            <v>kancelářský pracovník daňových útvarů</v>
          </cell>
        </row>
        <row r="3514">
          <cell r="A3514" t="str">
            <v>41239</v>
          </cell>
          <cell r="B3514" t="str">
            <v>kancelářský pracovník finančních útvarů</v>
          </cell>
        </row>
        <row r="3515">
          <cell r="A3515" t="str">
            <v>41311</v>
          </cell>
          <cell r="B3515" t="str">
            <v>skladmistr</v>
          </cell>
        </row>
        <row r="3516">
          <cell r="A3516" t="str">
            <v>41311</v>
          </cell>
          <cell r="B3516" t="str">
            <v>vedoucí malého skladu</v>
          </cell>
        </row>
        <row r="3517">
          <cell r="A3517" t="str">
            <v>41312</v>
          </cell>
          <cell r="B3517" t="str">
            <v>operátor farmaceutického skladu</v>
          </cell>
        </row>
        <row r="3518">
          <cell r="A3518" t="str">
            <v>41312</v>
          </cell>
          <cell r="B3518" t="str">
            <v>skladník (úředník)</v>
          </cell>
        </row>
        <row r="3519">
          <cell r="A3519" t="str">
            <v>41312</v>
          </cell>
          <cell r="B3519" t="str">
            <v>skladník přepravy (úředník)</v>
          </cell>
        </row>
        <row r="3520">
          <cell r="A3520" t="str">
            <v>41312</v>
          </cell>
          <cell r="B3520" t="str">
            <v>skladový referent</v>
          </cell>
        </row>
        <row r="3521">
          <cell r="A3521" t="str">
            <v>41314</v>
          </cell>
          <cell r="B3521" t="str">
            <v>expedient</v>
          </cell>
        </row>
        <row r="3522">
          <cell r="A3522" t="str">
            <v>41314</v>
          </cell>
          <cell r="B3522" t="str">
            <v>úředník expedice</v>
          </cell>
        </row>
        <row r="3523">
          <cell r="A3523">
            <v>41315</v>
          </cell>
          <cell r="B3523" t="str">
            <v>logistik, operátor skladů</v>
          </cell>
        </row>
        <row r="3524">
          <cell r="A3524" t="str">
            <v>41315</v>
          </cell>
          <cell r="B3524" t="str">
            <v>operátor skladů</v>
          </cell>
        </row>
        <row r="3525">
          <cell r="A3525" t="str">
            <v>41316</v>
          </cell>
          <cell r="B3525" t="str">
            <v>revizor skladového hospodářství</v>
          </cell>
        </row>
        <row r="3526">
          <cell r="A3526" t="str">
            <v>41317</v>
          </cell>
          <cell r="B3526" t="str">
            <v>vážný</v>
          </cell>
        </row>
        <row r="3527">
          <cell r="A3527" t="str">
            <v>41318</v>
          </cell>
          <cell r="B3527" t="str">
            <v>dozorce skladu</v>
          </cell>
        </row>
        <row r="3528">
          <cell r="A3528" t="str">
            <v>41318</v>
          </cell>
          <cell r="B3528" t="str">
            <v>skladištní dozorce</v>
          </cell>
        </row>
        <row r="3529">
          <cell r="A3529" t="str">
            <v>41319</v>
          </cell>
          <cell r="B3529" t="str">
            <v>nižší úředník skladu</v>
          </cell>
        </row>
        <row r="3530">
          <cell r="A3530" t="str">
            <v>41321</v>
          </cell>
          <cell r="B3530" t="str">
            <v>nižší úředník výrobního útvaru</v>
          </cell>
        </row>
        <row r="3531">
          <cell r="A3531" t="str">
            <v>41322</v>
          </cell>
          <cell r="B3531" t="str">
            <v>dílenský plánovač koordinace výroby</v>
          </cell>
        </row>
        <row r="3532">
          <cell r="A3532">
            <v>41322</v>
          </cell>
          <cell r="B3532" t="str">
            <v xml:space="preserve">logistik, plánovač koordinace výroby, dílenský </v>
          </cell>
        </row>
        <row r="3533">
          <cell r="A3533" t="str">
            <v>41323</v>
          </cell>
          <cell r="B3533" t="str">
            <v>dílenský plánovač výroby</v>
          </cell>
        </row>
        <row r="3534">
          <cell r="A3534" t="str">
            <v>41323</v>
          </cell>
          <cell r="B3534" t="str">
            <v>plánovač výroby dílenský</v>
          </cell>
        </row>
        <row r="3535">
          <cell r="A3535" t="str">
            <v>41323</v>
          </cell>
          <cell r="B3535" t="str">
            <v>výrobní plánovač</v>
          </cell>
        </row>
        <row r="3536">
          <cell r="A3536" t="str">
            <v>41323</v>
          </cell>
          <cell r="B3536" t="str">
            <v>výrobní plánovač materiálový</v>
          </cell>
        </row>
        <row r="3537">
          <cell r="A3537" t="str">
            <v>41324</v>
          </cell>
          <cell r="B3537" t="str">
            <v>dílenský plánovač finanční</v>
          </cell>
        </row>
        <row r="3538">
          <cell r="A3538" t="str">
            <v>41324</v>
          </cell>
          <cell r="B3538" t="str">
            <v>dílenský plánovač mezd a pracovních sil</v>
          </cell>
        </row>
        <row r="3539">
          <cell r="A3539" t="str">
            <v>41324</v>
          </cell>
          <cell r="B3539" t="str">
            <v>výrobní plánovač finanční</v>
          </cell>
        </row>
        <row r="3540">
          <cell r="A3540" t="str">
            <v>41324</v>
          </cell>
          <cell r="B3540" t="str">
            <v>výrobní plánovač mzdový</v>
          </cell>
        </row>
        <row r="3541">
          <cell r="A3541" t="str">
            <v>41325</v>
          </cell>
          <cell r="B3541" t="str">
            <v>dílenský plánovač zásobování, odbytu</v>
          </cell>
        </row>
        <row r="3542">
          <cell r="A3542">
            <v>41325</v>
          </cell>
          <cell r="B3542" t="str">
            <v>logistik, výrobní plánovač zásobování, prodeje</v>
          </cell>
        </row>
        <row r="3543">
          <cell r="A3543" t="str">
            <v>41325</v>
          </cell>
          <cell r="B3543" t="str">
            <v>výrobní plánovač prodeje</v>
          </cell>
        </row>
        <row r="3544">
          <cell r="A3544" t="str">
            <v>41325</v>
          </cell>
          <cell r="B3544" t="str">
            <v>výrobní plánovač zásobování</v>
          </cell>
        </row>
        <row r="3545">
          <cell r="A3545" t="str">
            <v>41328</v>
          </cell>
          <cell r="B3545" t="str">
            <v>pomocný úředník ve výrobě</v>
          </cell>
        </row>
        <row r="3546">
          <cell r="A3546" t="str">
            <v>41329</v>
          </cell>
          <cell r="B3546" t="str">
            <v>kancelářský pracovník ve výrobním útvaru</v>
          </cell>
        </row>
        <row r="3547">
          <cell r="A3547" t="str">
            <v>41331</v>
          </cell>
          <cell r="B3547" t="str">
            <v>administrativní dispečer silniční dopravy</v>
          </cell>
        </row>
        <row r="3548">
          <cell r="A3548" t="str">
            <v>41331</v>
          </cell>
          <cell r="B3548" t="str">
            <v>dispečer dopravy a přepravy</v>
          </cell>
        </row>
        <row r="3549">
          <cell r="A3549" t="str">
            <v>41331</v>
          </cell>
          <cell r="B3549" t="str">
            <v>dispečer dopravy a přepravy (nižší)</v>
          </cell>
        </row>
        <row r="3550">
          <cell r="A3550" t="str">
            <v>41331</v>
          </cell>
          <cell r="B3550" t="str">
            <v>dispečer silniční dopravy (nižší)</v>
          </cell>
        </row>
        <row r="3551">
          <cell r="A3551" t="str">
            <v>41331</v>
          </cell>
          <cell r="B3551" t="str">
            <v>dispečer staniční (nižší)</v>
          </cell>
        </row>
        <row r="3552">
          <cell r="A3552" t="str">
            <v>41331</v>
          </cell>
          <cell r="B3552" t="str">
            <v>dispečer vnitropodnikové přepravy (nižší)</v>
          </cell>
        </row>
        <row r="3553">
          <cell r="A3553" t="str">
            <v>41331</v>
          </cell>
          <cell r="B3553" t="str">
            <v>dispečer závodové přepravy</v>
          </cell>
        </row>
        <row r="3554">
          <cell r="A3554" t="str">
            <v>41331</v>
          </cell>
          <cell r="B3554" t="str">
            <v>komerční dispečer</v>
          </cell>
        </row>
        <row r="3555">
          <cell r="A3555" t="str">
            <v>41331</v>
          </cell>
          <cell r="B3555" t="str">
            <v>nižší dispečer staniční</v>
          </cell>
        </row>
        <row r="3556">
          <cell r="A3556" t="str">
            <v>41331</v>
          </cell>
          <cell r="B3556" t="str">
            <v>nižší dispečer vnitropodnikové přepravy</v>
          </cell>
        </row>
        <row r="3557">
          <cell r="A3557" t="str">
            <v>41331</v>
          </cell>
          <cell r="B3557" t="str">
            <v>nižší dispečer železniční přepravy</v>
          </cell>
        </row>
        <row r="3558">
          <cell r="A3558" t="str">
            <v>41331</v>
          </cell>
          <cell r="B3558" t="str">
            <v>provozní dispečer v dopravě</v>
          </cell>
        </row>
        <row r="3559">
          <cell r="A3559" t="str">
            <v>41332</v>
          </cell>
          <cell r="B3559" t="str">
            <v>dispečer letového provozu (nižší)</v>
          </cell>
        </row>
        <row r="3560">
          <cell r="A3560" t="str">
            <v>41332</v>
          </cell>
          <cell r="B3560" t="str">
            <v>nižší dispečer letového provozu</v>
          </cell>
        </row>
        <row r="3561">
          <cell r="A3561" t="str">
            <v>41332</v>
          </cell>
          <cell r="B3561" t="str">
            <v>pomocný operátor letového provozu</v>
          </cell>
        </row>
        <row r="3562">
          <cell r="A3562">
            <v>41333</v>
          </cell>
          <cell r="B3562" t="str">
            <v>logistik, operátor dopravy a přepravy</v>
          </cell>
        </row>
        <row r="3563">
          <cell r="A3563" t="str">
            <v>41333</v>
          </cell>
          <cell r="B3563" t="str">
            <v>operátor dopravy a přepravy</v>
          </cell>
        </row>
        <row r="3564">
          <cell r="A3564" t="str">
            <v>41333</v>
          </cell>
          <cell r="B3564" t="str">
            <v>operátor silniční dopravy</v>
          </cell>
        </row>
        <row r="3565">
          <cell r="A3565" t="str">
            <v>41333</v>
          </cell>
          <cell r="B3565" t="str">
            <v>operátor železniční dopravy a přepravy</v>
          </cell>
        </row>
        <row r="3566">
          <cell r="A3566" t="str">
            <v>41333</v>
          </cell>
          <cell r="B3566" t="str">
            <v>referent dopravy a přepravy (nižší)</v>
          </cell>
        </row>
        <row r="3567">
          <cell r="A3567" t="str">
            <v>41333</v>
          </cell>
          <cell r="B3567" t="str">
            <v>referent vnitropodnikové přepravy</v>
          </cell>
        </row>
        <row r="3568">
          <cell r="A3568" t="str">
            <v>41333</v>
          </cell>
          <cell r="B3568" t="str">
            <v>referent železniční dopravy a přepravy</v>
          </cell>
        </row>
        <row r="3569">
          <cell r="A3569" t="str">
            <v>41334</v>
          </cell>
          <cell r="B3569" t="str">
            <v>vozový disponent</v>
          </cell>
        </row>
        <row r="3570">
          <cell r="A3570" t="str">
            <v>41335</v>
          </cell>
          <cell r="B3570" t="str">
            <v>komandující</v>
          </cell>
        </row>
        <row r="3571">
          <cell r="A3571" t="str">
            <v>41336</v>
          </cell>
          <cell r="B3571" t="str">
            <v>nádražní</v>
          </cell>
        </row>
        <row r="3572">
          <cell r="A3572" t="str">
            <v>41337</v>
          </cell>
          <cell r="B3572" t="str">
            <v>dozorčí (v dopravě)</v>
          </cell>
        </row>
        <row r="3573">
          <cell r="A3573" t="str">
            <v>41337</v>
          </cell>
          <cell r="B3573" t="str">
            <v>inspektor administrativy překladiště (terminálu)</v>
          </cell>
        </row>
        <row r="3574">
          <cell r="A3574" t="str">
            <v>41337</v>
          </cell>
          <cell r="B3574" t="str">
            <v>inspektor administrativy skladiště</v>
          </cell>
        </row>
        <row r="3575">
          <cell r="A3575" t="str">
            <v>41337</v>
          </cell>
          <cell r="B3575" t="str">
            <v>inspektor administrativy v dopravě</v>
          </cell>
        </row>
        <row r="3576">
          <cell r="A3576" t="str">
            <v>41337</v>
          </cell>
          <cell r="B3576" t="str">
            <v>inspektor dopravy a přepravy</v>
          </cell>
        </row>
        <row r="3577">
          <cell r="A3577" t="str">
            <v>41337</v>
          </cell>
          <cell r="B3577" t="str">
            <v>kontrolor dopravy a přepravy</v>
          </cell>
        </row>
        <row r="3578">
          <cell r="A3578" t="str">
            <v>41337</v>
          </cell>
          <cell r="B3578" t="str">
            <v>revizor dopravy a přepravy</v>
          </cell>
        </row>
        <row r="3579">
          <cell r="A3579" t="str">
            <v>41337</v>
          </cell>
          <cell r="B3579" t="str">
            <v>revizor osobní dopravy</v>
          </cell>
        </row>
        <row r="3580">
          <cell r="A3580" t="str">
            <v>41338</v>
          </cell>
          <cell r="B3580" t="str">
            <v>komerční pracovník dopravy a přepravy</v>
          </cell>
        </row>
        <row r="3581">
          <cell r="A3581" t="str">
            <v>41339</v>
          </cell>
          <cell r="B3581" t="str">
            <v>nižší úředník dopravních služeb</v>
          </cell>
        </row>
        <row r="3582">
          <cell r="A3582" t="str">
            <v>41411</v>
          </cell>
          <cell r="B3582" t="str">
            <v>knihovník</v>
          </cell>
        </row>
        <row r="3583">
          <cell r="A3583" t="str">
            <v>41412</v>
          </cell>
          <cell r="B3583" t="str">
            <v>archivář</v>
          </cell>
        </row>
        <row r="3584">
          <cell r="A3584" t="str">
            <v>41413</v>
          </cell>
          <cell r="B3584" t="str">
            <v>dokumentátor</v>
          </cell>
        </row>
        <row r="3585">
          <cell r="A3585">
            <v>41413</v>
          </cell>
          <cell r="B3585" t="str">
            <v>technik dokumentace, senior, administrativní pracovník</v>
          </cell>
        </row>
        <row r="3586">
          <cell r="A3586">
            <v>41413</v>
          </cell>
          <cell r="B3586" t="str">
            <v>technik pro technickou a letovou dokumentaci (převážně administrativní pracovník)</v>
          </cell>
        </row>
        <row r="3587">
          <cell r="A3587">
            <v>41413</v>
          </cell>
          <cell r="B3587" t="str">
            <v>technik řízení jakosti v letecké dopravě, dokumentátor</v>
          </cell>
        </row>
        <row r="3588">
          <cell r="A3588" t="str">
            <v>41414</v>
          </cell>
          <cell r="B3588" t="str">
            <v>správce depozitáře</v>
          </cell>
        </row>
        <row r="3589">
          <cell r="A3589" t="str">
            <v>41415</v>
          </cell>
          <cell r="B3589" t="str">
            <v>nižší evident</v>
          </cell>
        </row>
        <row r="3590">
          <cell r="A3590" t="str">
            <v>41415</v>
          </cell>
          <cell r="B3590" t="str">
            <v>úředník evidence</v>
          </cell>
        </row>
        <row r="3591">
          <cell r="A3591" t="str">
            <v>41415</v>
          </cell>
          <cell r="B3591" t="str">
            <v>úředník registratury</v>
          </cell>
        </row>
        <row r="3592">
          <cell r="A3592" t="str">
            <v>41416</v>
          </cell>
          <cell r="B3592" t="str">
            <v>administrativní pracovník v rejstříku</v>
          </cell>
        </row>
        <row r="3593">
          <cell r="A3593" t="str">
            <v>41419</v>
          </cell>
          <cell r="B3593" t="str">
            <v>kancelářský pracovník archivář, knihovník</v>
          </cell>
        </row>
        <row r="3594">
          <cell r="A3594" t="str">
            <v>41419</v>
          </cell>
          <cell r="B3594" t="str">
            <v>úředník evidence (pomocný)</v>
          </cell>
        </row>
        <row r="3595">
          <cell r="A3595" t="str">
            <v>41419</v>
          </cell>
          <cell r="B3595" t="str">
            <v>úředník v knihovně, v archivu (pomocný)</v>
          </cell>
        </row>
        <row r="3596">
          <cell r="A3596" t="str">
            <v>41421</v>
          </cell>
          <cell r="B3596" t="str">
            <v>doručovatel poštovních zásilek</v>
          </cell>
        </row>
        <row r="3597">
          <cell r="A3597" t="str">
            <v>41421</v>
          </cell>
          <cell r="B3597" t="str">
            <v>doručovatel poštovních zásilek, tisku</v>
          </cell>
        </row>
        <row r="3598">
          <cell r="A3598" t="str">
            <v>41421</v>
          </cell>
          <cell r="B3598" t="str">
            <v>doručovatel tisku</v>
          </cell>
        </row>
        <row r="3599">
          <cell r="A3599" t="str">
            <v>41421</v>
          </cell>
          <cell r="B3599" t="str">
            <v>listonoš</v>
          </cell>
        </row>
        <row r="3600">
          <cell r="A3600" t="str">
            <v>41421</v>
          </cell>
          <cell r="B3600" t="str">
            <v>poštovní doručovatel</v>
          </cell>
        </row>
        <row r="3601">
          <cell r="A3601" t="str">
            <v>41422</v>
          </cell>
          <cell r="B3601" t="str">
            <v>doručovatel telegramů</v>
          </cell>
        </row>
        <row r="3602">
          <cell r="A3602" t="str">
            <v>41423</v>
          </cell>
          <cell r="B3602" t="str">
            <v>administrátor distribuce tisku</v>
          </cell>
        </row>
        <row r="3603">
          <cell r="A3603" t="str">
            <v>41423</v>
          </cell>
          <cell r="B3603" t="str">
            <v>pracovník vnitřní poštovní služby</v>
          </cell>
        </row>
        <row r="3604">
          <cell r="A3604" t="str">
            <v>41423</v>
          </cell>
          <cell r="B3604" t="str">
            <v>referent poštovního provozu</v>
          </cell>
        </row>
        <row r="3605">
          <cell r="A3605" t="str">
            <v>41425</v>
          </cell>
          <cell r="B3605" t="str">
            <v>úřední kurýr</v>
          </cell>
        </row>
        <row r="3606">
          <cell r="A3606" t="str">
            <v>41426</v>
          </cell>
          <cell r="B3606" t="str">
            <v>kontrolor poštovního provozu</v>
          </cell>
        </row>
        <row r="3607">
          <cell r="A3607" t="str">
            <v>41426</v>
          </cell>
          <cell r="B3607" t="str">
            <v>revizor poštovního provozu</v>
          </cell>
        </row>
        <row r="3608">
          <cell r="A3608" t="str">
            <v>41426</v>
          </cell>
          <cell r="B3608" t="str">
            <v>revizor poštovních služeb</v>
          </cell>
        </row>
        <row r="3609">
          <cell r="A3609" t="str">
            <v>41427</v>
          </cell>
          <cell r="B3609" t="str">
            <v>pracovník poštovní přepravy</v>
          </cell>
        </row>
        <row r="3610">
          <cell r="A3610" t="str">
            <v>41427</v>
          </cell>
          <cell r="B3610" t="str">
            <v>úředník poštovní přepravy</v>
          </cell>
        </row>
        <row r="3611">
          <cell r="A3611" t="str">
            <v>41428</v>
          </cell>
          <cell r="B3611" t="str">
            <v>pracovník třídění poštovních zásilek</v>
          </cell>
        </row>
        <row r="3612">
          <cell r="A3612" t="str">
            <v>41428</v>
          </cell>
          <cell r="B3612" t="str">
            <v>úředník třídění poštovních zásilek</v>
          </cell>
        </row>
        <row r="3613">
          <cell r="A3613" t="str">
            <v>41431</v>
          </cell>
          <cell r="B3613" t="str">
            <v>korektor</v>
          </cell>
        </row>
        <row r="3614">
          <cell r="A3614" t="str">
            <v>41431</v>
          </cell>
          <cell r="B3614" t="str">
            <v>upravovatel textů</v>
          </cell>
        </row>
        <row r="3615">
          <cell r="A3615" t="str">
            <v>41434</v>
          </cell>
          <cell r="B3615" t="str">
            <v>kódovač</v>
          </cell>
        </row>
        <row r="3616">
          <cell r="A3616" t="str">
            <v>41434</v>
          </cell>
          <cell r="B3616" t="str">
            <v>kódovač  při zpracování dat</v>
          </cell>
        </row>
        <row r="3617">
          <cell r="A3617" t="str">
            <v>41434</v>
          </cell>
          <cell r="B3617" t="str">
            <v>kódovač  ve statistice</v>
          </cell>
        </row>
        <row r="3618">
          <cell r="A3618" t="str">
            <v>41434</v>
          </cell>
          <cell r="B3618" t="str">
            <v>šifrant</v>
          </cell>
        </row>
        <row r="3619">
          <cell r="A3619" t="str">
            <v>41434</v>
          </cell>
          <cell r="B3619" t="str">
            <v>úředník kódování</v>
          </cell>
        </row>
        <row r="3620">
          <cell r="A3620" t="str">
            <v>41437</v>
          </cell>
          <cell r="B3620" t="str">
            <v>operátor kódování a zpracování dat</v>
          </cell>
        </row>
        <row r="3621">
          <cell r="A3621" t="str">
            <v>41438</v>
          </cell>
          <cell r="B3621" t="str">
            <v>úředník pro vyplňování formulářů</v>
          </cell>
        </row>
        <row r="3622">
          <cell r="A3622" t="str">
            <v>41439</v>
          </cell>
          <cell r="B3622" t="str">
            <v>kódovač (pomocný)</v>
          </cell>
        </row>
        <row r="3623">
          <cell r="A3623" t="str">
            <v>41439</v>
          </cell>
          <cell r="B3623" t="str">
            <v>korektor (pomocný)</v>
          </cell>
        </row>
        <row r="3624">
          <cell r="A3624" t="str">
            <v>41901</v>
          </cell>
          <cell r="B3624" t="str">
            <v>nižší úředník přehledů a adresářů</v>
          </cell>
        </row>
        <row r="3625">
          <cell r="A3625" t="str">
            <v>41903</v>
          </cell>
          <cell r="B3625" t="str">
            <v>nižší úředník v čistírnách</v>
          </cell>
        </row>
        <row r="3626">
          <cell r="A3626" t="str">
            <v>41903</v>
          </cell>
          <cell r="B3626" t="str">
            <v>nižší úředník v elektroslužbách</v>
          </cell>
        </row>
        <row r="3627">
          <cell r="A3627" t="str">
            <v>41903</v>
          </cell>
          <cell r="B3627" t="str">
            <v>nižší úředník v energoslužbách</v>
          </cell>
        </row>
        <row r="3628">
          <cell r="A3628" t="str">
            <v>41903</v>
          </cell>
          <cell r="B3628" t="str">
            <v>nižší úředník v opravnách</v>
          </cell>
        </row>
        <row r="3629">
          <cell r="A3629" t="str">
            <v>41903</v>
          </cell>
          <cell r="B3629" t="str">
            <v>nižší úředník v plynárenských službách</v>
          </cell>
        </row>
        <row r="3630">
          <cell r="A3630" t="str">
            <v>41903</v>
          </cell>
          <cell r="B3630" t="str">
            <v>nižší úředník ve sběrných surovinách</v>
          </cell>
        </row>
        <row r="3631">
          <cell r="A3631" t="str">
            <v>41903</v>
          </cell>
          <cell r="B3631" t="str">
            <v>nižší úředník ve službách</v>
          </cell>
        </row>
        <row r="3632">
          <cell r="A3632" t="str">
            <v>41903</v>
          </cell>
          <cell r="B3632" t="str">
            <v>nižší úředník ve vodárenských službách</v>
          </cell>
        </row>
        <row r="3633">
          <cell r="A3633" t="str">
            <v>41904</v>
          </cell>
          <cell r="B3633" t="str">
            <v>nižší úředník provozní</v>
          </cell>
        </row>
        <row r="3634">
          <cell r="A3634" t="str">
            <v>41904</v>
          </cell>
          <cell r="B3634" t="str">
            <v>nižší úředník provozu v umělecké výrobě</v>
          </cell>
        </row>
        <row r="3635">
          <cell r="A3635" t="str">
            <v>41904</v>
          </cell>
          <cell r="B3635" t="str">
            <v>nižší úředník společného stravování</v>
          </cell>
        </row>
        <row r="3636">
          <cell r="A3636" t="str">
            <v>41904</v>
          </cell>
          <cell r="B3636" t="str">
            <v>praktikant v provozu</v>
          </cell>
        </row>
        <row r="3637">
          <cell r="A3637" t="str">
            <v>41904</v>
          </cell>
          <cell r="B3637" t="str">
            <v>provozář společného stravování</v>
          </cell>
        </row>
        <row r="3638">
          <cell r="A3638" t="str">
            <v>41909</v>
          </cell>
          <cell r="B3638" t="str">
            <v>praktikant v administrativě</v>
          </cell>
        </row>
        <row r="3639">
          <cell r="A3639" t="str">
            <v>42111</v>
          </cell>
          <cell r="B3639" t="str">
            <v>pokladník v bance</v>
          </cell>
        </row>
        <row r="3640">
          <cell r="A3640" t="str">
            <v>42112</v>
          </cell>
          <cell r="B3640" t="str">
            <v>pokladník v pojišťovně</v>
          </cell>
        </row>
        <row r="3641">
          <cell r="A3641" t="str">
            <v>42113</v>
          </cell>
          <cell r="B3641" t="str">
            <v>pokladník ve spořitelně</v>
          </cell>
        </row>
        <row r="3642">
          <cell r="A3642" t="str">
            <v>42115</v>
          </cell>
          <cell r="B3642" t="str">
            <v>pokladník na poště</v>
          </cell>
        </row>
        <row r="3643">
          <cell r="A3643" t="str">
            <v>42115</v>
          </cell>
          <cell r="B3643" t="str">
            <v>poštovní pokladník</v>
          </cell>
        </row>
        <row r="3644">
          <cell r="A3644" t="str">
            <v>42118</v>
          </cell>
          <cell r="B3644" t="str">
            <v>pokladník v organizaci</v>
          </cell>
        </row>
        <row r="3645">
          <cell r="A3645" t="str">
            <v>42121</v>
          </cell>
          <cell r="B3645" t="str">
            <v>penězoměnec</v>
          </cell>
        </row>
        <row r="3646">
          <cell r="A3646" t="str">
            <v>42121</v>
          </cell>
          <cell r="B3646" t="str">
            <v>směnárník</v>
          </cell>
        </row>
        <row r="3647">
          <cell r="A3647" t="str">
            <v>42122</v>
          </cell>
          <cell r="B3647" t="str">
            <v>bankovní pokladních</v>
          </cell>
        </row>
        <row r="3648">
          <cell r="A3648" t="str">
            <v>42122</v>
          </cell>
          <cell r="B3648" t="str">
            <v>pomocný jednatel banky</v>
          </cell>
        </row>
        <row r="3649">
          <cell r="A3649" t="str">
            <v>42122</v>
          </cell>
          <cell r="B3649" t="str">
            <v>pomocný pracovník bankovních služeb klientům</v>
          </cell>
        </row>
        <row r="3650">
          <cell r="A3650" t="str">
            <v>42122</v>
          </cell>
          <cell r="B3650" t="str">
            <v>pomocný pracovník hotovostních operací a zahraničních šeků</v>
          </cell>
        </row>
        <row r="3651">
          <cell r="A3651" t="str">
            <v>42122</v>
          </cell>
          <cell r="B3651" t="str">
            <v>pomocný pracovník podnikatelských úvěrů</v>
          </cell>
        </row>
        <row r="3652">
          <cell r="A3652" t="str">
            <v>42122</v>
          </cell>
          <cell r="B3652" t="str">
            <v>pomocný pracovník podpisových vzorů</v>
          </cell>
        </row>
        <row r="3653">
          <cell r="A3653" t="str">
            <v>42122</v>
          </cell>
          <cell r="B3653" t="str">
            <v>pomocný pracovník spotřebitelských úvěrů</v>
          </cell>
        </row>
        <row r="3654">
          <cell r="A3654" t="str">
            <v>42122</v>
          </cell>
          <cell r="B3654" t="str">
            <v>pomocný pracovník správy úvěrového portfólia</v>
          </cell>
        </row>
        <row r="3655">
          <cell r="A3655" t="str">
            <v>42122</v>
          </cell>
          <cell r="B3655" t="str">
            <v>pracovník bankovní přepážky</v>
          </cell>
        </row>
        <row r="3656">
          <cell r="A3656" t="str">
            <v>42122</v>
          </cell>
          <cell r="B3656" t="str">
            <v>úředník u přepážky v bance</v>
          </cell>
        </row>
        <row r="3657">
          <cell r="A3657" t="str">
            <v>42123</v>
          </cell>
          <cell r="B3657" t="str">
            <v>pomocný jednatel pojišťovny</v>
          </cell>
        </row>
        <row r="3658">
          <cell r="A3658" t="str">
            <v>42123</v>
          </cell>
          <cell r="B3658" t="str">
            <v>pracovník pojišťovní přepážky</v>
          </cell>
        </row>
        <row r="3659">
          <cell r="A3659" t="str">
            <v>42123</v>
          </cell>
          <cell r="B3659" t="str">
            <v>úředník u přepážky v pojišťovně</v>
          </cell>
        </row>
        <row r="3660">
          <cell r="A3660" t="str">
            <v>42124</v>
          </cell>
          <cell r="B3660" t="str">
            <v>pomocný jednatel spořitelny</v>
          </cell>
        </row>
        <row r="3661">
          <cell r="A3661" t="str">
            <v>42124</v>
          </cell>
          <cell r="B3661" t="str">
            <v>pracovník spořitelní přepážky</v>
          </cell>
        </row>
        <row r="3662">
          <cell r="A3662" t="str">
            <v>42124</v>
          </cell>
          <cell r="B3662" t="str">
            <v>úředník u přepážky ve spořitelně</v>
          </cell>
        </row>
        <row r="3663">
          <cell r="A3663" t="str">
            <v>42125</v>
          </cell>
          <cell r="B3663" t="str">
            <v>úředník u přepážky v energoslužbách</v>
          </cell>
        </row>
        <row r="3664">
          <cell r="A3664" t="str">
            <v>42125</v>
          </cell>
          <cell r="B3664" t="str">
            <v>úředník u přepážky v plynárenských službách</v>
          </cell>
        </row>
        <row r="3665">
          <cell r="A3665" t="str">
            <v>42125</v>
          </cell>
          <cell r="B3665" t="str">
            <v>úředník u přepážky ve službách</v>
          </cell>
        </row>
        <row r="3666">
          <cell r="A3666" t="str">
            <v>42125</v>
          </cell>
          <cell r="B3666" t="str">
            <v>úředník u přepážky ve vodárenských službách</v>
          </cell>
        </row>
        <row r="3667">
          <cell r="A3667" t="str">
            <v>42126</v>
          </cell>
          <cell r="B3667" t="str">
            <v>úředník u přepážky na poště</v>
          </cell>
        </row>
        <row r="3668">
          <cell r="A3668" t="str">
            <v>42131</v>
          </cell>
          <cell r="B3668" t="str">
            <v>pokladník v obchodě</v>
          </cell>
        </row>
        <row r="3669">
          <cell r="A3669" t="str">
            <v>42131</v>
          </cell>
          <cell r="B3669" t="str">
            <v>prodavač pokladník</v>
          </cell>
        </row>
        <row r="3670">
          <cell r="A3670" t="str">
            <v>42132</v>
          </cell>
          <cell r="B3670" t="str">
            <v>pokladník v restauraci</v>
          </cell>
        </row>
        <row r="3671">
          <cell r="A3671" t="str">
            <v>42132</v>
          </cell>
          <cell r="B3671" t="str">
            <v>pokladník ve společném stravování</v>
          </cell>
        </row>
        <row r="3672">
          <cell r="A3672" t="str">
            <v>42134</v>
          </cell>
          <cell r="B3672" t="str">
            <v>pokladník v maloobchodní prodejně</v>
          </cell>
        </row>
        <row r="3673">
          <cell r="A3673" t="str">
            <v>42135</v>
          </cell>
          <cell r="B3673" t="str">
            <v>pokladník kontrolní pokladny v samoobsluze</v>
          </cell>
        </row>
        <row r="3674">
          <cell r="A3674" t="str">
            <v>42138</v>
          </cell>
          <cell r="B3674" t="str">
            <v>nižší úředník pokladního účtu</v>
          </cell>
        </row>
        <row r="3675">
          <cell r="A3675" t="str">
            <v>42141</v>
          </cell>
          <cell r="B3675" t="str">
            <v>pokladník, prodavač vstupenek</v>
          </cell>
        </row>
        <row r="3676">
          <cell r="A3676" t="str">
            <v>42141</v>
          </cell>
          <cell r="B3676" t="str">
            <v>prodavač vstupenek</v>
          </cell>
        </row>
        <row r="3677">
          <cell r="A3677" t="str">
            <v>42141</v>
          </cell>
          <cell r="B3677" t="str">
            <v>prodavač vstupenek v kulturním zařízení</v>
          </cell>
        </row>
        <row r="3678">
          <cell r="A3678" t="str">
            <v>42141</v>
          </cell>
          <cell r="B3678" t="str">
            <v>prodavač vstupenek ve sportovním zařízení</v>
          </cell>
        </row>
        <row r="3679">
          <cell r="A3679" t="str">
            <v>42142</v>
          </cell>
          <cell r="B3679" t="str">
            <v>pokladník v provozovně služeb</v>
          </cell>
        </row>
        <row r="3680">
          <cell r="A3680" t="str">
            <v>42143</v>
          </cell>
          <cell r="B3680" t="str">
            <v>komerční pracovník železniční dopravy prodavač jízdenek</v>
          </cell>
        </row>
        <row r="3681">
          <cell r="A3681" t="str">
            <v>42143</v>
          </cell>
          <cell r="B3681" t="str">
            <v>pokladník v automobilové dopravě</v>
          </cell>
        </row>
        <row r="3682">
          <cell r="A3682" t="str">
            <v>42143</v>
          </cell>
          <cell r="B3682" t="str">
            <v>pokladník v letecké dopravě</v>
          </cell>
        </row>
        <row r="3683">
          <cell r="A3683" t="str">
            <v>42143</v>
          </cell>
          <cell r="B3683" t="str">
            <v>pokladník v lodní dopravě</v>
          </cell>
        </row>
        <row r="3684">
          <cell r="A3684" t="str">
            <v>42143</v>
          </cell>
          <cell r="B3684" t="str">
            <v>pokladník v osobní dopravě</v>
          </cell>
        </row>
        <row r="3685">
          <cell r="A3685" t="str">
            <v>42143</v>
          </cell>
          <cell r="B3685" t="str">
            <v>pokladník v železniční osobní dopravě</v>
          </cell>
        </row>
        <row r="3686">
          <cell r="A3686" t="str">
            <v>42143</v>
          </cell>
          <cell r="B3686" t="str">
            <v>prodavač jízdenek v osobní dopravě</v>
          </cell>
        </row>
        <row r="3687">
          <cell r="A3687" t="str">
            <v>42143</v>
          </cell>
          <cell r="B3687" t="str">
            <v>provozní pokladník osobní dopravy</v>
          </cell>
        </row>
        <row r="3688">
          <cell r="A3688" t="str">
            <v>42144</v>
          </cell>
          <cell r="B3688" t="str">
            <v>pokladník v nákladní automobilové dopravě</v>
          </cell>
        </row>
        <row r="3689">
          <cell r="A3689" t="str">
            <v>42144</v>
          </cell>
          <cell r="B3689" t="str">
            <v>pokladník v nákladní dopravě</v>
          </cell>
        </row>
        <row r="3690">
          <cell r="A3690" t="str">
            <v>42144</v>
          </cell>
          <cell r="B3690" t="str">
            <v>pokladník v nákladní železniční dopravě</v>
          </cell>
        </row>
        <row r="3691">
          <cell r="A3691" t="str">
            <v>42145</v>
          </cell>
          <cell r="B3691" t="str">
            <v>hlavní pokladník v dopravě</v>
          </cell>
        </row>
        <row r="3692">
          <cell r="A3692" t="str">
            <v>42145</v>
          </cell>
          <cell r="B3692" t="str">
            <v>zástupce hlavního pokladníka v dopravě</v>
          </cell>
        </row>
        <row r="3693">
          <cell r="A3693" t="str">
            <v>42147</v>
          </cell>
          <cell r="B3693" t="str">
            <v>kontrolor pokladen v dopravě</v>
          </cell>
        </row>
        <row r="3694">
          <cell r="A3694" t="str">
            <v>42151</v>
          </cell>
          <cell r="B3694" t="str">
            <v>bookmaker</v>
          </cell>
        </row>
        <row r="3695">
          <cell r="A3695" t="str">
            <v>42151</v>
          </cell>
          <cell r="B3695" t="str">
            <v>bookmaker, tofalizátor</v>
          </cell>
        </row>
        <row r="3696">
          <cell r="A3696" t="str">
            <v>42152</v>
          </cell>
          <cell r="B3696" t="str">
            <v>bookmaker sázek</v>
          </cell>
        </row>
        <row r="3697">
          <cell r="A3697" t="str">
            <v>42154</v>
          </cell>
          <cell r="B3697" t="str">
            <v>krupiér</v>
          </cell>
        </row>
        <row r="3698">
          <cell r="A3698" t="str">
            <v>42155</v>
          </cell>
          <cell r="B3698" t="str">
            <v>moderátor her</v>
          </cell>
        </row>
        <row r="3699">
          <cell r="A3699" t="str">
            <v>42156</v>
          </cell>
          <cell r="B3699" t="str">
            <v>úředník sázkové kanceláře</v>
          </cell>
        </row>
        <row r="3700">
          <cell r="A3700" t="str">
            <v>42161</v>
          </cell>
          <cell r="B3700" t="str">
            <v>inkasista nájemného</v>
          </cell>
        </row>
        <row r="3701">
          <cell r="A3701" t="str">
            <v>42161</v>
          </cell>
          <cell r="B3701" t="str">
            <v>inkasista poplatků za energie</v>
          </cell>
        </row>
        <row r="3702">
          <cell r="A3702" t="str">
            <v>42161</v>
          </cell>
          <cell r="B3702" t="str">
            <v>výběrčí poplatků</v>
          </cell>
        </row>
        <row r="3703">
          <cell r="A3703" t="str">
            <v>42163</v>
          </cell>
          <cell r="B3703" t="str">
            <v>výběrčí dluhů</v>
          </cell>
        </row>
        <row r="3704">
          <cell r="A3704" t="str">
            <v>42164</v>
          </cell>
          <cell r="B3704" t="str">
            <v>úředník pohledávek</v>
          </cell>
        </row>
        <row r="3705">
          <cell r="A3705" t="str">
            <v>42164</v>
          </cell>
          <cell r="B3705" t="str">
            <v>výběrčí pohledávek</v>
          </cell>
        </row>
        <row r="3706">
          <cell r="A3706" t="str">
            <v>42164</v>
          </cell>
          <cell r="B3706" t="str">
            <v>výběrčí pohledávek nájemného</v>
          </cell>
        </row>
        <row r="3707">
          <cell r="A3707" t="str">
            <v>42164</v>
          </cell>
          <cell r="B3707" t="str">
            <v>výběrčí pohledávek za energie</v>
          </cell>
        </row>
        <row r="3708">
          <cell r="A3708" t="str">
            <v>42166</v>
          </cell>
          <cell r="B3708" t="str">
            <v>výběrčí dobrovolných příspěvků</v>
          </cell>
        </row>
        <row r="3709">
          <cell r="A3709" t="str">
            <v>42191</v>
          </cell>
          <cell r="B3709" t="str">
            <v>půjčovatel peněz</v>
          </cell>
        </row>
        <row r="3710">
          <cell r="A3710" t="str">
            <v>42192</v>
          </cell>
          <cell r="B3710" t="str">
            <v>počítač peněz</v>
          </cell>
        </row>
        <row r="3711">
          <cell r="A3711" t="str">
            <v>42193</v>
          </cell>
          <cell r="B3711" t="str">
            <v>klíčník trezoru</v>
          </cell>
        </row>
        <row r="3712">
          <cell r="A3712" t="str">
            <v>42194</v>
          </cell>
          <cell r="B3712" t="str">
            <v>zastavárník</v>
          </cell>
        </row>
        <row r="3713">
          <cell r="A3713" t="str">
            <v>42211</v>
          </cell>
          <cell r="B3713" t="str">
            <v>provozní úředník cestovního ruchu</v>
          </cell>
        </row>
        <row r="3714">
          <cell r="A3714" t="str">
            <v>42212</v>
          </cell>
          <cell r="B3714" t="str">
            <v>úředník tuzemských cestovních služeb</v>
          </cell>
        </row>
        <row r="3715">
          <cell r="A3715" t="str">
            <v>42212</v>
          </cell>
          <cell r="B3715" t="str">
            <v>úředník tuzemských leteckých cestovních služeb</v>
          </cell>
        </row>
        <row r="3716">
          <cell r="A3716" t="str">
            <v>42212</v>
          </cell>
          <cell r="B3716" t="str">
            <v>úředník tuzemských železničních cestovních služeb</v>
          </cell>
        </row>
        <row r="3717">
          <cell r="A3717" t="str">
            <v>42213</v>
          </cell>
          <cell r="B3717" t="str">
            <v>úředník tuzemských a zahraničních cestovních služeb</v>
          </cell>
        </row>
        <row r="3718">
          <cell r="A3718" t="str">
            <v>42213</v>
          </cell>
          <cell r="B3718" t="str">
            <v>úředník zahraničních cestovních služeb</v>
          </cell>
        </row>
        <row r="3719">
          <cell r="A3719" t="str">
            <v>42219</v>
          </cell>
          <cell r="B3719" t="str">
            <v>úředník cestovní kanceláře pomocný</v>
          </cell>
        </row>
        <row r="3720">
          <cell r="A3720" t="str">
            <v>42221</v>
          </cell>
          <cell r="B3720" t="str">
            <v>vedoucí recepce</v>
          </cell>
        </row>
        <row r="3721">
          <cell r="A3721" t="str">
            <v>42222</v>
          </cell>
          <cell r="B3721" t="str">
            <v>recepční</v>
          </cell>
        </row>
        <row r="3722">
          <cell r="A3722" t="str">
            <v>42225</v>
          </cell>
          <cell r="B3722" t="str">
            <v>přijímací sestra</v>
          </cell>
        </row>
        <row r="3723">
          <cell r="A3723" t="str">
            <v>42228</v>
          </cell>
          <cell r="B3723" t="str">
            <v>úředník v recepci</v>
          </cell>
        </row>
        <row r="3724">
          <cell r="A3724" t="str">
            <v>42231</v>
          </cell>
          <cell r="B3724" t="str">
            <v>telefonista v podnikové telefonní ústředně</v>
          </cell>
        </row>
        <row r="3725">
          <cell r="A3725" t="str">
            <v>42231</v>
          </cell>
          <cell r="B3725" t="str">
            <v>telefonista v telefonní ústředně (kromě telekomunikací)</v>
          </cell>
        </row>
        <row r="3726">
          <cell r="A3726" t="str">
            <v>42232</v>
          </cell>
          <cell r="B3726" t="str">
            <v>telefonista kancelářský</v>
          </cell>
        </row>
        <row r="3727">
          <cell r="A3727" t="str">
            <v>42232</v>
          </cell>
          <cell r="B3727" t="str">
            <v>telefonista v provozu telekomunikací</v>
          </cell>
        </row>
        <row r="3728">
          <cell r="A3728" t="str">
            <v>42233</v>
          </cell>
          <cell r="B3728" t="str">
            <v>operátor telefonního panelu (kromě telekomunikací)</v>
          </cell>
        </row>
        <row r="3729">
          <cell r="A3729" t="str">
            <v>42238</v>
          </cell>
          <cell r="B3729" t="str">
            <v>úředník pro vyřizování dotazů, telefonista</v>
          </cell>
        </row>
        <row r="3730">
          <cell r="A3730" t="str">
            <v>42241</v>
          </cell>
          <cell r="B3730" t="str">
            <v>informátor v organizaci</v>
          </cell>
        </row>
        <row r="3731">
          <cell r="A3731" t="str">
            <v>42241</v>
          </cell>
          <cell r="B3731" t="str">
            <v>informátor v úřadě</v>
          </cell>
        </row>
        <row r="3732">
          <cell r="A3732" t="str">
            <v>42243</v>
          </cell>
          <cell r="B3732" t="str">
            <v>informátor v obchodě</v>
          </cell>
        </row>
        <row r="3733">
          <cell r="A3733" t="str">
            <v>42243</v>
          </cell>
          <cell r="B3733" t="str">
            <v>informátor ve službách</v>
          </cell>
        </row>
        <row r="3734">
          <cell r="A3734" t="str">
            <v>42244</v>
          </cell>
          <cell r="B3734" t="str">
            <v>informátor po telefonu v dopravě</v>
          </cell>
        </row>
        <row r="3735">
          <cell r="A3735" t="str">
            <v>42244</v>
          </cell>
          <cell r="B3735" t="str">
            <v>informátor v dopravě</v>
          </cell>
        </row>
        <row r="3736">
          <cell r="A3736" t="str">
            <v>42244</v>
          </cell>
          <cell r="B3736" t="str">
            <v>informátor v letecké službě</v>
          </cell>
        </row>
        <row r="3737">
          <cell r="A3737" t="str">
            <v>42244</v>
          </cell>
          <cell r="B3737" t="str">
            <v>informátor v železniční dopravě</v>
          </cell>
        </row>
        <row r="3738">
          <cell r="A3738" t="str">
            <v>42245</v>
          </cell>
          <cell r="B3738" t="str">
            <v>informátor v kulturním zařízení</v>
          </cell>
        </row>
        <row r="3739">
          <cell r="A3739" t="str">
            <v>42249</v>
          </cell>
          <cell r="B3739" t="str">
            <v>kancelářský pracovník informátor</v>
          </cell>
        </row>
        <row r="3740">
          <cell r="A3740" t="str">
            <v>51111</v>
          </cell>
          <cell r="B3740" t="str">
            <v>vedoucí kabiny letadla</v>
          </cell>
        </row>
        <row r="3741">
          <cell r="A3741" t="str">
            <v>51112</v>
          </cell>
          <cell r="B3741" t="str">
            <v>lodní číšník, stevard</v>
          </cell>
        </row>
        <row r="3742">
          <cell r="A3742" t="str">
            <v>51112</v>
          </cell>
          <cell r="B3742" t="str">
            <v>lodní stevard</v>
          </cell>
        </row>
        <row r="3743">
          <cell r="A3743" t="str">
            <v>51112</v>
          </cell>
          <cell r="B3743" t="str">
            <v>obsluha cestujících na lodi</v>
          </cell>
        </row>
        <row r="3744">
          <cell r="A3744" t="str">
            <v>51112</v>
          </cell>
          <cell r="B3744" t="str">
            <v>stevard lodní</v>
          </cell>
        </row>
        <row r="3745">
          <cell r="A3745" t="str">
            <v>51112</v>
          </cell>
          <cell r="B3745" t="str">
            <v>vrchní stevard lodi</v>
          </cell>
        </row>
        <row r="3746">
          <cell r="A3746" t="str">
            <v>51113</v>
          </cell>
          <cell r="B3746" t="str">
            <v>letecký stevard</v>
          </cell>
        </row>
        <row r="3747">
          <cell r="A3747" t="str">
            <v>51113</v>
          </cell>
          <cell r="B3747" t="str">
            <v>letuška</v>
          </cell>
        </row>
        <row r="3748">
          <cell r="A3748" t="str">
            <v>51113</v>
          </cell>
          <cell r="B3748" t="str">
            <v>obsluha cestujících v letadle</v>
          </cell>
        </row>
        <row r="3749">
          <cell r="A3749" t="str">
            <v>51113</v>
          </cell>
          <cell r="B3749" t="str">
            <v>palubní průvodčí letadla</v>
          </cell>
        </row>
        <row r="3750">
          <cell r="A3750" t="str">
            <v>51113</v>
          </cell>
          <cell r="B3750" t="str">
            <v>stevard v letadle</v>
          </cell>
        </row>
        <row r="3751">
          <cell r="A3751" t="str">
            <v>51114</v>
          </cell>
          <cell r="B3751" t="str">
            <v>obsluha cestujících na letišti</v>
          </cell>
        </row>
        <row r="3752">
          <cell r="A3752" t="str">
            <v>51117</v>
          </cell>
          <cell r="B3752" t="str">
            <v>obsluha cestujících v zájezdových autobusech</v>
          </cell>
        </row>
        <row r="3753">
          <cell r="A3753" t="str">
            <v>51118</v>
          </cell>
          <cell r="B3753" t="str">
            <v>obsluha cestujících v lehátkovém voze</v>
          </cell>
        </row>
        <row r="3754">
          <cell r="A3754" t="str">
            <v>51118</v>
          </cell>
          <cell r="B3754" t="str">
            <v>obsluha cestujících v lůžkovém voze</v>
          </cell>
        </row>
        <row r="3755">
          <cell r="A3755" t="str">
            <v>51121</v>
          </cell>
          <cell r="B3755" t="str">
            <v>vlakvedoucí vlaku osobní dopravy</v>
          </cell>
        </row>
        <row r="3756">
          <cell r="A3756" t="str">
            <v>51122</v>
          </cell>
          <cell r="B3756" t="str">
            <v>průvodčí vlaku osobní dopravy</v>
          </cell>
        </row>
        <row r="3757">
          <cell r="A3757" t="str">
            <v>51122</v>
          </cell>
          <cell r="B3757" t="str">
            <v>průvodčí, vlakový manipulant</v>
          </cell>
        </row>
        <row r="3758">
          <cell r="A3758" t="str">
            <v>51123</v>
          </cell>
          <cell r="B3758" t="str">
            <v>průvodčí rychlíku</v>
          </cell>
        </row>
        <row r="3759">
          <cell r="A3759" t="str">
            <v>51124</v>
          </cell>
          <cell r="B3759" t="str">
            <v>průvodčí osobní lanové dráhy</v>
          </cell>
        </row>
        <row r="3760">
          <cell r="A3760" t="str">
            <v>51125</v>
          </cell>
          <cell r="B3760" t="str">
            <v>průvodčí autobusu, trolejbusu, tramvaje</v>
          </cell>
        </row>
        <row r="3761">
          <cell r="A3761" t="str">
            <v>51125</v>
          </cell>
          <cell r="B3761" t="str">
            <v>průvodčí v městské dopravě</v>
          </cell>
        </row>
        <row r="3762">
          <cell r="A3762" t="str">
            <v>51125</v>
          </cell>
          <cell r="B3762" t="str">
            <v>průvodčí v silniční osobní dopravě</v>
          </cell>
        </row>
        <row r="3763">
          <cell r="A3763" t="str">
            <v>51127</v>
          </cell>
          <cell r="B3763" t="str">
            <v>průvodčí palubní</v>
          </cell>
        </row>
        <row r="3764">
          <cell r="A3764" t="str">
            <v>51128</v>
          </cell>
          <cell r="B3764" t="str">
            <v>vlakový manipulant osobní dopravy</v>
          </cell>
        </row>
        <row r="3765">
          <cell r="A3765" t="str">
            <v>51131</v>
          </cell>
          <cell r="B3765" t="str">
            <v>průvodce cestovního ruchu</v>
          </cell>
        </row>
        <row r="3766">
          <cell r="A3766" t="str">
            <v>51131</v>
          </cell>
          <cell r="B3766" t="str">
            <v>průvodce cestovního ruchu, turistických zájezdů</v>
          </cell>
        </row>
        <row r="3767">
          <cell r="A3767" t="str">
            <v>51132</v>
          </cell>
          <cell r="B3767" t="str">
            <v>průvodce v kulturním zařízení</v>
          </cell>
        </row>
        <row r="3768">
          <cell r="A3768" t="str">
            <v>51133</v>
          </cell>
          <cell r="B3768" t="str">
            <v>průvodce pamětihodnostmi</v>
          </cell>
        </row>
        <row r="3769">
          <cell r="A3769" t="str">
            <v>51134</v>
          </cell>
          <cell r="B3769" t="str">
            <v>kastelán  průvodce</v>
          </cell>
        </row>
        <row r="3770">
          <cell r="A3770" t="str">
            <v>51134</v>
          </cell>
          <cell r="B3770" t="str">
            <v>průvodce hradu, zámku</v>
          </cell>
        </row>
        <row r="3771">
          <cell r="A3771" t="str">
            <v>51134</v>
          </cell>
          <cell r="B3771" t="str">
            <v>průvodce, kastelán</v>
          </cell>
        </row>
        <row r="3772">
          <cell r="A3772" t="str">
            <v>51135</v>
          </cell>
          <cell r="B3772" t="str">
            <v>průvodce rezervace</v>
          </cell>
        </row>
        <row r="3773">
          <cell r="A3773" t="str">
            <v>51135</v>
          </cell>
          <cell r="B3773" t="str">
            <v>průvodce v safari</v>
          </cell>
        </row>
        <row r="3774">
          <cell r="A3774" t="str">
            <v>51136</v>
          </cell>
          <cell r="B3774" t="str">
            <v>průvodce loveckých výprav</v>
          </cell>
        </row>
        <row r="3775">
          <cell r="A3775" t="str">
            <v>51136</v>
          </cell>
          <cell r="B3775" t="str">
            <v>průvodce rybářských výprav</v>
          </cell>
        </row>
        <row r="3776">
          <cell r="A3776" t="str">
            <v>51137</v>
          </cell>
          <cell r="B3776" t="str">
            <v>horský průvodce</v>
          </cell>
        </row>
        <row r="3777">
          <cell r="A3777" t="str">
            <v>51137</v>
          </cell>
          <cell r="B3777" t="str">
            <v>horský vůdce</v>
          </cell>
        </row>
        <row r="3778">
          <cell r="A3778" t="str">
            <v>51137</v>
          </cell>
          <cell r="B3778" t="str">
            <v>průvodce horských a horolezeckých výprav</v>
          </cell>
        </row>
        <row r="3779">
          <cell r="A3779" t="str">
            <v>51138</v>
          </cell>
          <cell r="B3779" t="str">
            <v>průvodce v průmyslových zařízeních</v>
          </cell>
        </row>
        <row r="3780">
          <cell r="A3780" t="str">
            <v>51211</v>
          </cell>
          <cell r="B3780" t="str">
            <v>hospodářský správce malého hotelu</v>
          </cell>
        </row>
        <row r="3781">
          <cell r="A3781" t="str">
            <v>51211</v>
          </cell>
          <cell r="B3781" t="str">
            <v>hospodářský správce restauračního zařízení</v>
          </cell>
        </row>
        <row r="3782">
          <cell r="A3782" t="str">
            <v>51211</v>
          </cell>
          <cell r="B3782" t="str">
            <v>hospodářský správce stravovacího zařízení</v>
          </cell>
        </row>
        <row r="3783">
          <cell r="A3783" t="str">
            <v>51211</v>
          </cell>
          <cell r="B3783" t="str">
            <v>hospodářský správce ubytovacího zařízení</v>
          </cell>
        </row>
        <row r="3784">
          <cell r="A3784">
            <v>51211</v>
          </cell>
          <cell r="B3784" t="str">
            <v xml:space="preserve">správce ubytovacího zařízení </v>
          </cell>
        </row>
        <row r="3785">
          <cell r="A3785" t="str">
            <v>51211</v>
          </cell>
          <cell r="B3785" t="str">
            <v>vrchní číšník, hospodářský správce</v>
          </cell>
        </row>
        <row r="3786">
          <cell r="A3786" t="str">
            <v>51213</v>
          </cell>
          <cell r="B3786" t="str">
            <v>provozní pracovník menzy</v>
          </cell>
        </row>
        <row r="3787">
          <cell r="A3787" t="str">
            <v>51213</v>
          </cell>
          <cell r="B3787" t="str">
            <v>provozní pracovník školní jídelny</v>
          </cell>
        </row>
        <row r="3788">
          <cell r="A3788" t="str">
            <v>51214</v>
          </cell>
          <cell r="B3788" t="str">
            <v>provozář stravovací jednotky</v>
          </cell>
        </row>
        <row r="3789">
          <cell r="A3789" t="str">
            <v>51214</v>
          </cell>
          <cell r="B3789" t="str">
            <v>provozář ubytovací jednotky</v>
          </cell>
        </row>
        <row r="3790">
          <cell r="A3790" t="str">
            <v>51215</v>
          </cell>
          <cell r="B3790" t="str">
            <v>hotelový zřízenec dohlížející nad personálem</v>
          </cell>
        </row>
        <row r="3791">
          <cell r="A3791" t="str">
            <v>51215</v>
          </cell>
          <cell r="B3791" t="str">
            <v>pracovník dohlížející nad obsluhujícím personálem</v>
          </cell>
        </row>
        <row r="3792">
          <cell r="A3792" t="str">
            <v>51216</v>
          </cell>
          <cell r="B3792" t="str">
            <v>sklepmistr</v>
          </cell>
        </row>
        <row r="3793">
          <cell r="A3793" t="str">
            <v>51217</v>
          </cell>
          <cell r="B3793" t="str">
            <v>hospodyně domácnosti</v>
          </cell>
        </row>
        <row r="3794">
          <cell r="A3794" t="str">
            <v>51218</v>
          </cell>
          <cell r="B3794" t="str">
            <v>hospodyně</v>
          </cell>
        </row>
        <row r="3795">
          <cell r="A3795" t="str">
            <v>51218</v>
          </cell>
          <cell r="B3795" t="str">
            <v>hospodyně, pokojská</v>
          </cell>
        </row>
        <row r="3796">
          <cell r="A3796" t="str">
            <v>51221</v>
          </cell>
          <cell r="B3796" t="str">
            <v>šéfkuchař</v>
          </cell>
        </row>
        <row r="3797">
          <cell r="A3797" t="str">
            <v>51222</v>
          </cell>
          <cell r="B3797" t="str">
            <v>kuchař</v>
          </cell>
        </row>
        <row r="3798">
          <cell r="A3798" t="str">
            <v>51222</v>
          </cell>
          <cell r="B3798" t="str">
            <v>kuchař cukrář</v>
          </cell>
        </row>
        <row r="3799">
          <cell r="A3799" t="str">
            <v>51222</v>
          </cell>
          <cell r="B3799" t="str">
            <v>kuchař lodní</v>
          </cell>
        </row>
        <row r="3800">
          <cell r="A3800" t="str">
            <v>51222</v>
          </cell>
          <cell r="B3800" t="str">
            <v>kuchař soukromý</v>
          </cell>
        </row>
        <row r="3801">
          <cell r="A3801" t="str">
            <v>51223</v>
          </cell>
          <cell r="B3801" t="str">
            <v>kuchař a číšník</v>
          </cell>
        </row>
        <row r="3802">
          <cell r="A3802" t="str">
            <v>51225</v>
          </cell>
          <cell r="B3802" t="str">
            <v>kuchař příloh</v>
          </cell>
        </row>
        <row r="3803">
          <cell r="A3803" t="str">
            <v>51225</v>
          </cell>
          <cell r="B3803" t="str">
            <v>kuchař studené kuchyně</v>
          </cell>
        </row>
        <row r="3804">
          <cell r="A3804" t="str">
            <v>51226</v>
          </cell>
          <cell r="B3804" t="str">
            <v>kuchař speciálních diet</v>
          </cell>
        </row>
        <row r="3805">
          <cell r="A3805" t="str">
            <v>51228</v>
          </cell>
          <cell r="B3805" t="str">
            <v>pomocný kuchař</v>
          </cell>
        </row>
        <row r="3806">
          <cell r="A3806" t="str">
            <v>51231</v>
          </cell>
          <cell r="B3806" t="str">
            <v>vrchní číšňík</v>
          </cell>
        </row>
        <row r="3807">
          <cell r="A3807" t="str">
            <v>51232</v>
          </cell>
          <cell r="B3807" t="str">
            <v>číšník</v>
          </cell>
        </row>
        <row r="3808">
          <cell r="A3808" t="str">
            <v>51232</v>
          </cell>
          <cell r="B3808" t="str">
            <v>číšník jídelního vozu</v>
          </cell>
        </row>
        <row r="3809">
          <cell r="A3809" t="str">
            <v>51232</v>
          </cell>
          <cell r="B3809" t="str">
            <v>číšník soukromý</v>
          </cell>
        </row>
        <row r="3810">
          <cell r="A3810" t="str">
            <v>51232</v>
          </cell>
          <cell r="B3810" t="str">
            <v>servírka</v>
          </cell>
        </row>
        <row r="3811">
          <cell r="A3811" t="str">
            <v>51233</v>
          </cell>
          <cell r="B3811" t="str">
            <v>číšník nápojový</v>
          </cell>
        </row>
        <row r="3812">
          <cell r="A3812" t="str">
            <v>51234</v>
          </cell>
          <cell r="B3812" t="str">
            <v>číšník barman</v>
          </cell>
        </row>
        <row r="3813">
          <cell r="A3813" t="str">
            <v>51236</v>
          </cell>
          <cell r="B3813" t="str">
            <v>číšník reprezentace</v>
          </cell>
        </row>
        <row r="3814">
          <cell r="A3814" t="str">
            <v>51237</v>
          </cell>
          <cell r="B3814" t="str">
            <v>číšník jídel</v>
          </cell>
        </row>
        <row r="3815">
          <cell r="A3815" t="str">
            <v>51239</v>
          </cell>
          <cell r="B3815" t="str">
            <v>číšník pomocný</v>
          </cell>
        </row>
        <row r="3816">
          <cell r="A3816" t="str">
            <v>51241</v>
          </cell>
          <cell r="B3816" t="str">
            <v>barman</v>
          </cell>
        </row>
        <row r="3817">
          <cell r="A3817" t="str">
            <v>51241</v>
          </cell>
          <cell r="B3817" t="str">
            <v>barman číšník</v>
          </cell>
        </row>
        <row r="3818">
          <cell r="A3818" t="str">
            <v>51241</v>
          </cell>
          <cell r="B3818" t="str">
            <v>barmanka</v>
          </cell>
        </row>
        <row r="3819">
          <cell r="A3819" t="str">
            <v>51311</v>
          </cell>
          <cell r="B3819" t="str">
            <v>dětská ošetřovatelka</v>
          </cell>
        </row>
        <row r="3820">
          <cell r="A3820" t="str">
            <v>51311</v>
          </cell>
          <cell r="B3820" t="str">
            <v>pěstounka (NZP)</v>
          </cell>
        </row>
        <row r="3821">
          <cell r="A3821" t="str">
            <v>51314</v>
          </cell>
          <cell r="B3821" t="str">
            <v>guvernantka</v>
          </cell>
        </row>
        <row r="3822">
          <cell r="A3822" t="str">
            <v>51314</v>
          </cell>
          <cell r="B3822" t="str">
            <v>opatrovnice (dětská)</v>
          </cell>
        </row>
        <row r="3823">
          <cell r="A3823" t="str">
            <v>51315</v>
          </cell>
          <cell r="B3823" t="str">
            <v>dětská pečovatelka</v>
          </cell>
        </row>
        <row r="3824">
          <cell r="A3824" t="str">
            <v>51315</v>
          </cell>
          <cell r="B3824" t="str">
            <v>chůva</v>
          </cell>
        </row>
        <row r="3825">
          <cell r="A3825" t="str">
            <v>51315</v>
          </cell>
          <cell r="B3825" t="str">
            <v>pečovatelka dětská v domácnosti</v>
          </cell>
        </row>
        <row r="3826">
          <cell r="A3826" t="str">
            <v>51316</v>
          </cell>
          <cell r="B3826" t="str">
            <v>pečovatelka v jeslích</v>
          </cell>
        </row>
        <row r="3827">
          <cell r="A3827" t="str">
            <v>51317</v>
          </cell>
          <cell r="B3827" t="str">
            <v>pečovatelka v mateřské školce</v>
          </cell>
        </row>
        <row r="3828">
          <cell r="A3828" t="str">
            <v>51318</v>
          </cell>
          <cell r="B3828" t="str">
            <v>pomocná vychovatelka pro předškolní výchovu</v>
          </cell>
        </row>
        <row r="3829">
          <cell r="A3829" t="str">
            <v>51318</v>
          </cell>
          <cell r="B3829" t="str">
            <v>pomocný vychovatel speciální školy, odborného učiliště</v>
          </cell>
        </row>
        <row r="3830">
          <cell r="A3830" t="str">
            <v>51318</v>
          </cell>
          <cell r="B3830" t="str">
            <v>pomocný vychovatel v zařízení ústavní a ochranné výchovy</v>
          </cell>
        </row>
        <row r="3831">
          <cell r="A3831" t="str">
            <v>51321</v>
          </cell>
          <cell r="B3831" t="str">
            <v>opatrovnice (kromě v domácnosti)</v>
          </cell>
        </row>
        <row r="3832">
          <cell r="A3832" t="str">
            <v>51321</v>
          </cell>
          <cell r="B3832" t="str">
            <v>pečovatelka (kromě v domácnosti)</v>
          </cell>
        </row>
        <row r="3833">
          <cell r="A3833" t="str">
            <v>51323</v>
          </cell>
          <cell r="B3833" t="str">
            <v>zubní instrumentářka (NZP)</v>
          </cell>
        </row>
        <row r="3834">
          <cell r="A3834" t="str">
            <v>51324</v>
          </cell>
          <cell r="B3834" t="str">
            <v>ošetřovatel (NZP)</v>
          </cell>
        </row>
        <row r="3835">
          <cell r="A3835" t="str">
            <v>51324</v>
          </cell>
          <cell r="B3835" t="str">
            <v>ošetřovatelka (NZP)</v>
          </cell>
        </row>
        <row r="3836">
          <cell r="A3836" t="str">
            <v>51325</v>
          </cell>
          <cell r="B3836" t="str">
            <v>ošetřovatelka charitativní (NZP)</v>
          </cell>
        </row>
        <row r="3837">
          <cell r="A3837" t="str">
            <v>51326</v>
          </cell>
          <cell r="B3837" t="str">
            <v>sanitář (NZP)</v>
          </cell>
        </row>
        <row r="3838">
          <cell r="A3838" t="str">
            <v>51326</v>
          </cell>
          <cell r="B3838" t="str">
            <v>sanitářka (NZP)</v>
          </cell>
        </row>
        <row r="3839">
          <cell r="A3839" t="str">
            <v>51326</v>
          </cell>
          <cell r="B3839" t="str">
            <v>zdravotník sanitář</v>
          </cell>
        </row>
        <row r="3840">
          <cell r="A3840" t="str">
            <v>51327</v>
          </cell>
          <cell r="B3840" t="str">
            <v>sanitář charitativní (NZP)</v>
          </cell>
        </row>
        <row r="3841">
          <cell r="A3841" t="str">
            <v>51327</v>
          </cell>
          <cell r="B3841" t="str">
            <v>sanitářka charitativní (NZP)</v>
          </cell>
        </row>
        <row r="3842">
          <cell r="A3842" t="str">
            <v>51329</v>
          </cell>
          <cell r="B3842" t="str">
            <v>pomocný zdravotní pracovník u lůžek</v>
          </cell>
        </row>
        <row r="3843">
          <cell r="A3843" t="str">
            <v>51329</v>
          </cell>
          <cell r="B3843" t="str">
            <v>pomocný zdravotník</v>
          </cell>
        </row>
        <row r="3844">
          <cell r="A3844" t="str">
            <v>51329</v>
          </cell>
          <cell r="B3844" t="str">
            <v>zřízenec nemocnice</v>
          </cell>
        </row>
        <row r="3845">
          <cell r="A3845" t="str">
            <v>51329</v>
          </cell>
          <cell r="B3845" t="str">
            <v>zřízenec ordinace</v>
          </cell>
        </row>
        <row r="3846">
          <cell r="A3846" t="str">
            <v>51331</v>
          </cell>
          <cell r="B3846" t="str">
            <v>opatrovnice v domácnosti (kromě dětské)</v>
          </cell>
        </row>
        <row r="3847">
          <cell r="A3847" t="str">
            <v>51331</v>
          </cell>
          <cell r="B3847" t="str">
            <v>pečovatel v domácnosti</v>
          </cell>
        </row>
        <row r="3848">
          <cell r="A3848" t="str">
            <v>51335</v>
          </cell>
          <cell r="B3848" t="str">
            <v>pečovatel v domácnosti o nemocné a invalidy</v>
          </cell>
        </row>
        <row r="3849">
          <cell r="A3849" t="str">
            <v>51335</v>
          </cell>
          <cell r="B3849" t="str">
            <v>pečovatelka v domácnosti o nemocné a invalidy</v>
          </cell>
        </row>
        <row r="3850">
          <cell r="A3850" t="str">
            <v>51336</v>
          </cell>
          <cell r="B3850" t="str">
            <v>pečovatel v domácnosti o přestárlé občany</v>
          </cell>
        </row>
        <row r="3851">
          <cell r="A3851" t="str">
            <v>51336</v>
          </cell>
          <cell r="B3851" t="str">
            <v>pečovatelka v domácnosti o přestárlé občany</v>
          </cell>
        </row>
        <row r="3852">
          <cell r="A3852" t="str">
            <v>51397</v>
          </cell>
          <cell r="B3852" t="str">
            <v>laborant pomocný (NZP)</v>
          </cell>
        </row>
        <row r="3853">
          <cell r="A3853" t="str">
            <v>51397</v>
          </cell>
          <cell r="B3853" t="str">
            <v>laboratorní pracovník pomocný (NZP)</v>
          </cell>
        </row>
        <row r="3854">
          <cell r="A3854" t="str">
            <v>51397</v>
          </cell>
          <cell r="B3854" t="str">
            <v>pitevní laborant, preparátor pomocný</v>
          </cell>
        </row>
        <row r="3855">
          <cell r="A3855" t="str">
            <v>51398</v>
          </cell>
          <cell r="B3855" t="str">
            <v>pomocný pracovník veterinární služby</v>
          </cell>
        </row>
        <row r="3856">
          <cell r="A3856" t="str">
            <v>51399</v>
          </cell>
          <cell r="B3856" t="str">
            <v>ošetřovatel pomocný</v>
          </cell>
        </row>
        <row r="3857">
          <cell r="A3857" t="str">
            <v>51399</v>
          </cell>
          <cell r="B3857" t="str">
            <v>ošetřovatelka pomocná</v>
          </cell>
        </row>
        <row r="3858">
          <cell r="A3858" t="str">
            <v>51411</v>
          </cell>
          <cell r="B3858" t="str">
            <v>kadeřník</v>
          </cell>
        </row>
        <row r="3859">
          <cell r="A3859" t="str">
            <v>51411</v>
          </cell>
          <cell r="B3859" t="str">
            <v>kadeřník dámský a pánský</v>
          </cell>
        </row>
        <row r="3860">
          <cell r="A3860" t="str">
            <v>51412</v>
          </cell>
          <cell r="B3860" t="str">
            <v>kadeřník dámský</v>
          </cell>
        </row>
        <row r="3861">
          <cell r="A3861" t="str">
            <v>51413</v>
          </cell>
          <cell r="B3861" t="str">
            <v>kadeřník pánský</v>
          </cell>
        </row>
        <row r="3862">
          <cell r="A3862" t="str">
            <v>51414</v>
          </cell>
          <cell r="B3862" t="str">
            <v>vlásenkář</v>
          </cell>
        </row>
        <row r="3863">
          <cell r="A3863" t="str">
            <v>51414</v>
          </cell>
          <cell r="B3863" t="str">
            <v>vlásenkář a maskér</v>
          </cell>
        </row>
        <row r="3864">
          <cell r="A3864" t="str">
            <v>51414</v>
          </cell>
          <cell r="B3864" t="str">
            <v>vlásenkář divadelní</v>
          </cell>
        </row>
        <row r="3865">
          <cell r="A3865" t="str">
            <v>51414</v>
          </cell>
          <cell r="B3865" t="str">
            <v>vlásenkář tricholog</v>
          </cell>
        </row>
        <row r="3866">
          <cell r="A3866" t="str">
            <v>51415</v>
          </cell>
          <cell r="B3866" t="str">
            <v>holič</v>
          </cell>
        </row>
        <row r="3867">
          <cell r="A3867" t="str">
            <v>51419</v>
          </cell>
          <cell r="B3867" t="str">
            <v>holič soukromý</v>
          </cell>
        </row>
        <row r="3868">
          <cell r="A3868" t="str">
            <v>51419</v>
          </cell>
          <cell r="B3868" t="str">
            <v>kadeřník soukromý</v>
          </cell>
        </row>
        <row r="3869">
          <cell r="A3869" t="str">
            <v>51421</v>
          </cell>
          <cell r="B3869" t="str">
            <v>kosmetička</v>
          </cell>
        </row>
        <row r="3870">
          <cell r="A3870" t="str">
            <v>51421</v>
          </cell>
          <cell r="B3870" t="str">
            <v>kosmetik</v>
          </cell>
        </row>
        <row r="3871">
          <cell r="A3871" t="str">
            <v>51423</v>
          </cell>
          <cell r="B3871" t="str">
            <v>kosmetik divadelního studia</v>
          </cell>
        </row>
        <row r="3872">
          <cell r="A3872" t="str">
            <v>51423</v>
          </cell>
          <cell r="B3872" t="str">
            <v>kosmetik filmového studia</v>
          </cell>
        </row>
        <row r="3873">
          <cell r="A3873" t="str">
            <v>51425</v>
          </cell>
          <cell r="B3873" t="str">
            <v>maskér</v>
          </cell>
        </row>
        <row r="3874">
          <cell r="A3874" t="str">
            <v>51426</v>
          </cell>
          <cell r="B3874" t="str">
            <v>umělecký maskér</v>
          </cell>
        </row>
        <row r="3875">
          <cell r="A3875" t="str">
            <v>51426</v>
          </cell>
          <cell r="B3875" t="str">
            <v>umělecký maskér audiovize</v>
          </cell>
        </row>
        <row r="3876">
          <cell r="A3876" t="str">
            <v>51426</v>
          </cell>
          <cell r="B3876" t="str">
            <v>umělecký maskér divadelního studia</v>
          </cell>
        </row>
        <row r="3877">
          <cell r="A3877" t="str">
            <v>51426</v>
          </cell>
          <cell r="B3877" t="str">
            <v>umělecký maskér filmového studia</v>
          </cell>
        </row>
        <row r="3878">
          <cell r="A3878" t="str">
            <v>51429</v>
          </cell>
          <cell r="B3878" t="str">
            <v>kosmetik soukromý</v>
          </cell>
        </row>
        <row r="3879">
          <cell r="A3879" t="str">
            <v>51431</v>
          </cell>
          <cell r="B3879" t="str">
            <v>pedikér, manikér</v>
          </cell>
        </row>
        <row r="3880">
          <cell r="A3880" t="str">
            <v>51432</v>
          </cell>
          <cell r="B3880" t="str">
            <v>pedikér</v>
          </cell>
        </row>
        <row r="3881">
          <cell r="A3881" t="str">
            <v>51432</v>
          </cell>
          <cell r="B3881" t="str">
            <v>pedikérka</v>
          </cell>
        </row>
        <row r="3882">
          <cell r="A3882" t="str">
            <v>51435</v>
          </cell>
          <cell r="B3882" t="str">
            <v>manikér</v>
          </cell>
        </row>
        <row r="3883">
          <cell r="A3883" t="str">
            <v>51435</v>
          </cell>
          <cell r="B3883" t="str">
            <v>manikérka</v>
          </cell>
        </row>
        <row r="3884">
          <cell r="A3884" t="str">
            <v>51439</v>
          </cell>
          <cell r="B3884" t="str">
            <v>manikér soukromý</v>
          </cell>
        </row>
        <row r="3885">
          <cell r="A3885" t="str">
            <v>51439</v>
          </cell>
          <cell r="B3885" t="str">
            <v>pedikér soukromý</v>
          </cell>
        </row>
        <row r="3886">
          <cell r="A3886" t="str">
            <v>51439</v>
          </cell>
          <cell r="B3886" t="str">
            <v>pomocník v lázních, manikér a perdikér</v>
          </cell>
        </row>
        <row r="3887">
          <cell r="A3887" t="str">
            <v>51441</v>
          </cell>
          <cell r="B3887" t="str">
            <v>masér (NZP)</v>
          </cell>
        </row>
        <row r="3888">
          <cell r="A3888" t="str">
            <v>51442</v>
          </cell>
          <cell r="B3888" t="str">
            <v>masér v lázních</v>
          </cell>
        </row>
        <row r="3889">
          <cell r="A3889" t="str">
            <v>51443</v>
          </cell>
          <cell r="B3889" t="str">
            <v>masér rehabilitační</v>
          </cell>
        </row>
        <row r="3890">
          <cell r="A3890" t="str">
            <v>51443</v>
          </cell>
          <cell r="B3890" t="str">
            <v>masér soukromý</v>
          </cell>
        </row>
        <row r="3891">
          <cell r="A3891" t="str">
            <v>51444</v>
          </cell>
          <cell r="B3891" t="str">
            <v>masér sportovní</v>
          </cell>
        </row>
        <row r="3892">
          <cell r="A3892" t="str">
            <v>51449</v>
          </cell>
          <cell r="B3892" t="str">
            <v>pracovník v lázních, masér</v>
          </cell>
        </row>
        <row r="3893">
          <cell r="A3893" t="str">
            <v>51451</v>
          </cell>
          <cell r="B3893" t="str">
            <v>pracovník v pohřební službě</v>
          </cell>
        </row>
        <row r="3894">
          <cell r="A3894" t="str">
            <v>51451</v>
          </cell>
          <cell r="B3894" t="str">
            <v>zřízenec pohřební služby</v>
          </cell>
        </row>
        <row r="3895">
          <cell r="A3895" t="str">
            <v>51453</v>
          </cell>
          <cell r="B3895" t="str">
            <v>obstaravatel pohřbů</v>
          </cell>
        </row>
        <row r="3896">
          <cell r="A3896" t="str">
            <v>51454</v>
          </cell>
          <cell r="B3896" t="str">
            <v>balzamovač lidských těl</v>
          </cell>
        </row>
        <row r="3897">
          <cell r="A3897" t="str">
            <v>51491</v>
          </cell>
          <cell r="B3897" t="str">
            <v>hosteska</v>
          </cell>
        </row>
        <row r="3898">
          <cell r="A3898" t="str">
            <v>51491</v>
          </cell>
          <cell r="B3898" t="str">
            <v>hosteska, informátorka</v>
          </cell>
        </row>
        <row r="3899">
          <cell r="A3899" t="str">
            <v>51492</v>
          </cell>
          <cell r="B3899" t="str">
            <v>hostitel</v>
          </cell>
        </row>
        <row r="3900">
          <cell r="A3900" t="str">
            <v>51492</v>
          </cell>
          <cell r="B3900" t="str">
            <v>hotelový zřízenec, hostitel</v>
          </cell>
        </row>
        <row r="3901">
          <cell r="A3901" t="str">
            <v>51494</v>
          </cell>
          <cell r="B3901" t="str">
            <v>lázeňská</v>
          </cell>
        </row>
        <row r="3902">
          <cell r="A3902" t="str">
            <v>51494</v>
          </cell>
          <cell r="B3902" t="str">
            <v>pracovník lázní</v>
          </cell>
        </row>
        <row r="3903">
          <cell r="A3903" t="str">
            <v>51494</v>
          </cell>
          <cell r="B3903" t="str">
            <v>pracovník sauny</v>
          </cell>
        </row>
        <row r="3904">
          <cell r="A3904" t="str">
            <v>51494</v>
          </cell>
          <cell r="B3904" t="str">
            <v>saunář</v>
          </cell>
        </row>
        <row r="3905">
          <cell r="A3905" t="str">
            <v>51494</v>
          </cell>
          <cell r="B3905" t="str">
            <v>saunářka</v>
          </cell>
        </row>
        <row r="3906">
          <cell r="A3906" t="str">
            <v>51495</v>
          </cell>
          <cell r="B3906" t="str">
            <v>dělník lázeňských a rekreačních zařízení</v>
          </cell>
        </row>
        <row r="3907">
          <cell r="A3907" t="str">
            <v>51495</v>
          </cell>
          <cell r="B3907" t="str">
            <v>dělník rekreačních a rehabilitačních zařízení</v>
          </cell>
        </row>
        <row r="3908">
          <cell r="A3908" t="str">
            <v>51495</v>
          </cell>
          <cell r="B3908" t="str">
            <v>pracovník rehabilitačního zařízení</v>
          </cell>
        </row>
        <row r="3909">
          <cell r="A3909" t="str">
            <v>51495</v>
          </cell>
          <cell r="B3909" t="str">
            <v>pracovník rekreačního a rehabilitačního zařízení</v>
          </cell>
        </row>
        <row r="3910">
          <cell r="A3910" t="str">
            <v>51495</v>
          </cell>
          <cell r="B3910" t="str">
            <v>zřízenec rekreačního a rehabilitačního zařízení</v>
          </cell>
        </row>
        <row r="3911">
          <cell r="A3911" t="str">
            <v>51496</v>
          </cell>
          <cell r="B3911" t="str">
            <v>společnice</v>
          </cell>
        </row>
        <row r="3912">
          <cell r="A3912" t="str">
            <v>51496</v>
          </cell>
          <cell r="B3912" t="str">
            <v>společník</v>
          </cell>
        </row>
        <row r="3913">
          <cell r="A3913" t="str">
            <v>51497</v>
          </cell>
          <cell r="B3913" t="str">
            <v>taneční partner</v>
          </cell>
        </row>
        <row r="3914">
          <cell r="A3914" t="str">
            <v>51498</v>
          </cell>
          <cell r="B3914" t="str">
            <v>komorná</v>
          </cell>
        </row>
        <row r="3915">
          <cell r="A3915" t="str">
            <v>51498</v>
          </cell>
          <cell r="B3915" t="str">
            <v>komorník</v>
          </cell>
        </row>
        <row r="3916">
          <cell r="A3916" t="str">
            <v>51498</v>
          </cell>
          <cell r="B3916" t="str">
            <v>osobní sluha</v>
          </cell>
        </row>
        <row r="3917">
          <cell r="A3917" t="str">
            <v>51511</v>
          </cell>
          <cell r="B3917" t="str">
            <v>astrolog</v>
          </cell>
        </row>
        <row r="3918">
          <cell r="A3918" t="str">
            <v>51521</v>
          </cell>
          <cell r="B3918" t="str">
            <v>chiromant</v>
          </cell>
        </row>
        <row r="3919">
          <cell r="A3919" t="str">
            <v>51521</v>
          </cell>
          <cell r="B3919" t="str">
            <v>jasnovidec</v>
          </cell>
        </row>
        <row r="3920">
          <cell r="A3920" t="str">
            <v>51525</v>
          </cell>
          <cell r="B3920" t="str">
            <v>vykladač karet</v>
          </cell>
        </row>
        <row r="3921">
          <cell r="A3921" t="str">
            <v>51525</v>
          </cell>
          <cell r="B3921" t="str">
            <v>vykladač osudu</v>
          </cell>
        </row>
        <row r="3922">
          <cell r="A3922" t="str">
            <v>51611</v>
          </cell>
          <cell r="B3922" t="str">
            <v>hasič strojník</v>
          </cell>
        </row>
        <row r="3923">
          <cell r="A3923" t="str">
            <v>51611</v>
          </cell>
          <cell r="B3923" t="str">
            <v>obsluha požární techniky</v>
          </cell>
        </row>
        <row r="3924">
          <cell r="A3924" t="str">
            <v>51612</v>
          </cell>
          <cell r="B3924" t="str">
            <v>hasič podnikového sboru</v>
          </cell>
        </row>
        <row r="3925">
          <cell r="A3925" t="str">
            <v>51612</v>
          </cell>
          <cell r="B3925" t="str">
            <v>hasič výrobní dispečer</v>
          </cell>
        </row>
        <row r="3926">
          <cell r="A3926" t="str">
            <v>51613</v>
          </cell>
          <cell r="B3926" t="str">
            <v>báňský záchranář hasič</v>
          </cell>
        </row>
        <row r="3927">
          <cell r="A3927" t="str">
            <v>51613</v>
          </cell>
          <cell r="B3927" t="str">
            <v>hasič v dolech</v>
          </cell>
        </row>
        <row r="3928">
          <cell r="A3928" t="str">
            <v>51613</v>
          </cell>
          <cell r="B3928" t="str">
            <v>hasič v dolech strojník</v>
          </cell>
        </row>
        <row r="3929">
          <cell r="A3929" t="str">
            <v>51614</v>
          </cell>
          <cell r="B3929" t="str">
            <v>hasič lesních požárů</v>
          </cell>
        </row>
        <row r="3930">
          <cell r="A3930" t="str">
            <v>51616</v>
          </cell>
          <cell r="B3930" t="str">
            <v>hasič automobilových nehod</v>
          </cell>
        </row>
        <row r="3931">
          <cell r="A3931" t="str">
            <v>51616</v>
          </cell>
          <cell r="B3931" t="str">
            <v>hasič leteckých nehod</v>
          </cell>
        </row>
        <row r="3932">
          <cell r="A3932" t="str">
            <v>51616</v>
          </cell>
          <cell r="B3932" t="str">
            <v>hasič specialista záchranář</v>
          </cell>
        </row>
        <row r="3933">
          <cell r="A3933" t="str">
            <v>51617</v>
          </cell>
          <cell r="B3933" t="str">
            <v>hasič preventista</v>
          </cell>
        </row>
        <row r="3934">
          <cell r="A3934" t="str">
            <v>51618</v>
          </cell>
          <cell r="B3934" t="str">
            <v>hasič dobrovolných sborů</v>
          </cell>
        </row>
        <row r="3935">
          <cell r="A3935" t="str">
            <v>51621</v>
          </cell>
          <cell r="B3935" t="str">
            <v>vedoucí ostrahy</v>
          </cell>
        </row>
        <row r="3936">
          <cell r="A3936" t="str">
            <v>51621</v>
          </cell>
          <cell r="B3936" t="str">
            <v>velitel směny (policie)</v>
          </cell>
        </row>
        <row r="3937">
          <cell r="A3937" t="str">
            <v>51622</v>
          </cell>
          <cell r="B3937" t="str">
            <v>policejní inspektor</v>
          </cell>
        </row>
        <row r="3938">
          <cell r="A3938" t="str">
            <v>51622</v>
          </cell>
          <cell r="B3938" t="str">
            <v>policista</v>
          </cell>
        </row>
        <row r="3939">
          <cell r="A3939" t="str">
            <v>51622</v>
          </cell>
          <cell r="B3939" t="str">
            <v>policista cizinecké policie</v>
          </cell>
        </row>
        <row r="3940">
          <cell r="A3940" t="str">
            <v>51622</v>
          </cell>
          <cell r="B3940" t="str">
            <v>policista dopravní policie</v>
          </cell>
        </row>
        <row r="3941">
          <cell r="A3941" t="str">
            <v>51622</v>
          </cell>
          <cell r="B3941" t="str">
            <v>policista pohraniční policie</v>
          </cell>
        </row>
        <row r="3942">
          <cell r="A3942" t="str">
            <v>51622</v>
          </cell>
          <cell r="B3942" t="str">
            <v>policista pořádkové policie</v>
          </cell>
        </row>
        <row r="3943">
          <cell r="A3943" t="str">
            <v>51622</v>
          </cell>
          <cell r="B3943" t="str">
            <v>policista železniční policie</v>
          </cell>
        </row>
        <row r="3944">
          <cell r="A3944" t="str">
            <v>51624</v>
          </cell>
          <cell r="B3944" t="str">
            <v>policista služby rychlého nasazení</v>
          </cell>
        </row>
        <row r="3945">
          <cell r="A3945" t="str">
            <v>51625</v>
          </cell>
          <cell r="B3945" t="str">
            <v>strážník městské policie</v>
          </cell>
        </row>
        <row r="3946">
          <cell r="A3946" t="str">
            <v>51625</v>
          </cell>
          <cell r="B3946" t="str">
            <v>strážník místní policie</v>
          </cell>
        </row>
        <row r="3947">
          <cell r="A3947" t="str">
            <v>51625</v>
          </cell>
          <cell r="B3947" t="str">
            <v>strážník obecní policie</v>
          </cell>
        </row>
        <row r="3948">
          <cell r="A3948" t="str">
            <v>51626</v>
          </cell>
          <cell r="B3948" t="str">
            <v>inspektor bezpečnostní služby</v>
          </cell>
        </row>
        <row r="3949">
          <cell r="A3949" t="str">
            <v>51626</v>
          </cell>
          <cell r="B3949" t="str">
            <v>operátor bezpečnostní služby</v>
          </cell>
        </row>
        <row r="3950">
          <cell r="A3950" t="str">
            <v>51629</v>
          </cell>
          <cell r="B3950" t="str">
            <v>projektant bezpečnostní služby</v>
          </cell>
        </row>
        <row r="3951">
          <cell r="A3951" t="str">
            <v>51631</v>
          </cell>
          <cell r="B3951" t="str">
            <v>vrchní inspektor strážní služby</v>
          </cell>
        </row>
        <row r="3952">
          <cell r="A3952" t="str">
            <v>51631</v>
          </cell>
          <cell r="B3952" t="str">
            <v>vrchní inspektor vězeňské služby</v>
          </cell>
        </row>
        <row r="3953">
          <cell r="A3953" t="str">
            <v>51632</v>
          </cell>
          <cell r="B3953" t="str">
            <v>inspektor strážní služby</v>
          </cell>
        </row>
        <row r="3954">
          <cell r="A3954" t="str">
            <v>51632</v>
          </cell>
          <cell r="B3954" t="str">
            <v>inspektor vězeňské služby</v>
          </cell>
        </row>
        <row r="3955">
          <cell r="A3955" t="str">
            <v>51634</v>
          </cell>
          <cell r="B3955" t="str">
            <v>dozorce strážní služby</v>
          </cell>
        </row>
        <row r="3956">
          <cell r="A3956" t="str">
            <v>51634</v>
          </cell>
          <cell r="B3956" t="str">
            <v>dozorce vězeňské stráže</v>
          </cell>
        </row>
        <row r="3957">
          <cell r="A3957" t="str">
            <v>51635</v>
          </cell>
          <cell r="B3957" t="str">
            <v>strážný vězeňské stráže</v>
          </cell>
        </row>
        <row r="3958">
          <cell r="A3958" t="str">
            <v>51636</v>
          </cell>
          <cell r="B3958" t="str">
            <v>strážný justiční stráže</v>
          </cell>
        </row>
        <row r="3959">
          <cell r="A3959" t="str">
            <v>51639</v>
          </cell>
          <cell r="B3959" t="str">
            <v>stylizátor formy nápravné výchovy</v>
          </cell>
        </row>
        <row r="3960">
          <cell r="A3960" t="str">
            <v>51651</v>
          </cell>
          <cell r="B3960" t="str">
            <v>pracovník ochrany v silniční dopravě</v>
          </cell>
        </row>
        <row r="3961">
          <cell r="A3961" t="str">
            <v>51652</v>
          </cell>
          <cell r="B3961" t="str">
            <v>pracovník ochrany letišť</v>
          </cell>
        </row>
        <row r="3962">
          <cell r="A3962" t="str">
            <v>51653</v>
          </cell>
          <cell r="B3962" t="str">
            <v>pracovník ochrany železnic</v>
          </cell>
        </row>
        <row r="3963">
          <cell r="A3963" t="str">
            <v>51654</v>
          </cell>
          <cell r="B3963" t="str">
            <v>pracovník dopravní hlídky</v>
          </cell>
        </row>
        <row r="3964">
          <cell r="A3964" t="str">
            <v>51691</v>
          </cell>
          <cell r="B3964" t="str">
            <v>člen závodní stráže</v>
          </cell>
        </row>
        <row r="3965">
          <cell r="A3965" t="str">
            <v>51691</v>
          </cell>
          <cell r="B3965" t="str">
            <v>pracovník ochrany majetku a osob, strážný</v>
          </cell>
        </row>
        <row r="3966">
          <cell r="A3966" t="str">
            <v>51691</v>
          </cell>
          <cell r="B3966" t="str">
            <v>strážný</v>
          </cell>
        </row>
        <row r="3967">
          <cell r="A3967" t="str">
            <v>51694</v>
          </cell>
          <cell r="B3967" t="str">
            <v>strážce přírody</v>
          </cell>
        </row>
        <row r="3968">
          <cell r="A3968" t="str">
            <v>51694</v>
          </cell>
          <cell r="B3968" t="str">
            <v>strážce životního prostředí</v>
          </cell>
        </row>
        <row r="3969">
          <cell r="A3969" t="str">
            <v>51695</v>
          </cell>
          <cell r="B3969" t="str">
            <v>poříčný</v>
          </cell>
        </row>
        <row r="3970">
          <cell r="A3970" t="str">
            <v>51696</v>
          </cell>
          <cell r="B3970" t="str">
            <v>hlídač zvěře</v>
          </cell>
        </row>
        <row r="3971">
          <cell r="A3971" t="str">
            <v>51697</v>
          </cell>
          <cell r="B3971" t="str">
            <v>dozorce pláže</v>
          </cell>
        </row>
        <row r="3972">
          <cell r="A3972" t="str">
            <v>51697</v>
          </cell>
          <cell r="B3972" t="str">
            <v>plavčík</v>
          </cell>
        </row>
        <row r="3973">
          <cell r="A3973" t="str">
            <v>51697</v>
          </cell>
          <cell r="B3973" t="str">
            <v>strážce pláže</v>
          </cell>
        </row>
        <row r="3974">
          <cell r="A3974" t="str">
            <v>51698</v>
          </cell>
          <cell r="B3974" t="str">
            <v>člen ochranky</v>
          </cell>
        </row>
        <row r="3975">
          <cell r="A3975" t="str">
            <v>51698</v>
          </cell>
          <cell r="B3975" t="str">
            <v>osobní strážce</v>
          </cell>
        </row>
        <row r="3976">
          <cell r="A3976" t="str">
            <v>51698</v>
          </cell>
          <cell r="B3976" t="str">
            <v>tělesný strážce</v>
          </cell>
        </row>
        <row r="3977">
          <cell r="A3977" t="str">
            <v>52111</v>
          </cell>
          <cell r="B3977" t="str">
            <v>prodavač smíšeného zboží</v>
          </cell>
        </row>
        <row r="3978">
          <cell r="A3978" t="str">
            <v>52112</v>
          </cell>
          <cell r="B3978" t="str">
            <v>prodavač potravinářského zboží</v>
          </cell>
        </row>
        <row r="3979">
          <cell r="A3979" t="str">
            <v>52113</v>
          </cell>
          <cell r="B3979" t="str">
            <v>prodavač elektroniky</v>
          </cell>
        </row>
        <row r="3980">
          <cell r="A3980" t="str">
            <v>52113</v>
          </cell>
          <cell r="B3980" t="str">
            <v>prodavač průmyslového zboží</v>
          </cell>
        </row>
        <row r="3981">
          <cell r="A3981" t="str">
            <v>52113</v>
          </cell>
          <cell r="B3981" t="str">
            <v>prodavač strojírenských výrobků</v>
          </cell>
        </row>
        <row r="3982">
          <cell r="A3982" t="str">
            <v>52113</v>
          </cell>
          <cell r="B3982" t="str">
            <v>prodavač zemědělských strojů</v>
          </cell>
        </row>
        <row r="3983">
          <cell r="A3983" t="str">
            <v>52114</v>
          </cell>
          <cell r="B3983" t="str">
            <v>prodavač barev a laků</v>
          </cell>
        </row>
        <row r="3984">
          <cell r="A3984" t="str">
            <v>52114</v>
          </cell>
          <cell r="B3984" t="str">
            <v>prodavač drogistického zboží</v>
          </cell>
        </row>
        <row r="3985">
          <cell r="A3985" t="str">
            <v>52114</v>
          </cell>
          <cell r="B3985" t="str">
            <v>prodavač kosmetiky</v>
          </cell>
        </row>
        <row r="3986">
          <cell r="A3986" t="str">
            <v>52115</v>
          </cell>
          <cell r="B3986" t="str">
            <v>prodavač obuvi</v>
          </cell>
        </row>
        <row r="3987">
          <cell r="A3987" t="str">
            <v>52115</v>
          </cell>
          <cell r="B3987" t="str">
            <v>prodavač textilu</v>
          </cell>
        </row>
        <row r="3988">
          <cell r="A3988" t="str">
            <v>52116</v>
          </cell>
          <cell r="B3988" t="str">
            <v>prodavač časopisů</v>
          </cell>
        </row>
        <row r="3989">
          <cell r="A3989" t="str">
            <v>52116</v>
          </cell>
          <cell r="B3989" t="str">
            <v>prodavač hudebnin</v>
          </cell>
        </row>
        <row r="3990">
          <cell r="A3990" t="str">
            <v>52116</v>
          </cell>
          <cell r="B3990" t="str">
            <v>prodavač knih</v>
          </cell>
        </row>
        <row r="3991">
          <cell r="A3991" t="str">
            <v>52117</v>
          </cell>
          <cell r="B3991" t="str">
            <v>prodavač motorových vozidel</v>
          </cell>
        </row>
        <row r="3992">
          <cell r="A3992">
            <v>52117</v>
          </cell>
          <cell r="B3992" t="str">
            <v>prodavač v autobazaru</v>
          </cell>
        </row>
        <row r="3993">
          <cell r="A3993" t="str">
            <v>52118</v>
          </cell>
          <cell r="B3993" t="str">
            <v>prodavač u benzinových čerpadel</v>
          </cell>
        </row>
        <row r="3994">
          <cell r="A3994" t="str">
            <v>52121</v>
          </cell>
          <cell r="B3994" t="str">
            <v>demonstrátor zboží</v>
          </cell>
        </row>
        <row r="3995">
          <cell r="A3995" t="str">
            <v>52121</v>
          </cell>
          <cell r="B3995" t="str">
            <v>prodavač předváděč zboží</v>
          </cell>
        </row>
        <row r="3996">
          <cell r="A3996" t="str">
            <v>52121</v>
          </cell>
          <cell r="B3996" t="str">
            <v>předváděč průmyslového zboží</v>
          </cell>
        </row>
        <row r="3997">
          <cell r="A3997" t="str">
            <v>52121</v>
          </cell>
          <cell r="B3997" t="str">
            <v>předváděč zboží</v>
          </cell>
        </row>
        <row r="3998">
          <cell r="A3998" t="str">
            <v>52123</v>
          </cell>
          <cell r="B3998" t="str">
            <v>předváděč zboží na výstavách</v>
          </cell>
        </row>
        <row r="3999">
          <cell r="A3999" t="str">
            <v>52129</v>
          </cell>
          <cell r="B3999" t="str">
            <v>dělník v obchodě předváděč zboží</v>
          </cell>
        </row>
        <row r="4000">
          <cell r="A4000" t="str">
            <v>52201</v>
          </cell>
          <cell r="B4000" t="str">
            <v>prodavač v kiosku</v>
          </cell>
        </row>
        <row r="4001">
          <cell r="A4001" t="str">
            <v>52201</v>
          </cell>
          <cell r="B4001" t="str">
            <v>prodavač ve stánku</v>
          </cell>
        </row>
        <row r="4002">
          <cell r="A4002" t="str">
            <v>52202</v>
          </cell>
          <cell r="B4002" t="str">
            <v>prodavač občerstvení v kiosku</v>
          </cell>
        </row>
        <row r="4003">
          <cell r="A4003" t="str">
            <v>52202</v>
          </cell>
          <cell r="B4003" t="str">
            <v>prodavač občerstvení ve stánku</v>
          </cell>
        </row>
        <row r="4004">
          <cell r="A4004" t="str">
            <v>52202</v>
          </cell>
          <cell r="B4004" t="str">
            <v>prodavač potravin v kiosku</v>
          </cell>
        </row>
        <row r="4005">
          <cell r="A4005" t="str">
            <v>52202</v>
          </cell>
          <cell r="B4005" t="str">
            <v>prodavač potravin ve stánku</v>
          </cell>
        </row>
        <row r="4006">
          <cell r="A4006" t="str">
            <v>52203</v>
          </cell>
          <cell r="B4006" t="str">
            <v>prodavač novin a časopisů v kiosku</v>
          </cell>
        </row>
        <row r="4007">
          <cell r="A4007" t="str">
            <v>52203</v>
          </cell>
          <cell r="B4007" t="str">
            <v>prodavač novin a časopisů ve stánku</v>
          </cell>
        </row>
        <row r="4008">
          <cell r="A4008" t="str">
            <v>52203</v>
          </cell>
          <cell r="B4008" t="str">
            <v>prodavač novin, časopisů a tabákových výrobků v kiosku</v>
          </cell>
        </row>
        <row r="4009">
          <cell r="A4009" t="str">
            <v>52203</v>
          </cell>
          <cell r="B4009" t="str">
            <v>prodavač novin, časopisů a tabákových výrobků ve stánku</v>
          </cell>
        </row>
        <row r="4010">
          <cell r="A4010" t="str">
            <v>52205</v>
          </cell>
          <cell r="B4010" t="str">
            <v>prodavač na tržišti</v>
          </cell>
        </row>
        <row r="4011">
          <cell r="A4011" t="str">
            <v>52205</v>
          </cell>
          <cell r="B4011" t="str">
            <v>trhovec</v>
          </cell>
        </row>
        <row r="4012">
          <cell r="A4012" t="str">
            <v>52209</v>
          </cell>
          <cell r="B4012" t="str">
            <v>prodavač v servisním obchodě</v>
          </cell>
        </row>
        <row r="4013">
          <cell r="A4013" t="str">
            <v>52301</v>
          </cell>
          <cell r="B4013" t="str">
            <v>manekýn módní</v>
          </cell>
        </row>
        <row r="4014">
          <cell r="A4014" t="str">
            <v>52301</v>
          </cell>
          <cell r="B4014" t="str">
            <v>manekýnka módní</v>
          </cell>
        </row>
        <row r="4015">
          <cell r="A4015" t="str">
            <v>52301</v>
          </cell>
          <cell r="B4015" t="str">
            <v>manekýnka módní bižuterie</v>
          </cell>
        </row>
        <row r="4016">
          <cell r="A4016" t="str">
            <v>52301</v>
          </cell>
          <cell r="B4016" t="str">
            <v>manekýnka módních doplňků</v>
          </cell>
        </row>
        <row r="4017">
          <cell r="A4017" t="str">
            <v>52302</v>
          </cell>
          <cell r="B4017" t="str">
            <v>manekýn reklamní</v>
          </cell>
        </row>
        <row r="4018">
          <cell r="A4018" t="str">
            <v>52302</v>
          </cell>
          <cell r="B4018" t="str">
            <v>manekýnka reklamní</v>
          </cell>
        </row>
        <row r="4019">
          <cell r="A4019" t="str">
            <v>52305</v>
          </cell>
          <cell r="B4019" t="str">
            <v>model</v>
          </cell>
        </row>
        <row r="4020">
          <cell r="A4020" t="str">
            <v>52305</v>
          </cell>
          <cell r="B4020" t="str">
            <v>modelka</v>
          </cell>
        </row>
        <row r="4021">
          <cell r="A4021" t="str">
            <v>52309</v>
          </cell>
          <cell r="B4021" t="str">
            <v>manekýn soukromý</v>
          </cell>
        </row>
        <row r="4022">
          <cell r="A4022" t="str">
            <v>52309</v>
          </cell>
          <cell r="B4022" t="str">
            <v>manekýnka soukromá</v>
          </cell>
        </row>
        <row r="4023">
          <cell r="A4023" t="str">
            <v>61111</v>
          </cell>
          <cell r="B4023" t="str">
            <v>pěstitel ječmene</v>
          </cell>
        </row>
        <row r="4024">
          <cell r="A4024" t="str">
            <v>61111</v>
          </cell>
          <cell r="B4024" t="str">
            <v>pěstitel kukuřice</v>
          </cell>
        </row>
        <row r="4025">
          <cell r="A4025" t="str">
            <v>61111</v>
          </cell>
          <cell r="B4025" t="str">
            <v>pěstitel obilovin</v>
          </cell>
        </row>
        <row r="4026">
          <cell r="A4026" t="str">
            <v>61111</v>
          </cell>
          <cell r="B4026" t="str">
            <v>pěstitel pšenice</v>
          </cell>
        </row>
        <row r="4027">
          <cell r="A4027" t="str">
            <v>61111</v>
          </cell>
          <cell r="B4027" t="str">
            <v>pěstitel rýže</v>
          </cell>
        </row>
        <row r="4028">
          <cell r="A4028" t="str">
            <v>61112</v>
          </cell>
          <cell r="B4028" t="str">
            <v>pěstitel polní zeleniny</v>
          </cell>
        </row>
        <row r="4029">
          <cell r="A4029" t="str">
            <v>61113</v>
          </cell>
          <cell r="B4029" t="str">
            <v>pěstitel brambor</v>
          </cell>
        </row>
        <row r="4030">
          <cell r="A4030" t="str">
            <v>61113</v>
          </cell>
          <cell r="B4030" t="str">
            <v>pěstitel cukrovky</v>
          </cell>
        </row>
        <row r="4031">
          <cell r="A4031" t="str">
            <v>61113</v>
          </cell>
          <cell r="B4031" t="str">
            <v>pěstitel okopanin</v>
          </cell>
        </row>
        <row r="4032">
          <cell r="A4032" t="str">
            <v>61114</v>
          </cell>
          <cell r="B4032" t="str">
            <v>pěstitel bavlny</v>
          </cell>
        </row>
        <row r="4033">
          <cell r="A4033" t="str">
            <v>61114</v>
          </cell>
          <cell r="B4033" t="str">
            <v>pěstitel lnu</v>
          </cell>
        </row>
        <row r="4034">
          <cell r="A4034" t="str">
            <v>61114</v>
          </cell>
          <cell r="B4034" t="str">
            <v>pěstitel sójových bobů</v>
          </cell>
        </row>
        <row r="4035">
          <cell r="A4035" t="str">
            <v>61114</v>
          </cell>
          <cell r="B4035" t="str">
            <v>pěstitel tabáku</v>
          </cell>
        </row>
        <row r="4036">
          <cell r="A4036" t="str">
            <v>61117</v>
          </cell>
          <cell r="B4036" t="str">
            <v>dělník závlahář</v>
          </cell>
        </row>
        <row r="4037">
          <cell r="A4037" t="str">
            <v>61117</v>
          </cell>
          <cell r="B4037" t="str">
            <v>zemědělec závlahář</v>
          </cell>
        </row>
        <row r="4038">
          <cell r="A4038" t="str">
            <v>61117</v>
          </cell>
          <cell r="B4038" t="str">
            <v>zemědělský dělník závlahář</v>
          </cell>
        </row>
        <row r="4039">
          <cell r="A4039" t="str">
            <v>61118</v>
          </cell>
          <cell r="B4039" t="str">
            <v>zemědělec rostlinné výroby</v>
          </cell>
        </row>
        <row r="4040">
          <cell r="A4040" t="str">
            <v>61118</v>
          </cell>
          <cell r="B4040" t="str">
            <v>zemědělský dělník v rostlinné výrobě</v>
          </cell>
        </row>
        <row r="4041">
          <cell r="A4041" t="str">
            <v>61121</v>
          </cell>
          <cell r="B4041" t="str">
            <v>česáč ovoce</v>
          </cell>
        </row>
        <row r="4042">
          <cell r="A4042" t="str">
            <v>61121</v>
          </cell>
          <cell r="B4042" t="str">
            <v>ovocnář</v>
          </cell>
        </row>
        <row r="4043">
          <cell r="A4043" t="str">
            <v>61121</v>
          </cell>
          <cell r="B4043" t="str">
            <v>pěstitel ovocných stromů a keřů</v>
          </cell>
        </row>
        <row r="4044">
          <cell r="A4044" t="str">
            <v>61121</v>
          </cell>
          <cell r="B4044" t="str">
            <v>sadař</v>
          </cell>
        </row>
        <row r="4045">
          <cell r="A4045" t="str">
            <v>61122</v>
          </cell>
          <cell r="B4045" t="str">
            <v>pěstitel vína</v>
          </cell>
        </row>
        <row r="4046">
          <cell r="A4046" t="str">
            <v>61122</v>
          </cell>
          <cell r="B4046" t="str">
            <v>vinař (pěstitel, dělník)</v>
          </cell>
        </row>
        <row r="4047">
          <cell r="A4047" t="str">
            <v>61122</v>
          </cell>
          <cell r="B4047" t="str">
            <v>vinohradník</v>
          </cell>
        </row>
        <row r="4048">
          <cell r="A4048" t="str">
            <v>61123</v>
          </cell>
          <cell r="B4048" t="str">
            <v>chmelař</v>
          </cell>
        </row>
        <row r="4049">
          <cell r="A4049" t="str">
            <v>61123</v>
          </cell>
          <cell r="B4049" t="str">
            <v>pěstitel chmelu</v>
          </cell>
        </row>
        <row r="4050">
          <cell r="A4050" t="str">
            <v>61125</v>
          </cell>
          <cell r="B4050" t="str">
            <v>pěstitel čaje</v>
          </cell>
        </row>
        <row r="4051">
          <cell r="A4051" t="str">
            <v>61125</v>
          </cell>
          <cell r="B4051" t="str">
            <v>pěstitel kávy</v>
          </cell>
        </row>
        <row r="4052">
          <cell r="A4052" t="str">
            <v>61126</v>
          </cell>
          <cell r="B4052" t="str">
            <v>ovocnář a zahradník</v>
          </cell>
        </row>
        <row r="4053">
          <cell r="A4053" t="str">
            <v>61128</v>
          </cell>
          <cell r="B4053" t="str">
            <v>dělník ve chmelařství</v>
          </cell>
        </row>
        <row r="4054">
          <cell r="A4054" t="str">
            <v>61128</v>
          </cell>
          <cell r="B4054" t="str">
            <v>zemědělec v ovocnářství</v>
          </cell>
        </row>
        <row r="4055">
          <cell r="A4055" t="str">
            <v>61128</v>
          </cell>
          <cell r="B4055" t="str">
            <v>zemědělec ve chmelařství</v>
          </cell>
        </row>
        <row r="4056">
          <cell r="A4056" t="str">
            <v>61128</v>
          </cell>
          <cell r="B4056" t="str">
            <v>zemědělský dělník v ovocnářství</v>
          </cell>
        </row>
        <row r="4057">
          <cell r="A4057" t="str">
            <v>61128</v>
          </cell>
          <cell r="B4057" t="str">
            <v>zemědělský dělník ve chmelařství</v>
          </cell>
        </row>
        <row r="4058">
          <cell r="A4058" t="str">
            <v>61131</v>
          </cell>
          <cell r="B4058" t="str">
            <v>zahradník</v>
          </cell>
        </row>
        <row r="4059">
          <cell r="A4059" t="str">
            <v>61131</v>
          </cell>
          <cell r="B4059" t="str">
            <v>zahradník parkový</v>
          </cell>
        </row>
        <row r="4060">
          <cell r="A4060" t="str">
            <v>61131</v>
          </cell>
          <cell r="B4060" t="str">
            <v>zahradník skleníku</v>
          </cell>
        </row>
        <row r="4061">
          <cell r="A4061" t="str">
            <v>61132</v>
          </cell>
          <cell r="B4061" t="str">
            <v>pěstitel zahradních plodin a sazenic</v>
          </cell>
        </row>
        <row r="4062">
          <cell r="A4062" t="str">
            <v>61132</v>
          </cell>
          <cell r="B4062" t="str">
            <v>pěstitel zeleniny</v>
          </cell>
        </row>
        <row r="4063">
          <cell r="A4063" t="str">
            <v>61132</v>
          </cell>
          <cell r="B4063" t="str">
            <v>zahradník zelinář</v>
          </cell>
        </row>
        <row r="4064">
          <cell r="A4064" t="str">
            <v>61135</v>
          </cell>
          <cell r="B4064" t="str">
            <v>pěstitel školkař cibulovin</v>
          </cell>
        </row>
        <row r="4065">
          <cell r="A4065" t="str">
            <v>61135</v>
          </cell>
          <cell r="B4065" t="str">
            <v>pěstitel školkař koření</v>
          </cell>
        </row>
        <row r="4066">
          <cell r="A4066" t="str">
            <v>61135</v>
          </cell>
          <cell r="B4066" t="str">
            <v>pěstitel školkař semen</v>
          </cell>
        </row>
        <row r="4067">
          <cell r="A4067" t="str">
            <v>61135</v>
          </cell>
          <cell r="B4067" t="str">
            <v>pěstitel školkař zeleniny</v>
          </cell>
        </row>
        <row r="4068">
          <cell r="A4068" t="str">
            <v>61136</v>
          </cell>
          <cell r="B4068" t="str">
            <v>pěstitel hub</v>
          </cell>
        </row>
        <row r="4069">
          <cell r="A4069" t="str">
            <v>61137</v>
          </cell>
          <cell r="B4069" t="str">
            <v>pěstitel květin</v>
          </cell>
        </row>
        <row r="4070">
          <cell r="A4070" t="str">
            <v>61138</v>
          </cell>
          <cell r="B4070" t="str">
            <v>zemědělec v zahradnictví</v>
          </cell>
        </row>
        <row r="4071">
          <cell r="A4071" t="str">
            <v>61138</v>
          </cell>
          <cell r="B4071" t="str">
            <v>zemědělský dělník v zahradnictví</v>
          </cell>
        </row>
        <row r="4072">
          <cell r="A4072" t="str">
            <v>61141</v>
          </cell>
          <cell r="B4072" t="str">
            <v>pěstitel aromatických a léčivých rostlin</v>
          </cell>
        </row>
        <row r="4073">
          <cell r="A4073" t="str">
            <v>61148</v>
          </cell>
          <cell r="B4073" t="str">
            <v>zemědělec pěstitel aromatických plodin</v>
          </cell>
        </row>
        <row r="4074">
          <cell r="A4074" t="str">
            <v>61148</v>
          </cell>
          <cell r="B4074" t="str">
            <v>zemědělský dělník pěstitel aromatických plodin</v>
          </cell>
        </row>
        <row r="4075">
          <cell r="A4075" t="str">
            <v>61151</v>
          </cell>
          <cell r="B4075" t="str">
            <v>pěstitel různých plodin farmář</v>
          </cell>
        </row>
        <row r="4076">
          <cell r="A4076" t="str">
            <v>61151</v>
          </cell>
          <cell r="B4076" t="str">
            <v>pěstitel různých plodin zemědělec</v>
          </cell>
        </row>
        <row r="4077">
          <cell r="A4077" t="str">
            <v>61154</v>
          </cell>
          <cell r="B4077" t="str">
            <v>pěstitel dekorativních rostlin a plodin</v>
          </cell>
        </row>
        <row r="4078">
          <cell r="A4078" t="str">
            <v>61154</v>
          </cell>
          <cell r="B4078" t="str">
            <v>pěstitel okrasných rostlin a plodin</v>
          </cell>
        </row>
        <row r="4079">
          <cell r="A4079" t="str">
            <v>61154</v>
          </cell>
          <cell r="B4079" t="str">
            <v>pěstitel rostlin pro výstavní účely</v>
          </cell>
        </row>
        <row r="4080">
          <cell r="A4080" t="str">
            <v>61155</v>
          </cell>
          <cell r="B4080" t="str">
            <v>pěstitel proutí</v>
          </cell>
        </row>
        <row r="4081">
          <cell r="A4081" t="str">
            <v>61155</v>
          </cell>
          <cell r="B4081" t="str">
            <v>pěstitel rákosu</v>
          </cell>
        </row>
        <row r="4082">
          <cell r="A4082" t="str">
            <v>61155</v>
          </cell>
          <cell r="B4082" t="str">
            <v>rákosář</v>
          </cell>
        </row>
        <row r="4083">
          <cell r="A4083" t="str">
            <v>61157</v>
          </cell>
          <cell r="B4083" t="str">
            <v>pěstitel různých plodin soukromý</v>
          </cell>
        </row>
        <row r="4084">
          <cell r="A4084" t="str">
            <v>61158</v>
          </cell>
          <cell r="B4084" t="str">
            <v>zemědělec pěstitel různých plodin</v>
          </cell>
        </row>
        <row r="4085">
          <cell r="A4085" t="str">
            <v>61158</v>
          </cell>
          <cell r="B4085" t="str">
            <v>zemědělský dělník pěstitel různých plodin</v>
          </cell>
        </row>
        <row r="4086">
          <cell r="A4086" t="str">
            <v>61211</v>
          </cell>
          <cell r="B4086" t="str">
            <v>chovatel dojnic</v>
          </cell>
        </row>
        <row r="4087">
          <cell r="A4087" t="str">
            <v>61211</v>
          </cell>
          <cell r="B4087" t="str">
            <v>chovatel skotu</v>
          </cell>
        </row>
        <row r="4088">
          <cell r="A4088" t="str">
            <v>61212</v>
          </cell>
          <cell r="B4088" t="str">
            <v>chovatel prasat</v>
          </cell>
        </row>
        <row r="4089">
          <cell r="A4089" t="str">
            <v>61212</v>
          </cell>
          <cell r="B4089" t="str">
            <v>chovatel prasnic</v>
          </cell>
        </row>
        <row r="4090">
          <cell r="A4090" t="str">
            <v>61213</v>
          </cell>
          <cell r="B4090" t="str">
            <v>chovatel koní</v>
          </cell>
        </row>
        <row r="4091">
          <cell r="A4091" t="str">
            <v>61213</v>
          </cell>
          <cell r="B4091" t="str">
            <v>chovatel koní jezdec</v>
          </cell>
        </row>
        <row r="4092">
          <cell r="A4092" t="str">
            <v>61213</v>
          </cell>
          <cell r="B4092" t="str">
            <v>chovatel koní rančer</v>
          </cell>
        </row>
        <row r="4093">
          <cell r="A4093" t="str">
            <v>61214</v>
          </cell>
          <cell r="B4093" t="str">
            <v>chovatel koz</v>
          </cell>
        </row>
        <row r="4094">
          <cell r="A4094" t="str">
            <v>61214</v>
          </cell>
          <cell r="B4094" t="str">
            <v>chovatel ovcí</v>
          </cell>
        </row>
        <row r="4095">
          <cell r="A4095" t="str">
            <v>61215</v>
          </cell>
          <cell r="B4095" t="str">
            <v>chovatel kožešinových zvířat</v>
          </cell>
        </row>
        <row r="4096">
          <cell r="A4096" t="str">
            <v>61216</v>
          </cell>
          <cell r="B4096" t="str">
            <v>chovatel a ošetřovatel psů a koček</v>
          </cell>
        </row>
        <row r="4097">
          <cell r="A4097" t="str">
            <v>61218</v>
          </cell>
          <cell r="B4097" t="str">
            <v>ošetřovatel hospodářských zvířat</v>
          </cell>
        </row>
        <row r="4098">
          <cell r="A4098" t="str">
            <v>61218</v>
          </cell>
          <cell r="B4098" t="str">
            <v>zemědělec ošetřovatel hospodářských zvířat</v>
          </cell>
        </row>
        <row r="4099">
          <cell r="A4099" t="str">
            <v>61218</v>
          </cell>
          <cell r="B4099" t="str">
            <v>zemědělský dělník ošetřovatel hospodářských zvířat</v>
          </cell>
        </row>
        <row r="4100">
          <cell r="A4100" t="str">
            <v>61219</v>
          </cell>
          <cell r="B4100" t="str">
            <v>chovatel služebních zvířat</v>
          </cell>
        </row>
        <row r="4101">
          <cell r="A4101" t="str">
            <v>61221</v>
          </cell>
          <cell r="B4101" t="str">
            <v>chovatel v drůbežářské líhni</v>
          </cell>
        </row>
        <row r="4102">
          <cell r="A4102" t="str">
            <v>61222</v>
          </cell>
          <cell r="B4102" t="str">
            <v>chovatel kuřat</v>
          </cell>
        </row>
        <row r="4103">
          <cell r="A4103" t="str">
            <v>61223</v>
          </cell>
          <cell r="B4103" t="str">
            <v>chovatel slepic</v>
          </cell>
        </row>
        <row r="4104">
          <cell r="A4104" t="str">
            <v>61224</v>
          </cell>
          <cell r="B4104" t="str">
            <v>chovatel husí</v>
          </cell>
        </row>
        <row r="4105">
          <cell r="A4105" t="str">
            <v>61224</v>
          </cell>
          <cell r="B4105" t="str">
            <v>chovatel kachen</v>
          </cell>
        </row>
        <row r="4106">
          <cell r="A4106" t="str">
            <v>61224</v>
          </cell>
          <cell r="B4106" t="str">
            <v>chovatel kachen, husí, krocanů</v>
          </cell>
        </row>
        <row r="4107">
          <cell r="A4107" t="str">
            <v>61224</v>
          </cell>
          <cell r="B4107" t="str">
            <v>chovatel krocanů</v>
          </cell>
        </row>
        <row r="4108">
          <cell r="A4108" t="str">
            <v>61228</v>
          </cell>
          <cell r="B4108" t="str">
            <v>ošetřovatel drůbeže</v>
          </cell>
        </row>
        <row r="4109">
          <cell r="A4109" t="str">
            <v>61228</v>
          </cell>
          <cell r="B4109" t="str">
            <v>zemědělec ošetřovatel drůbeže</v>
          </cell>
        </row>
        <row r="4110">
          <cell r="A4110" t="str">
            <v>61228</v>
          </cell>
          <cell r="B4110" t="str">
            <v>zemědělský dělník ošetřovatel drůbeže</v>
          </cell>
        </row>
        <row r="4111">
          <cell r="A4111" t="str">
            <v>61228</v>
          </cell>
          <cell r="B4111" t="str">
            <v>zemědělský dělník v drůbežářské líhni</v>
          </cell>
        </row>
        <row r="4112">
          <cell r="A4112" t="str">
            <v>61231</v>
          </cell>
          <cell r="B4112" t="str">
            <v>chovatel včel</v>
          </cell>
        </row>
        <row r="4113">
          <cell r="A4113" t="str">
            <v>61231</v>
          </cell>
          <cell r="B4113" t="str">
            <v>včelař</v>
          </cell>
        </row>
        <row r="4114">
          <cell r="A4114" t="str">
            <v>61232</v>
          </cell>
          <cell r="B4114" t="str">
            <v>chovatel bource morušového</v>
          </cell>
        </row>
        <row r="4115">
          <cell r="A4115" t="str">
            <v>61233</v>
          </cell>
          <cell r="B4115" t="str">
            <v>chovatel hmyzu</v>
          </cell>
        </row>
        <row r="4116">
          <cell r="A4116" t="str">
            <v>61238</v>
          </cell>
          <cell r="B4116" t="str">
            <v>ošetřovatel včel, hmyzu</v>
          </cell>
        </row>
        <row r="4117">
          <cell r="A4117" t="str">
            <v>61238</v>
          </cell>
          <cell r="B4117" t="str">
            <v>včelařský dělník</v>
          </cell>
        </row>
        <row r="4118">
          <cell r="A4118" t="str">
            <v>61238</v>
          </cell>
          <cell r="B4118" t="str">
            <v>zemědělský dělník ošetřovatel včel</v>
          </cell>
        </row>
        <row r="4119">
          <cell r="A4119" t="str">
            <v>61241</v>
          </cell>
          <cell r="B4119" t="str">
            <v>chovatel dobytka, drůbeže, včel apod. farmář</v>
          </cell>
        </row>
        <row r="4120">
          <cell r="A4120" t="str">
            <v>61241</v>
          </cell>
          <cell r="B4120" t="str">
            <v>chovatel dobytka, drůbeže, včel apod. zemědělec</v>
          </cell>
        </row>
        <row r="4121">
          <cell r="A4121" t="str">
            <v>61247</v>
          </cell>
          <cell r="B4121" t="str">
            <v>chovatel dobytka, drůbeže, včel apod. soukromý</v>
          </cell>
        </row>
        <row r="4122">
          <cell r="A4122" t="str">
            <v>61248</v>
          </cell>
          <cell r="B4122" t="str">
            <v>ošetřovatel hospodářských zvířat, drůbeže apod.</v>
          </cell>
        </row>
        <row r="4123">
          <cell r="A4123" t="str">
            <v>61248</v>
          </cell>
          <cell r="B4123" t="str">
            <v>zemědělec ošetřovatel hospodářských zvířat, drůbeže apod.</v>
          </cell>
        </row>
        <row r="4124">
          <cell r="A4124" t="str">
            <v>61248</v>
          </cell>
          <cell r="B4124" t="str">
            <v>zemědělský dělník ošetřovatel hospodářských zvířat, drůbeže apod.</v>
          </cell>
        </row>
        <row r="4125">
          <cell r="A4125" t="str">
            <v>61251</v>
          </cell>
          <cell r="B4125" t="str">
            <v>chovatel cizokrajných zvířat</v>
          </cell>
        </row>
        <row r="4126">
          <cell r="A4126" t="str">
            <v>61251</v>
          </cell>
          <cell r="B4126" t="str">
            <v>chovatel zvířat v ZOO</v>
          </cell>
        </row>
        <row r="4127">
          <cell r="A4127" t="str">
            <v>61251</v>
          </cell>
          <cell r="B4127" t="str">
            <v>zoolog chovatel zvířat v ZOO (dělník)</v>
          </cell>
        </row>
        <row r="4128">
          <cell r="A4128" t="str">
            <v>61252</v>
          </cell>
          <cell r="B4128" t="str">
            <v>chovatel zvířat v safari</v>
          </cell>
        </row>
        <row r="4129">
          <cell r="A4129" t="str">
            <v>61253</v>
          </cell>
          <cell r="B4129" t="str">
            <v>chovatel a ošetřovatel zvířat v safari</v>
          </cell>
        </row>
        <row r="4130">
          <cell r="A4130" t="str">
            <v>61253</v>
          </cell>
          <cell r="B4130" t="str">
            <v>chovatel a ošetřovatel zvířat v ZOO</v>
          </cell>
        </row>
        <row r="4131">
          <cell r="A4131" t="str">
            <v>61253</v>
          </cell>
          <cell r="B4131" t="str">
            <v>chovatel a ošetřovatel zvířat v ZOO, safari</v>
          </cell>
        </row>
        <row r="4132">
          <cell r="A4132" t="str">
            <v>61258</v>
          </cell>
          <cell r="B4132" t="str">
            <v>dělník v zoologické zahradě</v>
          </cell>
        </row>
        <row r="4133">
          <cell r="A4133" t="str">
            <v>61258</v>
          </cell>
          <cell r="B4133" t="str">
            <v>ošetřovatel zvířat v safari</v>
          </cell>
        </row>
        <row r="4134">
          <cell r="A4134" t="str">
            <v>61258</v>
          </cell>
          <cell r="B4134" t="str">
            <v>ošetřovatel zvířat v zoologické zahradě</v>
          </cell>
        </row>
        <row r="4135">
          <cell r="A4135" t="str">
            <v>61258</v>
          </cell>
          <cell r="B4135" t="str">
            <v>zemědělský dělník ošetřovatel v ZOO</v>
          </cell>
        </row>
        <row r="4136">
          <cell r="A4136" t="str">
            <v>61291</v>
          </cell>
          <cell r="B4136" t="str">
            <v>chovatel vysoké zvěře</v>
          </cell>
        </row>
        <row r="4137">
          <cell r="A4137" t="str">
            <v>61291</v>
          </cell>
          <cell r="B4137" t="str">
            <v>chovatel zvěře</v>
          </cell>
        </row>
        <row r="4138">
          <cell r="A4138" t="str">
            <v>61291</v>
          </cell>
          <cell r="B4138" t="str">
            <v>lesní dělník chovatel zvěře</v>
          </cell>
        </row>
        <row r="4139">
          <cell r="A4139" t="str">
            <v>61292</v>
          </cell>
          <cell r="B4139" t="str">
            <v>chovatel lovných ptáků</v>
          </cell>
        </row>
        <row r="4140">
          <cell r="A4140" t="str">
            <v>61292</v>
          </cell>
          <cell r="B4140" t="str">
            <v>chovatel pernaté zvěře</v>
          </cell>
        </row>
        <row r="4141">
          <cell r="A4141" t="str">
            <v>61293</v>
          </cell>
          <cell r="B4141" t="str">
            <v>chovatel hlemýžďů</v>
          </cell>
        </row>
        <row r="4142">
          <cell r="A4142" t="str">
            <v>61293</v>
          </cell>
          <cell r="B4142" t="str">
            <v>chovatel plazů</v>
          </cell>
        </row>
        <row r="4143">
          <cell r="A4143" t="str">
            <v>61294</v>
          </cell>
          <cell r="B4143" t="str">
            <v>chovatel a ošetřovatel laboratorních zvířat</v>
          </cell>
        </row>
        <row r="4144">
          <cell r="A4144" t="str">
            <v>61295</v>
          </cell>
          <cell r="B4144" t="str">
            <v>chovatel a ošetřovatel zvířat veterinární služby</v>
          </cell>
        </row>
        <row r="4145">
          <cell r="A4145" t="str">
            <v>61295</v>
          </cell>
          <cell r="B4145" t="str">
            <v>ošetřovatel zvířat veterinární služby</v>
          </cell>
        </row>
        <row r="4146">
          <cell r="A4146" t="str">
            <v>61296</v>
          </cell>
          <cell r="B4146" t="str">
            <v>chovatel a ošetřovatel zvířat v cirkusu</v>
          </cell>
        </row>
        <row r="4147">
          <cell r="A4147" t="str">
            <v>61296</v>
          </cell>
          <cell r="B4147" t="str">
            <v>chovatel a ošetřovatel zvířat v rezervaci</v>
          </cell>
        </row>
        <row r="4148">
          <cell r="A4148" t="str">
            <v>61296</v>
          </cell>
          <cell r="B4148" t="str">
            <v>ošetřovatel zvířat v cirkusu</v>
          </cell>
        </row>
        <row r="4149">
          <cell r="A4149" t="str">
            <v>61297</v>
          </cell>
          <cell r="B4149" t="str">
            <v>drezér koní</v>
          </cell>
        </row>
        <row r="4150">
          <cell r="A4150" t="str">
            <v>61297</v>
          </cell>
          <cell r="B4150" t="str">
            <v>drezér, trenér koní</v>
          </cell>
        </row>
        <row r="4151">
          <cell r="A4151" t="str">
            <v>61299</v>
          </cell>
          <cell r="B4151" t="str">
            <v>chovatel zvířat ve zvláštních zařízeních</v>
          </cell>
        </row>
        <row r="4152">
          <cell r="A4152" t="str">
            <v>61299</v>
          </cell>
          <cell r="B4152" t="str">
            <v>chovatel zvířat zoolog ve zvláštních zařízeních</v>
          </cell>
        </row>
        <row r="4153">
          <cell r="A4153" t="str">
            <v>61299</v>
          </cell>
          <cell r="B4153" t="str">
            <v>ošetřovatel zvířat ve stájích</v>
          </cell>
        </row>
        <row r="4154">
          <cell r="A4154" t="str">
            <v>61299</v>
          </cell>
          <cell r="B4154" t="str">
            <v>ošetřovatel zvířat ve výzkumném ústav</v>
          </cell>
        </row>
        <row r="4155">
          <cell r="A4155" t="str">
            <v>61299</v>
          </cell>
          <cell r="B4155" t="str">
            <v>zoolog chovatel zvířat ve zvláštních zařízeních (dělník)</v>
          </cell>
        </row>
        <row r="4156">
          <cell r="A4156" t="str">
            <v>61301</v>
          </cell>
          <cell r="B4156" t="str">
            <v>pěstitel a chovatel orientovaný na trh farmář</v>
          </cell>
        </row>
        <row r="4157">
          <cell r="A4157" t="str">
            <v>61301</v>
          </cell>
          <cell r="B4157" t="str">
            <v>pěstitel a chovatel orientovaný na trh zemědělec</v>
          </cell>
        </row>
        <row r="4158">
          <cell r="A4158" t="str">
            <v>61307</v>
          </cell>
          <cell r="B4158" t="str">
            <v>pěstitel a chovatel orientovaný na trh soukromý</v>
          </cell>
        </row>
        <row r="4159">
          <cell r="A4159" t="str">
            <v>61307</v>
          </cell>
          <cell r="B4159" t="str">
            <v>pěstitel a chovatel soukromý</v>
          </cell>
        </row>
        <row r="4160">
          <cell r="A4160" t="str">
            <v>61308</v>
          </cell>
          <cell r="B4160" t="str">
            <v>zemědělec smíšeného hospodářství</v>
          </cell>
        </row>
        <row r="4161">
          <cell r="A4161" t="str">
            <v>61308</v>
          </cell>
          <cell r="B4161" t="str">
            <v>zemědělský dělník ve smíšeném hospodářství</v>
          </cell>
        </row>
        <row r="4162">
          <cell r="A4162" t="str">
            <v>61411</v>
          </cell>
          <cell r="B4162" t="str">
            <v>pěstitel lesa (dělník)</v>
          </cell>
        </row>
        <row r="4163">
          <cell r="A4163" t="str">
            <v>61411</v>
          </cell>
          <cell r="B4163" t="str">
            <v>pěstitel lesních stromů</v>
          </cell>
        </row>
        <row r="4164">
          <cell r="A4164" t="str">
            <v>61411</v>
          </cell>
          <cell r="B4164" t="str">
            <v>pěstitel, šlechtitel lesa (dělník)</v>
          </cell>
        </row>
        <row r="4165">
          <cell r="A4165" t="str">
            <v>61411</v>
          </cell>
          <cell r="B4165" t="str">
            <v>šlechtitel lesa (dělník)</v>
          </cell>
        </row>
        <row r="4166">
          <cell r="A4166" t="str">
            <v>61411</v>
          </cell>
          <cell r="B4166" t="str">
            <v>šlechtitel lesních stromů (dělník)</v>
          </cell>
        </row>
        <row r="4167">
          <cell r="A4167" t="str">
            <v>61412</v>
          </cell>
          <cell r="B4167" t="str">
            <v>ošetřovatel lesa</v>
          </cell>
        </row>
        <row r="4168">
          <cell r="A4168" t="str">
            <v>61412</v>
          </cell>
          <cell r="B4168" t="str">
            <v>značkovač stromů</v>
          </cell>
        </row>
        <row r="4169">
          <cell r="A4169" t="str">
            <v>61413</v>
          </cell>
          <cell r="B4169" t="str">
            <v>luštič semen</v>
          </cell>
        </row>
        <row r="4170">
          <cell r="A4170" t="str">
            <v>61414</v>
          </cell>
          <cell r="B4170" t="str">
            <v>lesní školkař</v>
          </cell>
        </row>
        <row r="4171">
          <cell r="A4171" t="str">
            <v>61418</v>
          </cell>
          <cell r="B4171" t="str">
            <v>lesní dělník v zalesňování</v>
          </cell>
        </row>
        <row r="4172">
          <cell r="A4172" t="str">
            <v>61421</v>
          </cell>
          <cell r="B4172" t="str">
            <v>lesní mechanizátor</v>
          </cell>
        </row>
        <row r="4173">
          <cell r="A4173" t="str">
            <v>61422</v>
          </cell>
          <cell r="B4173" t="str">
            <v>dřevorubec</v>
          </cell>
        </row>
        <row r="4174">
          <cell r="A4174" t="str">
            <v>61422</v>
          </cell>
          <cell r="B4174" t="str">
            <v>dřevorubec loupač kůry</v>
          </cell>
        </row>
        <row r="4175">
          <cell r="A4175" t="str">
            <v>61422</v>
          </cell>
          <cell r="B4175" t="str">
            <v>dřevorubec odřezávač vršků</v>
          </cell>
        </row>
        <row r="4176">
          <cell r="A4176" t="str">
            <v>61422</v>
          </cell>
          <cell r="B4176" t="str">
            <v>dřevorubec vazač</v>
          </cell>
        </row>
        <row r="4177">
          <cell r="A4177" t="str">
            <v>61422</v>
          </cell>
          <cell r="B4177" t="str">
            <v>horský dřevorubec</v>
          </cell>
        </row>
        <row r="4178">
          <cell r="A4178" t="str">
            <v>61423</v>
          </cell>
          <cell r="B4178" t="str">
            <v>lesní manipulant</v>
          </cell>
        </row>
        <row r="4179">
          <cell r="A4179" t="str">
            <v>61423</v>
          </cell>
          <cell r="B4179" t="str">
            <v>lesní manipulant těžař</v>
          </cell>
        </row>
        <row r="4180">
          <cell r="A4180" t="str">
            <v>61423</v>
          </cell>
          <cell r="B4180" t="str">
            <v>lesní přibližovač dříví</v>
          </cell>
        </row>
        <row r="4181">
          <cell r="A4181" t="str">
            <v>61423</v>
          </cell>
          <cell r="B4181" t="str">
            <v>manipulant dlouhého dříví</v>
          </cell>
        </row>
        <row r="4182">
          <cell r="A4182" t="str">
            <v>61423</v>
          </cell>
          <cell r="B4182" t="str">
            <v>těžař dřeva manipulant</v>
          </cell>
        </row>
        <row r="4183">
          <cell r="A4183" t="str">
            <v>61424</v>
          </cell>
          <cell r="B4183" t="str">
            <v>rozřezávač hraněného a těženého dřeva</v>
          </cell>
        </row>
        <row r="4184">
          <cell r="A4184" t="str">
            <v>61425</v>
          </cell>
          <cell r="B4184" t="str">
            <v>tesař sloupů a pilot při těžbě dřeva</v>
          </cell>
        </row>
        <row r="4185">
          <cell r="A4185" t="str">
            <v>61426</v>
          </cell>
          <cell r="B4185" t="str">
            <v>řezač prahů</v>
          </cell>
        </row>
        <row r="4186">
          <cell r="A4186" t="str">
            <v>61426</v>
          </cell>
          <cell r="B4186" t="str">
            <v>řezač železničních pražců</v>
          </cell>
        </row>
        <row r="4187">
          <cell r="A4187" t="str">
            <v>61427</v>
          </cell>
          <cell r="B4187" t="str">
            <v>stavitel vorů</v>
          </cell>
        </row>
        <row r="4188">
          <cell r="A4188" t="str">
            <v>61427</v>
          </cell>
          <cell r="B4188" t="str">
            <v>vorař těžby</v>
          </cell>
        </row>
        <row r="4189">
          <cell r="A4189" t="str">
            <v>61428</v>
          </cell>
          <cell r="B4189" t="str">
            <v>lesní dělník dřevorubec</v>
          </cell>
        </row>
        <row r="4190">
          <cell r="A4190" t="str">
            <v>61428</v>
          </cell>
          <cell r="B4190" t="str">
            <v>lesní dělník pro těžbu dřeva</v>
          </cell>
        </row>
        <row r="4191">
          <cell r="A4191" t="str">
            <v>61431</v>
          </cell>
          <cell r="B4191" t="str">
            <v>uhlíř</v>
          </cell>
        </row>
        <row r="4192">
          <cell r="A4192" t="str">
            <v>61431</v>
          </cell>
          <cell r="B4192" t="str">
            <v>vypalovač dřevěného uhlí</v>
          </cell>
        </row>
        <row r="4193">
          <cell r="A4193" t="str">
            <v>61437</v>
          </cell>
          <cell r="B4193" t="str">
            <v>dělník destilace dřeva</v>
          </cell>
        </row>
        <row r="4194">
          <cell r="A4194" t="str">
            <v>61438</v>
          </cell>
          <cell r="B4194" t="str">
            <v>lesní dělník uhlíř</v>
          </cell>
        </row>
        <row r="4195">
          <cell r="A4195" t="str">
            <v>61511</v>
          </cell>
          <cell r="B4195" t="str">
            <v>chovatel vodních živočichů</v>
          </cell>
        </row>
        <row r="4196">
          <cell r="A4196" t="str">
            <v>61512</v>
          </cell>
          <cell r="B4196" t="str">
            <v>chovatel ryb</v>
          </cell>
        </row>
        <row r="4197">
          <cell r="A4197" t="str">
            <v>61512</v>
          </cell>
          <cell r="B4197" t="str">
            <v>rybář chovatel</v>
          </cell>
        </row>
        <row r="4198">
          <cell r="A4198" t="str">
            <v>61518</v>
          </cell>
          <cell r="B4198" t="str">
            <v>dělník rybářské líhně</v>
          </cell>
        </row>
        <row r="4199">
          <cell r="A4199" t="str">
            <v>61518</v>
          </cell>
          <cell r="B4199" t="str">
            <v>dělník rybářský</v>
          </cell>
        </row>
        <row r="4200">
          <cell r="A4200" t="str">
            <v>61518</v>
          </cell>
          <cell r="B4200" t="str">
            <v>dělník rybníkářský</v>
          </cell>
        </row>
        <row r="4201">
          <cell r="A4201" t="str">
            <v>61521</v>
          </cell>
          <cell r="B4201" t="str">
            <v>rybář na rybnících a jezerech</v>
          </cell>
        </row>
        <row r="4202">
          <cell r="A4202" t="str">
            <v>61521</v>
          </cell>
          <cell r="B4202" t="str">
            <v>rybář na řekách a přehradních nádržích</v>
          </cell>
        </row>
        <row r="4203">
          <cell r="A4203" t="str">
            <v>61521</v>
          </cell>
          <cell r="B4203" t="str">
            <v>rybář ve vnitrozemních vodách</v>
          </cell>
        </row>
        <row r="4204">
          <cell r="A4204" t="str">
            <v>61522</v>
          </cell>
          <cell r="B4204" t="str">
            <v>rybář v pobřežních vodách</v>
          </cell>
        </row>
        <row r="4205">
          <cell r="A4205" t="str">
            <v>61523</v>
          </cell>
          <cell r="B4205" t="str">
            <v>rybář na vysokém moři</v>
          </cell>
        </row>
        <row r="4206">
          <cell r="A4206" t="str">
            <v>61526</v>
          </cell>
          <cell r="B4206" t="str">
            <v>člen posádky rybářské lodi</v>
          </cell>
        </row>
        <row r="4207">
          <cell r="A4207" t="str">
            <v>61529</v>
          </cell>
          <cell r="B4207" t="str">
            <v>zemědělský dělník rybář</v>
          </cell>
        </row>
        <row r="4208">
          <cell r="A4208" t="str">
            <v>61531</v>
          </cell>
          <cell r="B4208" t="str">
            <v>myslivec</v>
          </cell>
        </row>
        <row r="4209">
          <cell r="A4209" t="str">
            <v>61532</v>
          </cell>
          <cell r="B4209" t="str">
            <v>lapač kožešinových zvířat</v>
          </cell>
        </row>
        <row r="4210">
          <cell r="A4210" t="str">
            <v>61532</v>
          </cell>
          <cell r="B4210" t="str">
            <v>lovec kožešinových zvířat</v>
          </cell>
        </row>
        <row r="4211">
          <cell r="A4211" t="str">
            <v>61532</v>
          </cell>
          <cell r="B4211" t="str">
            <v>lovec zvěře</v>
          </cell>
        </row>
        <row r="4212">
          <cell r="A4212" t="str">
            <v>61533</v>
          </cell>
          <cell r="B4212" t="str">
            <v>stopař zvěře</v>
          </cell>
        </row>
        <row r="4213">
          <cell r="A4213" t="str">
            <v>61539</v>
          </cell>
          <cell r="B4213" t="str">
            <v>dělník v myslivosti</v>
          </cell>
        </row>
        <row r="4214">
          <cell r="A4214" t="str">
            <v>62101</v>
          </cell>
          <cell r="B4214" t="str">
            <v>zemědělec pěstitel samozásobitel</v>
          </cell>
        </row>
        <row r="4215">
          <cell r="A4215" t="str">
            <v>62102</v>
          </cell>
          <cell r="B4215" t="str">
            <v>zemědělec chovatel samozásobitel</v>
          </cell>
        </row>
        <row r="4216">
          <cell r="A4216" t="str">
            <v>62103</v>
          </cell>
          <cell r="B4216" t="str">
            <v>zemědělec pěstitel a chovatel samozásobitel</v>
          </cell>
        </row>
        <row r="4217">
          <cell r="A4217" t="str">
            <v>62104</v>
          </cell>
          <cell r="B4217" t="str">
            <v>sběrač hub</v>
          </cell>
        </row>
        <row r="4218">
          <cell r="A4218" t="str">
            <v>62104</v>
          </cell>
          <cell r="B4218" t="str">
            <v>sběrač plodin</v>
          </cell>
        </row>
        <row r="4219">
          <cell r="A4219" t="str">
            <v>62105</v>
          </cell>
          <cell r="B4219" t="str">
            <v>rybář samozásobitel</v>
          </cell>
        </row>
        <row r="4220">
          <cell r="A4220" t="str">
            <v>71111</v>
          </cell>
          <cell r="B4220" t="str">
            <v>horník hlubinné těžby uhlí (převážně ruční)</v>
          </cell>
        </row>
        <row r="4221">
          <cell r="A4221" t="str">
            <v>71112</v>
          </cell>
          <cell r="B4221" t="str">
            <v>horník povrchové těžby uhlí (převážně ruční)</v>
          </cell>
        </row>
        <row r="4222">
          <cell r="A4222" t="str">
            <v>71114</v>
          </cell>
          <cell r="B4222" t="str">
            <v>lamač při těžbě uhlí (převážně ruční)</v>
          </cell>
        </row>
        <row r="4223">
          <cell r="A4223" t="str">
            <v>71115</v>
          </cell>
          <cell r="B4223" t="str">
            <v>důlní tesař při těžbě uhlí</v>
          </cell>
        </row>
        <row r="4224">
          <cell r="A4224" t="str">
            <v>71118</v>
          </cell>
          <cell r="B4224" t="str">
            <v>horník dělník v uhelných dolech</v>
          </cell>
        </row>
        <row r="4225">
          <cell r="A4225" t="str">
            <v>71121</v>
          </cell>
          <cell r="B4225" t="str">
            <v>horník hlubinné těžby rud (převážně ruční)</v>
          </cell>
        </row>
        <row r="4226">
          <cell r="A4226" t="str">
            <v>71122</v>
          </cell>
          <cell r="B4226" t="str">
            <v>horník povrchové těžby rud (převážně ruční)</v>
          </cell>
        </row>
        <row r="4227">
          <cell r="A4227" t="str">
            <v>71123</v>
          </cell>
          <cell r="B4227" t="str">
            <v>těžař uranu (převážně ruční)</v>
          </cell>
        </row>
        <row r="4228">
          <cell r="A4228" t="str">
            <v>71124</v>
          </cell>
          <cell r="B4228" t="str">
            <v>lamač při těžbě rud (převážně ruční)</v>
          </cell>
        </row>
        <row r="4229">
          <cell r="A4229" t="str">
            <v>71124</v>
          </cell>
          <cell r="B4229" t="str">
            <v>tunelář (převážně ruční)</v>
          </cell>
        </row>
        <row r="4230">
          <cell r="A4230" t="str">
            <v>71125</v>
          </cell>
          <cell r="B4230" t="str">
            <v>důlní tesař při těžbě rud</v>
          </cell>
        </row>
        <row r="4231">
          <cell r="A4231" t="str">
            <v>71128</v>
          </cell>
          <cell r="B4231" t="str">
            <v>horník dělník v rudných dolech</v>
          </cell>
        </row>
        <row r="4232">
          <cell r="A4232" t="str">
            <v>71131</v>
          </cell>
          <cell r="B4232" t="str">
            <v>horník povrchové těžby nerudných surovin (převážně ruční)</v>
          </cell>
        </row>
        <row r="4233">
          <cell r="A4233" t="str">
            <v>71131</v>
          </cell>
          <cell r="B4233" t="str">
            <v>horník těžby nerudných surovin (převážně ruční)</v>
          </cell>
        </row>
        <row r="4234">
          <cell r="A4234" t="str">
            <v>71132</v>
          </cell>
          <cell r="B4234" t="str">
            <v>horník chemické těžby</v>
          </cell>
        </row>
        <row r="4235">
          <cell r="A4235" t="str">
            <v>71133</v>
          </cell>
          <cell r="B4235" t="str">
            <v>kamenolamač (převážně ruční)</v>
          </cell>
        </row>
        <row r="4236">
          <cell r="A4236" t="str">
            <v>71134</v>
          </cell>
          <cell r="B4236" t="str">
            <v>lamač při těžbě nerudných surovin (převážně ruční)</v>
          </cell>
        </row>
        <row r="4237">
          <cell r="A4237" t="str">
            <v>71135</v>
          </cell>
          <cell r="B4237" t="str">
            <v>důlní tesař při těžbě nerudných surovin</v>
          </cell>
        </row>
        <row r="4238">
          <cell r="A4238" t="str">
            <v>71137</v>
          </cell>
          <cell r="B4238" t="str">
            <v>dělník kamenolomu</v>
          </cell>
        </row>
        <row r="4239">
          <cell r="A4239" t="str">
            <v>71138</v>
          </cell>
          <cell r="B4239" t="str">
            <v>horník dělník v dolech na nerudné suroviny</v>
          </cell>
        </row>
        <row r="4240">
          <cell r="A4240" t="str">
            <v>71141</v>
          </cell>
          <cell r="B4240" t="str">
            <v>horník střelmistr</v>
          </cell>
        </row>
        <row r="4241">
          <cell r="A4241" t="str">
            <v>71141</v>
          </cell>
          <cell r="B4241" t="str">
            <v>střelmistr hlubinného dolu</v>
          </cell>
        </row>
        <row r="4242">
          <cell r="A4242" t="str">
            <v>71142</v>
          </cell>
          <cell r="B4242" t="str">
            <v>horník povrchové těžby střelmistr</v>
          </cell>
        </row>
        <row r="4243">
          <cell r="A4243" t="str">
            <v>71142</v>
          </cell>
          <cell r="B4243" t="str">
            <v>střelmistr povrchového dolu</v>
          </cell>
        </row>
        <row r="4244">
          <cell r="A4244" t="str">
            <v>71143</v>
          </cell>
          <cell r="B4244" t="str">
            <v>střelmistr na stavbě</v>
          </cell>
        </row>
        <row r="4245">
          <cell r="A4245" t="str">
            <v>71144</v>
          </cell>
          <cell r="B4245" t="str">
            <v>střelmistr tunelář</v>
          </cell>
        </row>
        <row r="4246">
          <cell r="A4246" t="str">
            <v>71145</v>
          </cell>
          <cell r="B4246" t="str">
            <v>střelmistr při demolici objektů</v>
          </cell>
        </row>
        <row r="4247">
          <cell r="A4247" t="str">
            <v>71151</v>
          </cell>
          <cell r="B4247" t="str">
            <v>kameník</v>
          </cell>
        </row>
        <row r="4248">
          <cell r="A4248" t="str">
            <v>71151</v>
          </cell>
          <cell r="B4248" t="str">
            <v>opracovač kamene</v>
          </cell>
        </row>
        <row r="4249">
          <cell r="A4249" t="str">
            <v>71151</v>
          </cell>
          <cell r="B4249" t="str">
            <v>opracovač mramoru</v>
          </cell>
        </row>
        <row r="4250">
          <cell r="A4250" t="str">
            <v>71151</v>
          </cell>
          <cell r="B4250" t="str">
            <v>opracovač žuly</v>
          </cell>
        </row>
        <row r="4251">
          <cell r="A4251" t="str">
            <v>71151</v>
          </cell>
          <cell r="B4251" t="str">
            <v>řezač kamene</v>
          </cell>
        </row>
        <row r="4252">
          <cell r="A4252" t="str">
            <v>71151</v>
          </cell>
          <cell r="B4252" t="str">
            <v>řezač mramoru</v>
          </cell>
        </row>
        <row r="4253">
          <cell r="A4253" t="str">
            <v>71151</v>
          </cell>
          <cell r="B4253" t="str">
            <v>řezač žuly</v>
          </cell>
        </row>
        <row r="4254">
          <cell r="A4254" t="str">
            <v>71152</v>
          </cell>
          <cell r="B4254" t="str">
            <v>drtič kamene</v>
          </cell>
        </row>
        <row r="4255">
          <cell r="A4255" t="str">
            <v>71153</v>
          </cell>
          <cell r="B4255" t="str">
            <v>umělecký kameník</v>
          </cell>
        </row>
        <row r="4256">
          <cell r="A4256" t="str">
            <v>71161</v>
          </cell>
          <cell r="B4256" t="str">
            <v>báňský záchranář</v>
          </cell>
        </row>
        <row r="4257">
          <cell r="A4257" t="str">
            <v>71161</v>
          </cell>
          <cell r="B4257" t="str">
            <v>důlní záchranář</v>
          </cell>
        </row>
        <row r="4258">
          <cell r="A4258" t="str">
            <v>71162</v>
          </cell>
          <cell r="B4258" t="str">
            <v>mechanik báňské záchranné služby</v>
          </cell>
        </row>
        <row r="4259">
          <cell r="A4259" t="str">
            <v>71162</v>
          </cell>
          <cell r="B4259" t="str">
            <v>mechanik zásahové techniky v dolech</v>
          </cell>
        </row>
        <row r="4260">
          <cell r="A4260" t="str">
            <v>71162</v>
          </cell>
          <cell r="B4260" t="str">
            <v>opravář báňské záchranné techniky</v>
          </cell>
        </row>
        <row r="4261">
          <cell r="A4261" t="str">
            <v>71168</v>
          </cell>
          <cell r="B4261" t="str">
            <v>dělník bezpečnostních prací údržby v dolech a lomech</v>
          </cell>
        </row>
        <row r="4262">
          <cell r="A4262" t="str">
            <v>71211</v>
          </cell>
          <cell r="B4262" t="str">
            <v>zedník stavby domů z tradičních materiálů</v>
          </cell>
        </row>
        <row r="4263">
          <cell r="A4263" t="str">
            <v>71218</v>
          </cell>
          <cell r="B4263" t="str">
            <v>stavební dělník zednických prací z tradičních materiálů</v>
          </cell>
        </row>
        <row r="4264">
          <cell r="A4264" t="str">
            <v>71221</v>
          </cell>
          <cell r="B4264" t="str">
            <v>zedník</v>
          </cell>
        </row>
        <row r="4265">
          <cell r="A4265" t="str">
            <v>71222</v>
          </cell>
          <cell r="B4265" t="str">
            <v>omítkář</v>
          </cell>
        </row>
        <row r="4266">
          <cell r="A4266" t="str">
            <v>71222</v>
          </cell>
          <cell r="B4266" t="str">
            <v>spárovač zdiva</v>
          </cell>
        </row>
        <row r="4267">
          <cell r="A4267" t="str">
            <v>71222</v>
          </cell>
          <cell r="B4267" t="str">
            <v>zedník omítkář</v>
          </cell>
        </row>
        <row r="4268">
          <cell r="A4268" t="str">
            <v>71222</v>
          </cell>
          <cell r="B4268" t="str">
            <v>zedník štukatér</v>
          </cell>
        </row>
        <row r="4269">
          <cell r="A4269" t="str">
            <v>71223</v>
          </cell>
          <cell r="B4269" t="str">
            <v>šamotář</v>
          </cell>
        </row>
        <row r="4270">
          <cell r="A4270" t="str">
            <v>71223</v>
          </cell>
          <cell r="B4270" t="str">
            <v>šamotář pecních vyzdívek</v>
          </cell>
        </row>
        <row r="4271">
          <cell r="A4271" t="str">
            <v>71223</v>
          </cell>
          <cell r="B4271" t="str">
            <v>zedník ohnivzdorného zdiva</v>
          </cell>
        </row>
        <row r="4272">
          <cell r="A4272" t="str">
            <v>71223</v>
          </cell>
          <cell r="B4272" t="str">
            <v>zedník pecních vyzdívek</v>
          </cell>
        </row>
        <row r="4273">
          <cell r="A4273" t="str">
            <v>71224</v>
          </cell>
          <cell r="B4273" t="str">
            <v>kamnář</v>
          </cell>
        </row>
        <row r="4274">
          <cell r="A4274" t="str">
            <v>71224</v>
          </cell>
          <cell r="B4274" t="str">
            <v>zedník kamen</v>
          </cell>
        </row>
        <row r="4275">
          <cell r="A4275" t="str">
            <v>71224</v>
          </cell>
          <cell r="B4275" t="str">
            <v>zedník komínář</v>
          </cell>
        </row>
        <row r="4276">
          <cell r="A4276" t="str">
            <v>71224</v>
          </cell>
          <cell r="B4276" t="str">
            <v>zedník sušicích pecí</v>
          </cell>
        </row>
        <row r="4277">
          <cell r="A4277" t="str">
            <v>71225</v>
          </cell>
          <cell r="B4277" t="str">
            <v>kameník kanalizačních komor a šachet</v>
          </cell>
        </row>
        <row r="4278">
          <cell r="A4278" t="str">
            <v>71225</v>
          </cell>
          <cell r="B4278" t="str">
            <v>zedník kanalizačních komor a šachet</v>
          </cell>
        </row>
        <row r="4279">
          <cell r="A4279" t="str">
            <v>71226</v>
          </cell>
          <cell r="B4279" t="str">
            <v>kameník obkladač</v>
          </cell>
        </row>
        <row r="4280">
          <cell r="A4280" t="str">
            <v>71226</v>
          </cell>
          <cell r="B4280" t="str">
            <v>kameník stavební</v>
          </cell>
        </row>
        <row r="4281">
          <cell r="A4281" t="str">
            <v>71228</v>
          </cell>
          <cell r="B4281" t="str">
            <v>stavební dělník zednických prací</v>
          </cell>
        </row>
        <row r="4282">
          <cell r="A4282" t="str">
            <v>71231</v>
          </cell>
          <cell r="B4282" t="str">
            <v>betonář</v>
          </cell>
        </row>
        <row r="4283">
          <cell r="A4283" t="str">
            <v>71231</v>
          </cell>
          <cell r="B4283" t="str">
            <v>betonář stavebních dílců</v>
          </cell>
        </row>
        <row r="4284">
          <cell r="A4284" t="str">
            <v>71232</v>
          </cell>
          <cell r="B4284" t="str">
            <v>odlévač betonových výrobků</v>
          </cell>
        </row>
        <row r="4285">
          <cell r="A4285" t="str">
            <v>71232</v>
          </cell>
          <cell r="B4285" t="str">
            <v>odlévač cementových výrobků</v>
          </cell>
        </row>
        <row r="4286">
          <cell r="A4286" t="str">
            <v>71232</v>
          </cell>
          <cell r="B4286" t="str">
            <v>úpravář betonových výrobků</v>
          </cell>
        </row>
        <row r="4287">
          <cell r="A4287" t="str">
            <v>71232</v>
          </cell>
          <cell r="B4287" t="str">
            <v>úpravář betonu</v>
          </cell>
        </row>
        <row r="4288">
          <cell r="A4288" t="str">
            <v>71232</v>
          </cell>
          <cell r="B4288" t="str">
            <v>úpravář cementových výrobků</v>
          </cell>
        </row>
        <row r="4289">
          <cell r="A4289" t="str">
            <v>71233</v>
          </cell>
          <cell r="B4289" t="str">
            <v>pokladač betonových povrchů</v>
          </cell>
        </row>
        <row r="4290">
          <cell r="A4290" t="str">
            <v>71233</v>
          </cell>
          <cell r="B4290" t="str">
            <v>pokladač teraca</v>
          </cell>
        </row>
        <row r="4291">
          <cell r="A4291" t="str">
            <v>71234</v>
          </cell>
          <cell r="B4291" t="str">
            <v>betonář studnař</v>
          </cell>
        </row>
        <row r="4292">
          <cell r="A4292" t="str">
            <v>71234</v>
          </cell>
          <cell r="B4292" t="str">
            <v>studnař betonář</v>
          </cell>
        </row>
        <row r="4293">
          <cell r="A4293" t="str">
            <v>71235</v>
          </cell>
          <cell r="B4293" t="str">
            <v>betonář tunelář</v>
          </cell>
        </row>
        <row r="4294">
          <cell r="A4294" t="str">
            <v>71236</v>
          </cell>
          <cell r="B4294" t="str">
            <v>sklobetonář</v>
          </cell>
        </row>
        <row r="4295">
          <cell r="A4295" t="str">
            <v>71237</v>
          </cell>
          <cell r="B4295" t="str">
            <v>betonář železných výztuh</v>
          </cell>
        </row>
        <row r="4296">
          <cell r="A4296" t="str">
            <v>71237</v>
          </cell>
          <cell r="B4296" t="str">
            <v>injektážník ve stavebnictví</v>
          </cell>
        </row>
        <row r="4297">
          <cell r="A4297" t="str">
            <v>71237</v>
          </cell>
          <cell r="B4297" t="str">
            <v>železář ve stavebnictví</v>
          </cell>
        </row>
        <row r="4298">
          <cell r="A4298" t="str">
            <v>71237</v>
          </cell>
          <cell r="B4298" t="str">
            <v>železobetonář ve stavebnictví</v>
          </cell>
        </row>
        <row r="4299">
          <cell r="A4299" t="str">
            <v>71238</v>
          </cell>
          <cell r="B4299" t="str">
            <v>stavební dělník betonářských prací</v>
          </cell>
        </row>
        <row r="4300">
          <cell r="A4300" t="str">
            <v>71241</v>
          </cell>
          <cell r="B4300" t="str">
            <v>tesař spojů vazby</v>
          </cell>
        </row>
        <row r="4301">
          <cell r="A4301" t="str">
            <v>71241</v>
          </cell>
          <cell r="B4301" t="str">
            <v>tesař stavební</v>
          </cell>
        </row>
        <row r="4302">
          <cell r="A4302" t="str">
            <v>71241</v>
          </cell>
          <cell r="B4302" t="str">
            <v>tesař střešní vazby</v>
          </cell>
        </row>
        <row r="4303">
          <cell r="A4303" t="str">
            <v>71241</v>
          </cell>
          <cell r="B4303" t="str">
            <v>tesař základní vazby</v>
          </cell>
        </row>
        <row r="4304">
          <cell r="A4304" t="str">
            <v>71242</v>
          </cell>
          <cell r="B4304" t="str">
            <v>tesař dřevěných částí dopravních prostředků</v>
          </cell>
        </row>
        <row r="4305">
          <cell r="A4305" t="str">
            <v>71242</v>
          </cell>
          <cell r="B4305" t="str">
            <v>tesař lodní</v>
          </cell>
        </row>
        <row r="4306">
          <cell r="A4306" t="str">
            <v>71243</v>
          </cell>
          <cell r="B4306" t="str">
            <v>tesař lešení</v>
          </cell>
        </row>
        <row r="4307">
          <cell r="A4307" t="str">
            <v>71243</v>
          </cell>
          <cell r="B4307" t="str">
            <v>tesař mostních konstrukcí</v>
          </cell>
        </row>
        <row r="4308">
          <cell r="A4308" t="str">
            <v>71244</v>
          </cell>
          <cell r="B4308" t="str">
            <v>tesař, truhlář divadelní scény</v>
          </cell>
        </row>
        <row r="4309">
          <cell r="A4309" t="str">
            <v>71245</v>
          </cell>
          <cell r="B4309" t="str">
            <v>tesař a truhlář stavební opravář</v>
          </cell>
        </row>
        <row r="4310">
          <cell r="A4310" t="str">
            <v>71246</v>
          </cell>
          <cell r="B4310" t="str">
            <v>stavební truhlář pro výrobu a osazování dřevěných stavebních prvků</v>
          </cell>
        </row>
        <row r="4311">
          <cell r="A4311" t="str">
            <v>71246</v>
          </cell>
          <cell r="B4311" t="str">
            <v>truhlář stavební</v>
          </cell>
        </row>
        <row r="4312">
          <cell r="A4312" t="str">
            <v>71247</v>
          </cell>
          <cell r="B4312" t="str">
            <v>truhlář dřevěných částí dopravních prostředků</v>
          </cell>
        </row>
        <row r="4313">
          <cell r="A4313" t="str">
            <v>71247</v>
          </cell>
          <cell r="B4313" t="str">
            <v>truhlář leteckých draků</v>
          </cell>
        </row>
        <row r="4314">
          <cell r="A4314" t="str">
            <v>71247</v>
          </cell>
          <cell r="B4314" t="str">
            <v>truhlář lodní</v>
          </cell>
        </row>
        <row r="4315">
          <cell r="A4315" t="str">
            <v>71247</v>
          </cell>
          <cell r="B4315" t="str">
            <v>truhlář pontonů</v>
          </cell>
        </row>
        <row r="4316">
          <cell r="A4316" t="str">
            <v>71247</v>
          </cell>
          <cell r="B4316" t="str">
            <v>truhlář železničních vagónů</v>
          </cell>
        </row>
        <row r="4317">
          <cell r="A4317" t="str">
            <v>71247</v>
          </cell>
          <cell r="B4317" t="str">
            <v>výrobce dřevěných karoserií (převážně ruční)</v>
          </cell>
        </row>
        <row r="4318">
          <cell r="A4318" t="str">
            <v>71248</v>
          </cell>
          <cell r="B4318" t="str">
            <v>stavební dělník tesařských a truhlářských prací</v>
          </cell>
        </row>
        <row r="4319">
          <cell r="A4319" t="str">
            <v>71251</v>
          </cell>
          <cell r="B4319" t="str">
            <v>montér sádrokartonových desek</v>
          </cell>
        </row>
        <row r="4320">
          <cell r="A4320" t="str">
            <v>71252</v>
          </cell>
          <cell r="B4320" t="str">
            <v>montér ocelových konstrukcí na stavbách</v>
          </cell>
        </row>
        <row r="4321">
          <cell r="A4321" t="str">
            <v>71253</v>
          </cell>
          <cell r="B4321" t="str">
            <v>montér laminátových konstrukcí</v>
          </cell>
        </row>
        <row r="4322">
          <cell r="A4322" t="str">
            <v>71254</v>
          </cell>
          <cell r="B4322" t="str">
            <v>montér prefabrikovaných budov</v>
          </cell>
        </row>
        <row r="4323">
          <cell r="A4323" t="str">
            <v>71255</v>
          </cell>
          <cell r="B4323" t="str">
            <v>montér bytových jader</v>
          </cell>
        </row>
        <row r="4324">
          <cell r="A4324" t="str">
            <v>71256</v>
          </cell>
          <cell r="B4324" t="str">
            <v>dělník stavěč</v>
          </cell>
        </row>
        <row r="4325">
          <cell r="A4325" t="str">
            <v>71256</v>
          </cell>
          <cell r="B4325" t="str">
            <v>dělník stavěč cirkusových zařízení</v>
          </cell>
        </row>
        <row r="4326">
          <cell r="A4326" t="str">
            <v>71256</v>
          </cell>
          <cell r="B4326" t="str">
            <v>montér stavěč</v>
          </cell>
        </row>
        <row r="4327">
          <cell r="A4327" t="str">
            <v>71256</v>
          </cell>
          <cell r="B4327" t="str">
            <v>stavěč dopravních značek</v>
          </cell>
        </row>
        <row r="4328">
          <cell r="A4328" t="str">
            <v>71256</v>
          </cell>
          <cell r="B4328" t="str">
            <v>stavěč plakátovacích tabulí</v>
          </cell>
        </row>
        <row r="4329">
          <cell r="A4329" t="str">
            <v>71256</v>
          </cell>
          <cell r="B4329" t="str">
            <v>stavěč podpěr</v>
          </cell>
        </row>
        <row r="4330">
          <cell r="A4330" t="str">
            <v>71256</v>
          </cell>
          <cell r="B4330" t="str">
            <v>stavěč scénických dekorací</v>
          </cell>
        </row>
        <row r="4331">
          <cell r="A4331" t="str">
            <v>71257</v>
          </cell>
          <cell r="B4331" t="str">
            <v>montážník scénických dekorací</v>
          </cell>
        </row>
        <row r="4332">
          <cell r="A4332" t="str">
            <v>71257</v>
          </cell>
          <cell r="B4332" t="str">
            <v>montážník technických dekorací</v>
          </cell>
        </row>
        <row r="4333">
          <cell r="A4333" t="str">
            <v>71258</v>
          </cell>
          <cell r="B4333" t="str">
            <v>stavební dělník montážních prací</v>
          </cell>
        </row>
        <row r="4334">
          <cell r="A4334" t="str">
            <v>71258</v>
          </cell>
          <cell r="B4334" t="str">
            <v>stavební dělník, stavěč</v>
          </cell>
        </row>
        <row r="4335">
          <cell r="A4335" t="str">
            <v>71262</v>
          </cell>
          <cell r="B4335" t="str">
            <v>dlaždič</v>
          </cell>
        </row>
        <row r="4336">
          <cell r="A4336" t="str">
            <v>71262</v>
          </cell>
          <cell r="B4336" t="str">
            <v>dlaždič kameník</v>
          </cell>
        </row>
        <row r="4337">
          <cell r="A4337" t="str">
            <v>71271</v>
          </cell>
          <cell r="B4337" t="str">
            <v>lešenář dřevěných lešení</v>
          </cell>
        </row>
        <row r="4338">
          <cell r="A4338" t="str">
            <v>71271</v>
          </cell>
          <cell r="B4338" t="str">
            <v>lešenář montér dřevěných lešení</v>
          </cell>
        </row>
        <row r="4339">
          <cell r="A4339" t="str">
            <v>71271</v>
          </cell>
          <cell r="B4339" t="str">
            <v>lešenář tesař</v>
          </cell>
        </row>
        <row r="4340">
          <cell r="A4340" t="str">
            <v>71271</v>
          </cell>
          <cell r="B4340" t="str">
            <v>montér dřevěných lešení</v>
          </cell>
        </row>
        <row r="4341">
          <cell r="A4341" t="str">
            <v>71271</v>
          </cell>
          <cell r="B4341" t="str">
            <v>opravář dřevěných lešení</v>
          </cell>
        </row>
        <row r="4342">
          <cell r="A4342" t="str">
            <v>71271</v>
          </cell>
          <cell r="B4342" t="str">
            <v>výrobce dřevěných lešení (převážně ruční)</v>
          </cell>
        </row>
        <row r="4343">
          <cell r="A4343" t="str">
            <v>71272</v>
          </cell>
          <cell r="B4343" t="str">
            <v>lešenář montér železných lešení</v>
          </cell>
        </row>
        <row r="4344">
          <cell r="A4344" t="str">
            <v>71272</v>
          </cell>
          <cell r="B4344" t="str">
            <v>lešenář železných lešení</v>
          </cell>
        </row>
        <row r="4345">
          <cell r="A4345" t="str">
            <v>71272</v>
          </cell>
          <cell r="B4345" t="str">
            <v>montér železných lešení</v>
          </cell>
        </row>
        <row r="4346">
          <cell r="A4346" t="str">
            <v>71272</v>
          </cell>
          <cell r="B4346" t="str">
            <v>opravář železných lešení</v>
          </cell>
        </row>
        <row r="4347">
          <cell r="A4347" t="str">
            <v>71278</v>
          </cell>
          <cell r="B4347" t="str">
            <v>stavební dělník lešenářských prací</v>
          </cell>
        </row>
        <row r="4348">
          <cell r="A4348" t="str">
            <v>71291</v>
          </cell>
          <cell r="B4348" t="str">
            <v>výškový specialista na stavbách</v>
          </cell>
        </row>
        <row r="4349">
          <cell r="A4349" t="str">
            <v>71292</v>
          </cell>
          <cell r="B4349" t="str">
            <v>studnař (kromě vrtače)</v>
          </cell>
        </row>
        <row r="4350">
          <cell r="A4350" t="str">
            <v>71294</v>
          </cell>
          <cell r="B4350" t="str">
            <v>stavební údržbář budov</v>
          </cell>
        </row>
        <row r="4351">
          <cell r="A4351" t="str">
            <v>71294</v>
          </cell>
          <cell r="B4351" t="str">
            <v>stavební údržbář staveb</v>
          </cell>
        </row>
        <row r="4352">
          <cell r="A4352" t="str">
            <v>71295</v>
          </cell>
          <cell r="B4352" t="str">
            <v>dělník demoličních prací</v>
          </cell>
        </row>
        <row r="4353">
          <cell r="A4353" t="str">
            <v>71297</v>
          </cell>
          <cell r="B4353" t="str">
            <v>pokladač odvodňovacích drenáží</v>
          </cell>
        </row>
        <row r="4354">
          <cell r="A4354" t="str">
            <v>71298</v>
          </cell>
          <cell r="B4354" t="str">
            <v>dělník kladeč kanalizačního potrubí</v>
          </cell>
        </row>
        <row r="4355">
          <cell r="A4355" t="str">
            <v>71311</v>
          </cell>
          <cell r="B4355" t="str">
            <v>pokrývač lepenkami</v>
          </cell>
        </row>
        <row r="4356">
          <cell r="A4356" t="str">
            <v>71312</v>
          </cell>
          <cell r="B4356" t="str">
            <v>pokrývač plechovou krytinou</v>
          </cell>
        </row>
        <row r="4357">
          <cell r="A4357" t="str">
            <v>71313</v>
          </cell>
          <cell r="B4357" t="str">
            <v>pokrývač taškami</v>
          </cell>
        </row>
        <row r="4358">
          <cell r="A4358" t="str">
            <v>71314</v>
          </cell>
          <cell r="B4358" t="str">
            <v>pokrývač břidlicí</v>
          </cell>
        </row>
        <row r="4359">
          <cell r="A4359" t="str">
            <v>71314</v>
          </cell>
          <cell r="B4359" t="str">
            <v>pokrývač eternitem</v>
          </cell>
        </row>
        <row r="4360">
          <cell r="A4360" t="str">
            <v>71315</v>
          </cell>
          <cell r="B4360" t="str">
            <v>pokrývač došky</v>
          </cell>
        </row>
        <row r="4361">
          <cell r="A4361" t="str">
            <v>71315</v>
          </cell>
          <cell r="B4361" t="str">
            <v>pokrývač šindely</v>
          </cell>
        </row>
        <row r="4362">
          <cell r="A4362" t="str">
            <v>71317</v>
          </cell>
          <cell r="B4362" t="str">
            <v>pokrývač údržbář střech</v>
          </cell>
        </row>
        <row r="4363">
          <cell r="A4363" t="str">
            <v>71318</v>
          </cell>
          <cell r="B4363" t="str">
            <v>stavební dělník pokrývačských prací</v>
          </cell>
        </row>
        <row r="4364">
          <cell r="A4364" t="str">
            <v>71321</v>
          </cell>
          <cell r="B4364" t="str">
            <v>podlahář</v>
          </cell>
        </row>
        <row r="4365">
          <cell r="A4365" t="str">
            <v>71321</v>
          </cell>
          <cell r="B4365" t="str">
            <v>podlahář stavební</v>
          </cell>
        </row>
        <row r="4366">
          <cell r="A4366" t="str">
            <v>71321</v>
          </cell>
          <cell r="B4366" t="str">
            <v>podlahář zedník</v>
          </cell>
        </row>
        <row r="4367">
          <cell r="A4367" t="str">
            <v>71321</v>
          </cell>
          <cell r="B4367" t="str">
            <v>pokladač podlahových krytin</v>
          </cell>
        </row>
        <row r="4368">
          <cell r="A4368" t="str">
            <v>71321</v>
          </cell>
          <cell r="B4368" t="str">
            <v>zedník podlahář</v>
          </cell>
        </row>
        <row r="4369">
          <cell r="A4369" t="str">
            <v>71322</v>
          </cell>
          <cell r="B4369" t="str">
            <v>parketář</v>
          </cell>
        </row>
        <row r="4370">
          <cell r="A4370" t="str">
            <v>71324</v>
          </cell>
          <cell r="B4370" t="str">
            <v>pokladač kyselinovzdorných podlah</v>
          </cell>
        </row>
        <row r="4371">
          <cell r="A4371" t="str">
            <v>71325</v>
          </cell>
          <cell r="B4371" t="str">
            <v>obkladač</v>
          </cell>
        </row>
        <row r="4372">
          <cell r="A4372" t="str">
            <v>71325</v>
          </cell>
          <cell r="B4372" t="str">
            <v>obkladač kachlíky</v>
          </cell>
        </row>
        <row r="4373">
          <cell r="A4373" t="str">
            <v>71325</v>
          </cell>
          <cell r="B4373" t="str">
            <v>obkladač mozaikou</v>
          </cell>
        </row>
        <row r="4374">
          <cell r="A4374" t="str">
            <v>71325</v>
          </cell>
          <cell r="B4374" t="str">
            <v>obkladač mramorem</v>
          </cell>
        </row>
        <row r="4375">
          <cell r="A4375" t="str">
            <v>71325</v>
          </cell>
          <cell r="B4375" t="str">
            <v>obkladač plastovými tvarovkami</v>
          </cell>
        </row>
        <row r="4376">
          <cell r="A4376" t="str">
            <v>71325</v>
          </cell>
          <cell r="B4376" t="str">
            <v>obkladač stavební</v>
          </cell>
        </row>
        <row r="4377">
          <cell r="A4377" t="str">
            <v>71325</v>
          </cell>
          <cell r="B4377" t="str">
            <v>obkladač stěn</v>
          </cell>
        </row>
        <row r="4378">
          <cell r="A4378" t="str">
            <v>71328</v>
          </cell>
          <cell r="B4378" t="str">
            <v>stavební dělník kladení podlah</v>
          </cell>
        </row>
        <row r="4379">
          <cell r="A4379" t="str">
            <v>71331</v>
          </cell>
          <cell r="B4379" t="str">
            <v>stavební štukatér</v>
          </cell>
        </row>
        <row r="4380">
          <cell r="A4380" t="str">
            <v>71331</v>
          </cell>
          <cell r="B4380" t="str">
            <v>štukatér</v>
          </cell>
        </row>
        <row r="4381">
          <cell r="A4381" t="str">
            <v>71331</v>
          </cell>
          <cell r="B4381" t="str">
            <v>štukatér omítkář</v>
          </cell>
        </row>
        <row r="4382">
          <cell r="A4382" t="str">
            <v>71332</v>
          </cell>
          <cell r="B4382" t="str">
            <v>umělecký štukatér a kašér</v>
          </cell>
        </row>
        <row r="4383">
          <cell r="A4383" t="str">
            <v>71338</v>
          </cell>
          <cell r="B4383" t="str">
            <v>stavební dělník štukatérských prací</v>
          </cell>
        </row>
        <row r="4384">
          <cell r="A4384" t="str">
            <v>71341</v>
          </cell>
          <cell r="B4384" t="str">
            <v>montér izolací</v>
          </cell>
        </row>
        <row r="4385">
          <cell r="A4385" t="str">
            <v>71341</v>
          </cell>
          <cell r="B4385" t="str">
            <v>montér izolací budov</v>
          </cell>
        </row>
        <row r="4386">
          <cell r="A4386" t="str">
            <v>71342</v>
          </cell>
          <cell r="B4386" t="str">
            <v>montér akustických izolací</v>
          </cell>
        </row>
        <row r="4387">
          <cell r="A4387" t="str">
            <v>71342</v>
          </cell>
          <cell r="B4387" t="str">
            <v>montér antivibračních izolací</v>
          </cell>
        </row>
        <row r="4388">
          <cell r="A4388" t="str">
            <v>71342</v>
          </cell>
          <cell r="B4388" t="str">
            <v>montér protihlukových izolací</v>
          </cell>
        </row>
        <row r="4389">
          <cell r="A4389" t="str">
            <v>71343</v>
          </cell>
          <cell r="B4389" t="str">
            <v>montér tepelných izolací</v>
          </cell>
        </row>
        <row r="4390">
          <cell r="A4390" t="str">
            <v>71344</v>
          </cell>
          <cell r="B4390" t="str">
            <v>montér hydro izolací</v>
          </cell>
        </row>
        <row r="4391">
          <cell r="A4391" t="str">
            <v>71345</v>
          </cell>
          <cell r="B4391" t="str">
            <v>montér izolací chladicích systémů</v>
          </cell>
        </row>
        <row r="4392">
          <cell r="A4392" t="str">
            <v>71345</v>
          </cell>
          <cell r="B4392" t="str">
            <v>montér izolací klimatizačních zařízení</v>
          </cell>
        </row>
        <row r="4393">
          <cell r="A4393" t="str">
            <v>71345</v>
          </cell>
          <cell r="B4393" t="str">
            <v>montér izolací kotlů</v>
          </cell>
        </row>
        <row r="4394">
          <cell r="A4394" t="str">
            <v>71345</v>
          </cell>
          <cell r="B4394" t="str">
            <v>montér izolací potrubí</v>
          </cell>
        </row>
        <row r="4395">
          <cell r="A4395" t="str">
            <v>71346</v>
          </cell>
          <cell r="B4395" t="str">
            <v>izolatér antikorozní ochrany</v>
          </cell>
        </row>
        <row r="4396">
          <cell r="A4396" t="str">
            <v>71346</v>
          </cell>
          <cell r="B4396" t="str">
            <v>montér antikorozní ochrany izolatér</v>
          </cell>
        </row>
        <row r="4397">
          <cell r="A4397" t="str">
            <v>71348</v>
          </cell>
          <cell r="B4397" t="str">
            <v>stavební dělník izolatérských prací</v>
          </cell>
        </row>
        <row r="4398">
          <cell r="A4398" t="str">
            <v>71351</v>
          </cell>
          <cell r="B4398" t="str">
            <v>sklenář budov</v>
          </cell>
        </row>
        <row r="4399">
          <cell r="A4399" t="str">
            <v>71351</v>
          </cell>
          <cell r="B4399" t="str">
            <v>sklenář oken a dveří</v>
          </cell>
        </row>
        <row r="4400">
          <cell r="A4400" t="str">
            <v>71351</v>
          </cell>
          <cell r="B4400" t="str">
            <v>sklenář stavební</v>
          </cell>
        </row>
        <row r="4401">
          <cell r="A4401" t="str">
            <v>71351</v>
          </cell>
          <cell r="B4401" t="str">
            <v>sklenář zasklívač budov</v>
          </cell>
        </row>
        <row r="4402">
          <cell r="A4402" t="str">
            <v>71351</v>
          </cell>
          <cell r="B4402" t="str">
            <v>sklenář zasklívač střech</v>
          </cell>
        </row>
        <row r="4403">
          <cell r="A4403" t="str">
            <v>71352</v>
          </cell>
          <cell r="B4403" t="str">
            <v>sklenář servisní</v>
          </cell>
        </row>
        <row r="4404">
          <cell r="A4404" t="str">
            <v>71353</v>
          </cell>
          <cell r="B4404" t="str">
            <v>sklenář a vitrážista</v>
          </cell>
        </row>
        <row r="4405">
          <cell r="A4405" t="str">
            <v>71353</v>
          </cell>
          <cell r="B4405" t="str">
            <v>sklenář umělecký</v>
          </cell>
        </row>
        <row r="4406">
          <cell r="A4406" t="str">
            <v>71353</v>
          </cell>
          <cell r="B4406" t="str">
            <v>sklenář umělecký vitrážista</v>
          </cell>
        </row>
        <row r="4407">
          <cell r="A4407" t="str">
            <v>71353</v>
          </cell>
          <cell r="B4407" t="str">
            <v>sklenář zalévání do olova</v>
          </cell>
        </row>
        <row r="4408">
          <cell r="A4408" t="str">
            <v>71353</v>
          </cell>
          <cell r="B4408" t="str">
            <v>umělecký sklenář a vitrážista</v>
          </cell>
        </row>
        <row r="4409">
          <cell r="A4409" t="str">
            <v>71353</v>
          </cell>
          <cell r="B4409" t="str">
            <v>umělecký sklenář barevných skel</v>
          </cell>
        </row>
        <row r="4410">
          <cell r="A4410" t="str">
            <v>71355</v>
          </cell>
          <cell r="B4410" t="str">
            <v>řezač skla</v>
          </cell>
        </row>
        <row r="4411">
          <cell r="A4411" t="str">
            <v>71355</v>
          </cell>
          <cell r="B4411" t="str">
            <v>sklenář řezač</v>
          </cell>
        </row>
        <row r="4412">
          <cell r="A4412" t="str">
            <v>71355</v>
          </cell>
          <cell r="B4412" t="str">
            <v>sklenář upravovač plochého skla</v>
          </cell>
        </row>
        <row r="4413">
          <cell r="A4413" t="str">
            <v>71355</v>
          </cell>
          <cell r="B4413" t="str">
            <v>upravovač plochého skla</v>
          </cell>
        </row>
        <row r="4414">
          <cell r="A4414" t="str">
            <v>71357</v>
          </cell>
          <cell r="B4414" t="str">
            <v>sklenář zrcadlových skel</v>
          </cell>
        </row>
        <row r="4415">
          <cell r="A4415" t="str">
            <v>71358</v>
          </cell>
          <cell r="B4415" t="str">
            <v>sklenář zasklívač vozidel</v>
          </cell>
        </row>
        <row r="4416">
          <cell r="A4416" t="str">
            <v>71361</v>
          </cell>
          <cell r="B4416" t="str">
            <v>instalatér stavební</v>
          </cell>
        </row>
        <row r="4417">
          <cell r="A4417" t="str">
            <v>71362</v>
          </cell>
          <cell r="B4417" t="str">
            <v>instalatér plynovodů</v>
          </cell>
        </row>
        <row r="4418">
          <cell r="A4418" t="str">
            <v>71362</v>
          </cell>
          <cell r="B4418" t="str">
            <v>montér plynovodů</v>
          </cell>
        </row>
        <row r="4419">
          <cell r="A4419" t="str">
            <v>71362</v>
          </cell>
          <cell r="B4419" t="str">
            <v>provozní montér plynovodů</v>
          </cell>
        </row>
        <row r="4420">
          <cell r="A4420" t="str">
            <v>71363</v>
          </cell>
          <cell r="B4420" t="str">
            <v>instalatér vodovodů</v>
          </cell>
        </row>
        <row r="4421">
          <cell r="A4421" t="str">
            <v>71363</v>
          </cell>
          <cell r="B4421" t="str">
            <v>provozní montér vodovodů</v>
          </cell>
        </row>
        <row r="4422">
          <cell r="A4422" t="str">
            <v>71364</v>
          </cell>
          <cell r="B4422" t="str">
            <v>instalatér ústředního topení</v>
          </cell>
        </row>
        <row r="4423">
          <cell r="A4423" t="str">
            <v>71364</v>
          </cell>
          <cell r="B4423" t="str">
            <v>topenář</v>
          </cell>
        </row>
        <row r="4424">
          <cell r="A4424" t="str">
            <v>71365</v>
          </cell>
          <cell r="B4424" t="str">
            <v>montér klimatizačního zařízení</v>
          </cell>
        </row>
        <row r="4425">
          <cell r="A4425" t="str">
            <v>71365</v>
          </cell>
          <cell r="B4425" t="str">
            <v>montér parních potrubí</v>
          </cell>
        </row>
        <row r="4426">
          <cell r="A4426" t="str">
            <v>71365</v>
          </cell>
          <cell r="B4426" t="str">
            <v>montér potrubář</v>
          </cell>
        </row>
        <row r="4427">
          <cell r="A4427" t="str">
            <v>71365</v>
          </cell>
          <cell r="B4427" t="str">
            <v>montér vzduchotechniky</v>
          </cell>
        </row>
        <row r="4428">
          <cell r="A4428" t="str">
            <v>71365</v>
          </cell>
          <cell r="B4428" t="str">
            <v>potrubář</v>
          </cell>
        </row>
        <row r="4429">
          <cell r="A4429" t="str">
            <v>71366</v>
          </cell>
          <cell r="B4429" t="str">
            <v>klempíř instalatér</v>
          </cell>
        </row>
        <row r="4430">
          <cell r="A4430" t="str">
            <v>71366</v>
          </cell>
          <cell r="B4430" t="str">
            <v>klempíř lodní</v>
          </cell>
        </row>
        <row r="4431">
          <cell r="A4431" t="str">
            <v>71366</v>
          </cell>
          <cell r="B4431" t="str">
            <v>klempíř stavební</v>
          </cell>
        </row>
        <row r="4432">
          <cell r="A4432" t="str">
            <v>71367</v>
          </cell>
          <cell r="B4432" t="str">
            <v>zámečník stavební</v>
          </cell>
        </row>
        <row r="4433">
          <cell r="A4433" t="str">
            <v>71368</v>
          </cell>
          <cell r="B4433" t="str">
            <v>stavební dělník instalatérských prací</v>
          </cell>
        </row>
        <row r="4434">
          <cell r="A4434" t="str">
            <v>71368</v>
          </cell>
          <cell r="B4434" t="str">
            <v>stavební dělník klempířských prací</v>
          </cell>
        </row>
        <row r="4435">
          <cell r="A4435" t="str">
            <v>71368</v>
          </cell>
          <cell r="B4435" t="str">
            <v>stavební dělník potrubářských prací</v>
          </cell>
        </row>
        <row r="4436">
          <cell r="A4436" t="str">
            <v>71368</v>
          </cell>
          <cell r="B4436" t="str">
            <v>stavební dělník zámečnických prací</v>
          </cell>
        </row>
        <row r="4437">
          <cell r="A4437" t="str">
            <v>71371</v>
          </cell>
          <cell r="B4437" t="str">
            <v>elektroinstalatér stavební</v>
          </cell>
        </row>
        <row r="4438">
          <cell r="A4438" t="str">
            <v>71371</v>
          </cell>
          <cell r="B4438" t="str">
            <v>elektromontér stavební</v>
          </cell>
        </row>
        <row r="4439">
          <cell r="A4439" t="str">
            <v>71371</v>
          </cell>
          <cell r="B4439" t="str">
            <v>stavební elektrikář</v>
          </cell>
        </row>
        <row r="4440">
          <cell r="A4440" t="str">
            <v>71372</v>
          </cell>
          <cell r="B4440" t="str">
            <v>stavební elektrikář údržbář</v>
          </cell>
        </row>
        <row r="4441">
          <cell r="A4441" t="str">
            <v>71374</v>
          </cell>
          <cell r="B4441" t="str">
            <v>provozní elektrikář domovních instalací</v>
          </cell>
        </row>
        <row r="4442">
          <cell r="A4442" t="str">
            <v>71375</v>
          </cell>
          <cell r="B4442" t="str">
            <v>provozní elektrikář elektroúdržby budov</v>
          </cell>
        </row>
        <row r="4443">
          <cell r="A4443" t="str">
            <v>71375</v>
          </cell>
          <cell r="B4443" t="str">
            <v>provozní elektrikář instalací průmyslových objektů</v>
          </cell>
        </row>
        <row r="4444">
          <cell r="A4444" t="str">
            <v>71377</v>
          </cell>
          <cell r="B4444" t="str">
            <v>divadelní elektromechanik</v>
          </cell>
        </row>
        <row r="4445">
          <cell r="A4445" t="str">
            <v>71377</v>
          </cell>
          <cell r="B4445" t="str">
            <v>osvětlovač scénický (dělník)</v>
          </cell>
        </row>
        <row r="4446">
          <cell r="A4446" t="str">
            <v>71377</v>
          </cell>
          <cell r="B4446" t="str">
            <v>provozní elektrikář scény a filmového studia</v>
          </cell>
        </row>
        <row r="4447">
          <cell r="A4447" t="str">
            <v>71378</v>
          </cell>
          <cell r="B4447" t="str">
            <v>stavební dělník elektroinstalačních prací</v>
          </cell>
        </row>
        <row r="4448">
          <cell r="A4448" t="str">
            <v>71391</v>
          </cell>
          <cell r="B4448" t="str">
            <v>vstřelovač stavební</v>
          </cell>
        </row>
        <row r="4449">
          <cell r="A4449" t="str">
            <v>71392</v>
          </cell>
          <cell r="B4449" t="str">
            <v>montér bleskosvodů</v>
          </cell>
        </row>
        <row r="4450">
          <cell r="A4450" t="str">
            <v>71411</v>
          </cell>
          <cell r="B4450" t="str">
            <v>malíř a natěrač interiérů</v>
          </cell>
        </row>
        <row r="4451">
          <cell r="A4451" t="str">
            <v>71411</v>
          </cell>
          <cell r="B4451" t="str">
            <v>malíř interiérů</v>
          </cell>
        </row>
        <row r="4452">
          <cell r="A4452" t="str">
            <v>71411</v>
          </cell>
          <cell r="B4452" t="str">
            <v>malíř pokojů</v>
          </cell>
        </row>
        <row r="4453">
          <cell r="A4453" t="str">
            <v>71411</v>
          </cell>
          <cell r="B4453" t="str">
            <v>umělecký malíř interiérů</v>
          </cell>
        </row>
        <row r="4454">
          <cell r="A4454" t="str">
            <v>71412</v>
          </cell>
          <cell r="B4454" t="str">
            <v>dekoratér budov</v>
          </cell>
        </row>
        <row r="4455">
          <cell r="A4455" t="str">
            <v>71412</v>
          </cell>
          <cell r="B4455" t="str">
            <v>malíř a natěrač</v>
          </cell>
        </row>
        <row r="4456">
          <cell r="A4456" t="str">
            <v>71412</v>
          </cell>
          <cell r="B4456" t="str">
            <v>malíř a natěrač budov</v>
          </cell>
        </row>
        <row r="4457">
          <cell r="A4457" t="str">
            <v>71412</v>
          </cell>
          <cell r="B4457" t="str">
            <v>malíř a natěrač exteriérů</v>
          </cell>
        </row>
        <row r="4458">
          <cell r="A4458" t="str">
            <v>71412</v>
          </cell>
          <cell r="B4458" t="str">
            <v>malíř budov</v>
          </cell>
        </row>
        <row r="4459">
          <cell r="A4459" t="str">
            <v>71412</v>
          </cell>
          <cell r="B4459" t="str">
            <v>natěrač budov</v>
          </cell>
        </row>
        <row r="4460">
          <cell r="A4460" t="str">
            <v>71413</v>
          </cell>
          <cell r="B4460" t="str">
            <v>malíř a natěrač stavebních konstrukcí</v>
          </cell>
        </row>
        <row r="4461">
          <cell r="A4461" t="str">
            <v>71413</v>
          </cell>
          <cell r="B4461" t="str">
            <v>malíř konstrukcí</v>
          </cell>
        </row>
        <row r="4462">
          <cell r="A4462" t="str">
            <v>71413</v>
          </cell>
          <cell r="B4462" t="str">
            <v>natěrač stavebních konstrukcí</v>
          </cell>
        </row>
        <row r="4463">
          <cell r="A4463" t="str">
            <v>71415</v>
          </cell>
          <cell r="B4463" t="str">
            <v>malíř divadelních dekorací</v>
          </cell>
        </row>
        <row r="4464">
          <cell r="A4464" t="str">
            <v>71415</v>
          </cell>
          <cell r="B4464" t="str">
            <v>malíř pozadí</v>
          </cell>
        </row>
        <row r="4465">
          <cell r="A4465" t="str">
            <v>71415</v>
          </cell>
          <cell r="B4465" t="str">
            <v>malíř scény</v>
          </cell>
        </row>
        <row r="4466">
          <cell r="A4466" t="str">
            <v>71416</v>
          </cell>
          <cell r="B4466" t="str">
            <v>dekoratér tapet</v>
          </cell>
        </row>
        <row r="4467">
          <cell r="A4467" t="str">
            <v>71416</v>
          </cell>
          <cell r="B4467" t="str">
            <v>malíř tapetář</v>
          </cell>
        </row>
        <row r="4468">
          <cell r="A4468" t="str">
            <v>71416</v>
          </cell>
          <cell r="B4468" t="str">
            <v>tapetář</v>
          </cell>
        </row>
        <row r="4469">
          <cell r="A4469" t="str">
            <v>71418</v>
          </cell>
          <cell r="B4469" t="str">
            <v>stavební dělník malířských a natěračských prací</v>
          </cell>
        </row>
        <row r="4470">
          <cell r="A4470" t="str">
            <v>71421</v>
          </cell>
          <cell r="B4470" t="str">
            <v>lakýrník kovových konstrukcí</v>
          </cell>
        </row>
        <row r="4471">
          <cell r="A4471" t="str">
            <v>71421</v>
          </cell>
          <cell r="B4471" t="str">
            <v>lakýrník stavební</v>
          </cell>
        </row>
        <row r="4472">
          <cell r="A4472" t="str">
            <v>71421</v>
          </cell>
          <cell r="B4472" t="str">
            <v>natěrač lakýrník</v>
          </cell>
        </row>
        <row r="4473">
          <cell r="A4473" t="str">
            <v>71422</v>
          </cell>
          <cell r="B4473" t="str">
            <v>lakýrník automobilů</v>
          </cell>
        </row>
        <row r="4474">
          <cell r="A4474" t="str">
            <v>71422</v>
          </cell>
          <cell r="B4474" t="str">
            <v>lakýrník vozidel</v>
          </cell>
        </row>
        <row r="4475">
          <cell r="A4475" t="str">
            <v>71423</v>
          </cell>
          <cell r="B4475" t="str">
            <v>lakýrník kovových výrobků</v>
          </cell>
        </row>
        <row r="4476">
          <cell r="A4476" t="str">
            <v>71423</v>
          </cell>
          <cell r="B4476" t="str">
            <v>lakýrník kovů</v>
          </cell>
        </row>
        <row r="4477">
          <cell r="A4477" t="str">
            <v>71424</v>
          </cell>
          <cell r="B4477" t="str">
            <v>lakýrník dřevěných výrobků</v>
          </cell>
        </row>
        <row r="4478">
          <cell r="A4478" t="str">
            <v>71427</v>
          </cell>
          <cell r="B4478" t="str">
            <v>nanášeč kovových vrstev postřikem</v>
          </cell>
        </row>
        <row r="4479">
          <cell r="A4479" t="str">
            <v>71428</v>
          </cell>
          <cell r="B4479" t="str">
            <v>stavební dělník lakýrnických prací</v>
          </cell>
        </row>
        <row r="4480">
          <cell r="A4480" t="str">
            <v>71429</v>
          </cell>
          <cell r="B4480" t="str">
            <v>malíř, natěrač a lakýrník</v>
          </cell>
        </row>
        <row r="4481">
          <cell r="A4481" t="str">
            <v>71431</v>
          </cell>
          <cell r="B4481" t="str">
            <v>čistič domovních komínů</v>
          </cell>
        </row>
        <row r="4482">
          <cell r="A4482" t="str">
            <v>71431</v>
          </cell>
          <cell r="B4482" t="str">
            <v>čistič továrních komínů</v>
          </cell>
        </row>
        <row r="4483">
          <cell r="A4483" t="str">
            <v>71431</v>
          </cell>
          <cell r="B4483" t="str">
            <v>kominík</v>
          </cell>
        </row>
        <row r="4484">
          <cell r="A4484" t="str">
            <v>71432</v>
          </cell>
          <cell r="B4484" t="str">
            <v>kominík preventivních prohlídek</v>
          </cell>
        </row>
        <row r="4485">
          <cell r="A4485" t="str">
            <v>71433</v>
          </cell>
          <cell r="B4485" t="str">
            <v>čistič budov</v>
          </cell>
        </row>
        <row r="4486">
          <cell r="A4486" t="str">
            <v>71433</v>
          </cell>
          <cell r="B4486" t="str">
            <v>čistič vnějšího pláště budov</v>
          </cell>
        </row>
        <row r="4487">
          <cell r="A4487" t="str">
            <v>71434</v>
          </cell>
          <cell r="B4487" t="str">
            <v>čistič vnějšího pláště budov výškový specialista</v>
          </cell>
        </row>
        <row r="4488">
          <cell r="A4488" t="str">
            <v>71434</v>
          </cell>
          <cell r="B4488" t="str">
            <v>výškový specialista čistič budov</v>
          </cell>
        </row>
        <row r="4489">
          <cell r="A4489" t="str">
            <v>71437</v>
          </cell>
          <cell r="B4489" t="str">
            <v>bourač komínů</v>
          </cell>
        </row>
        <row r="4490">
          <cell r="A4490" t="str">
            <v>71438</v>
          </cell>
          <cell r="B4490" t="str">
            <v>hubitel škůdců fasád</v>
          </cell>
        </row>
        <row r="4491">
          <cell r="A4491" t="str">
            <v>71438</v>
          </cell>
          <cell r="B4491" t="str">
            <v>hubitel škůdců komínů</v>
          </cell>
        </row>
        <row r="4492">
          <cell r="A4492" t="str">
            <v>72111</v>
          </cell>
          <cell r="B4492" t="str">
            <v>formíř a jádrař ve slévárně</v>
          </cell>
        </row>
        <row r="4493">
          <cell r="A4493" t="str">
            <v>72111</v>
          </cell>
          <cell r="B4493" t="str">
            <v>formíř slévač</v>
          </cell>
        </row>
        <row r="4494">
          <cell r="A4494" t="str">
            <v>72111</v>
          </cell>
          <cell r="B4494" t="str">
            <v>jádrař</v>
          </cell>
        </row>
        <row r="4495">
          <cell r="A4495" t="str">
            <v>72111</v>
          </cell>
          <cell r="B4495" t="str">
            <v>jádrař ve slévárně</v>
          </cell>
        </row>
        <row r="4496">
          <cell r="A4496" t="str">
            <v>72112</v>
          </cell>
          <cell r="B4496" t="str">
            <v>formovač kovových odlitků</v>
          </cell>
        </row>
        <row r="4497">
          <cell r="A4497" t="str">
            <v>72113</v>
          </cell>
          <cell r="B4497" t="str">
            <v>formíř</v>
          </cell>
        </row>
        <row r="4498">
          <cell r="A4498" t="str">
            <v>72113</v>
          </cell>
          <cell r="B4498" t="str">
            <v>modelář slévárenský</v>
          </cell>
        </row>
        <row r="4499">
          <cell r="A4499" t="str">
            <v>72118</v>
          </cell>
          <cell r="B4499" t="str">
            <v>slévač (převážně ruční)</v>
          </cell>
        </row>
        <row r="4500">
          <cell r="A4500" t="str">
            <v>72118</v>
          </cell>
          <cell r="B4500" t="str">
            <v>slévárenský dělník formíř a jádrař</v>
          </cell>
        </row>
        <row r="4501">
          <cell r="A4501" t="str">
            <v>72121</v>
          </cell>
          <cell r="B4501" t="str">
            <v>řezač kovů laserem</v>
          </cell>
        </row>
        <row r="4502">
          <cell r="A4502" t="str">
            <v>72121</v>
          </cell>
          <cell r="B4502" t="str">
            <v>řezač kovů plamenem</v>
          </cell>
        </row>
        <row r="4503">
          <cell r="A4503" t="str">
            <v>72122</v>
          </cell>
          <cell r="B4503" t="str">
            <v>svářeč v ochranné atmosféře</v>
          </cell>
        </row>
        <row r="4504">
          <cell r="A4504" t="str">
            <v>72123</v>
          </cell>
          <cell r="B4504" t="str">
            <v>svářeč bodový</v>
          </cell>
        </row>
        <row r="4505">
          <cell r="A4505" t="str">
            <v>72123</v>
          </cell>
          <cell r="B4505" t="str">
            <v>svářeč elektrickým obloukem</v>
          </cell>
        </row>
        <row r="4506">
          <cell r="A4506" t="str">
            <v>72123</v>
          </cell>
          <cell r="B4506" t="str">
            <v>svářeč odporovým zařízením</v>
          </cell>
        </row>
        <row r="4507">
          <cell r="A4507" t="str">
            <v>72123</v>
          </cell>
          <cell r="B4507" t="str">
            <v>svářeč termitem</v>
          </cell>
        </row>
        <row r="4508">
          <cell r="A4508" t="str">
            <v>72124</v>
          </cell>
          <cell r="B4508" t="str">
            <v>svářeč acetylénem</v>
          </cell>
        </row>
        <row r="4509">
          <cell r="A4509" t="str">
            <v>72124</v>
          </cell>
          <cell r="B4509" t="str">
            <v>svářeč plamenem</v>
          </cell>
        </row>
        <row r="4510">
          <cell r="A4510" t="str">
            <v>72124</v>
          </cell>
          <cell r="B4510" t="str">
            <v>svářeč plazmou</v>
          </cell>
        </row>
        <row r="4511">
          <cell r="A4511" t="str">
            <v>72125</v>
          </cell>
          <cell r="B4511" t="str">
            <v>svářeč mědi</v>
          </cell>
        </row>
        <row r="4512">
          <cell r="A4512" t="str">
            <v>72125</v>
          </cell>
          <cell r="B4512" t="str">
            <v>svářeč mosazi</v>
          </cell>
        </row>
        <row r="4513">
          <cell r="A4513" t="str">
            <v>72125</v>
          </cell>
          <cell r="B4513" t="str">
            <v>svářeč olova</v>
          </cell>
        </row>
        <row r="4514">
          <cell r="A4514" t="str">
            <v>72126</v>
          </cell>
          <cell r="B4514" t="str">
            <v>páječ</v>
          </cell>
        </row>
        <row r="4515">
          <cell r="A4515" t="str">
            <v>72126</v>
          </cell>
          <cell r="B4515" t="str">
            <v>páječ plamenem</v>
          </cell>
        </row>
        <row r="4516">
          <cell r="A4516" t="str">
            <v>72127</v>
          </cell>
          <cell r="B4516" t="str">
            <v>strojník svařovny</v>
          </cell>
        </row>
        <row r="4517">
          <cell r="A4517" t="str">
            <v>72128</v>
          </cell>
          <cell r="B4517" t="str">
            <v>strojírenský dělník svařovny</v>
          </cell>
        </row>
        <row r="4518">
          <cell r="A4518" t="str">
            <v>72129</v>
          </cell>
          <cell r="B4518" t="str">
            <v>svářeč kovů potrubář</v>
          </cell>
        </row>
        <row r="4519">
          <cell r="A4519" t="str">
            <v>72129</v>
          </cell>
          <cell r="B4519" t="str">
            <v>zámečník kolejových konstrukcí svářeč</v>
          </cell>
        </row>
        <row r="4520">
          <cell r="A4520" t="str">
            <v>72131</v>
          </cell>
          <cell r="B4520" t="str">
            <v>klempíř (kromě 7136)</v>
          </cell>
        </row>
        <row r="4521">
          <cell r="A4521" t="str">
            <v>72131</v>
          </cell>
          <cell r="B4521" t="str">
            <v>oplechovač</v>
          </cell>
        </row>
        <row r="4522">
          <cell r="A4522" t="str">
            <v>72131</v>
          </cell>
          <cell r="B4522" t="str">
            <v>opravář výrobků z plechů</v>
          </cell>
        </row>
        <row r="4523">
          <cell r="A4523" t="str">
            <v>72131</v>
          </cell>
          <cell r="B4523" t="str">
            <v>plechovač</v>
          </cell>
        </row>
        <row r="4524">
          <cell r="A4524" t="str">
            <v>72132</v>
          </cell>
          <cell r="B4524" t="str">
            <v>autoklempíř</v>
          </cell>
        </row>
        <row r="4525">
          <cell r="A4525" t="str">
            <v>72132</v>
          </cell>
          <cell r="B4525" t="str">
            <v>karosář</v>
          </cell>
        </row>
        <row r="4526">
          <cell r="A4526" t="str">
            <v>72132</v>
          </cell>
          <cell r="B4526" t="str">
            <v>klempíř vozidlových karosérií</v>
          </cell>
        </row>
        <row r="4527">
          <cell r="A4527" t="str">
            <v>72132</v>
          </cell>
          <cell r="B4527" t="str">
            <v>opravář vozidlových karosérií</v>
          </cell>
        </row>
        <row r="4528">
          <cell r="A4528" t="str">
            <v>72133</v>
          </cell>
          <cell r="B4528" t="str">
            <v>mechanik plechových výrobků</v>
          </cell>
        </row>
        <row r="4529">
          <cell r="A4529" t="str">
            <v>72134</v>
          </cell>
          <cell r="B4529" t="str">
            <v>kovotepec</v>
          </cell>
        </row>
        <row r="4530">
          <cell r="A4530" t="str">
            <v>72135</v>
          </cell>
          <cell r="B4530" t="str">
            <v>klempíř mědikovec</v>
          </cell>
        </row>
        <row r="4531">
          <cell r="A4531" t="str">
            <v>72136</v>
          </cell>
          <cell r="B4531" t="str">
            <v>kovotlačitel plechů</v>
          </cell>
        </row>
        <row r="4532">
          <cell r="A4532" t="str">
            <v>72137</v>
          </cell>
          <cell r="B4532" t="str">
            <v>kotlář (převážně ruční)</v>
          </cell>
        </row>
        <row r="4533">
          <cell r="A4533" t="str">
            <v>72137</v>
          </cell>
          <cell r="B4533" t="str">
            <v>opravář kotlů</v>
          </cell>
        </row>
        <row r="4534">
          <cell r="A4534" t="str">
            <v>72137</v>
          </cell>
          <cell r="B4534" t="str">
            <v>výrobce kotlů (převážně ruční)</v>
          </cell>
        </row>
        <row r="4535">
          <cell r="A4535" t="str">
            <v>72138</v>
          </cell>
          <cell r="B4535" t="str">
            <v>strojírenský dělník práce s plechem</v>
          </cell>
        </row>
        <row r="4536">
          <cell r="A4536" t="str">
            <v>72138</v>
          </cell>
          <cell r="B4536" t="str">
            <v>značkovač plechů</v>
          </cell>
        </row>
        <row r="4537">
          <cell r="A4537" t="str">
            <v>72141</v>
          </cell>
          <cell r="B4537" t="str">
            <v>montér kovových konstrukcí</v>
          </cell>
        </row>
        <row r="4538">
          <cell r="A4538" t="str">
            <v>72141</v>
          </cell>
          <cell r="B4538" t="str">
            <v>montér kovových konstrukcí mostů</v>
          </cell>
        </row>
        <row r="4539">
          <cell r="A4539" t="str">
            <v>72141</v>
          </cell>
          <cell r="B4539" t="str">
            <v>montér kovových konstrukcí, zámečník</v>
          </cell>
        </row>
        <row r="4540">
          <cell r="A4540" t="str">
            <v>72141</v>
          </cell>
          <cell r="B4540" t="str">
            <v>montér ocelových konstrukcí</v>
          </cell>
        </row>
        <row r="4541">
          <cell r="A4541" t="str">
            <v>72141</v>
          </cell>
          <cell r="B4541" t="str">
            <v>zámečník kolejových konstrukcí montér</v>
          </cell>
        </row>
        <row r="4542">
          <cell r="A4542" t="str">
            <v>72142</v>
          </cell>
          <cell r="B4542" t="str">
            <v>montér kovových konstrukcí přípravář</v>
          </cell>
        </row>
        <row r="4543">
          <cell r="A4543" t="str">
            <v>72142</v>
          </cell>
          <cell r="B4543" t="str">
            <v>montér kovových konstrukcí značkovač</v>
          </cell>
        </row>
        <row r="4544">
          <cell r="A4544" t="str">
            <v>72143</v>
          </cell>
          <cell r="B4544" t="str">
            <v>letecký montér kovových konstrukcí</v>
          </cell>
        </row>
        <row r="4545">
          <cell r="A4545" t="str">
            <v>72143</v>
          </cell>
          <cell r="B4545" t="str">
            <v>lodní montér kovových konstrukcí</v>
          </cell>
        </row>
        <row r="4546">
          <cell r="A4546" t="str">
            <v>72143</v>
          </cell>
          <cell r="B4546" t="str">
            <v>montér leteckých kovových konstrukcí</v>
          </cell>
        </row>
        <row r="4547">
          <cell r="A4547" t="str">
            <v>72143</v>
          </cell>
          <cell r="B4547" t="str">
            <v>montér lodních kovových konstrukcí</v>
          </cell>
        </row>
        <row r="4548">
          <cell r="A4548" t="str">
            <v>72143</v>
          </cell>
          <cell r="B4548" t="str">
            <v>stavitel kovových konstrukcí letadel</v>
          </cell>
        </row>
        <row r="4549">
          <cell r="A4549" t="str">
            <v>72143</v>
          </cell>
          <cell r="B4549" t="str">
            <v>stavitel kovových konstrukcí lodí</v>
          </cell>
        </row>
        <row r="4550">
          <cell r="A4550" t="str">
            <v>72145</v>
          </cell>
          <cell r="B4550" t="str">
            <v>nýtař</v>
          </cell>
        </row>
        <row r="4551">
          <cell r="A4551" t="str">
            <v>72148</v>
          </cell>
          <cell r="B4551" t="str">
            <v>dělník montér kovových konstrukcí</v>
          </cell>
        </row>
        <row r="4552">
          <cell r="A4552" t="str">
            <v>72148</v>
          </cell>
          <cell r="B4552" t="str">
            <v>strojírenský dělník montér kovových konstrukcí</v>
          </cell>
        </row>
        <row r="4553">
          <cell r="A4553" t="str">
            <v>72151</v>
          </cell>
          <cell r="B4553" t="str">
            <v>montér zdvihacích zařízení</v>
          </cell>
        </row>
        <row r="4554">
          <cell r="A4554" t="str">
            <v>72152</v>
          </cell>
          <cell r="B4554" t="str">
            <v>montér stavebních výtahů</v>
          </cell>
        </row>
        <row r="4555">
          <cell r="A4555" t="str">
            <v>72152</v>
          </cell>
          <cell r="B4555" t="str">
            <v>montér výtahů</v>
          </cell>
        </row>
        <row r="4556">
          <cell r="A4556" t="str">
            <v>72153</v>
          </cell>
          <cell r="B4556" t="str">
            <v>montér výtahů, opravář a údržbář</v>
          </cell>
        </row>
        <row r="4557">
          <cell r="A4557" t="str">
            <v>72154</v>
          </cell>
          <cell r="B4557" t="str">
            <v>montér kabelů na stavbě mostů</v>
          </cell>
        </row>
        <row r="4558">
          <cell r="A4558" t="str">
            <v>72154</v>
          </cell>
          <cell r="B4558" t="str">
            <v>montér lan a lanek</v>
          </cell>
        </row>
        <row r="4559">
          <cell r="A4559" t="str">
            <v>72155</v>
          </cell>
          <cell r="B4559" t="str">
            <v>lanovkář montér</v>
          </cell>
        </row>
        <row r="4560">
          <cell r="A4560" t="str">
            <v>72155</v>
          </cell>
          <cell r="B4560" t="str">
            <v>montér lanovek</v>
          </cell>
        </row>
        <row r="4561">
          <cell r="A4561" t="str">
            <v>72155</v>
          </cell>
          <cell r="B4561" t="str">
            <v>montér vleků</v>
          </cell>
        </row>
        <row r="4562">
          <cell r="A4562" t="str">
            <v>72157</v>
          </cell>
          <cell r="B4562" t="str">
            <v>navíječ drátů</v>
          </cell>
        </row>
        <row r="4563">
          <cell r="A4563" t="str">
            <v>72157</v>
          </cell>
          <cell r="B4563" t="str">
            <v>navíječ kabelů</v>
          </cell>
        </row>
        <row r="4564">
          <cell r="A4564" t="str">
            <v>72157</v>
          </cell>
          <cell r="B4564" t="str">
            <v>navíječ kovových lan</v>
          </cell>
        </row>
        <row r="4565">
          <cell r="A4565" t="str">
            <v>72157</v>
          </cell>
          <cell r="B4565" t="str">
            <v>splétač drátů</v>
          </cell>
        </row>
        <row r="4566">
          <cell r="A4566" t="str">
            <v>72157</v>
          </cell>
          <cell r="B4566" t="str">
            <v>splétač kabelů</v>
          </cell>
        </row>
        <row r="4567">
          <cell r="A4567" t="str">
            <v>72157</v>
          </cell>
          <cell r="B4567" t="str">
            <v>splétač kovových lan</v>
          </cell>
        </row>
        <row r="4568">
          <cell r="A4568" t="str">
            <v>72158</v>
          </cell>
          <cell r="B4568" t="str">
            <v>dělnik čistič lanovek</v>
          </cell>
        </row>
        <row r="4569">
          <cell r="A4569" t="str">
            <v>72158</v>
          </cell>
          <cell r="B4569" t="str">
            <v>dělnik čistič vleků</v>
          </cell>
        </row>
        <row r="4570">
          <cell r="A4570" t="str">
            <v>72158</v>
          </cell>
          <cell r="B4570" t="str">
            <v>dělnik čistič zvedacích zařízení</v>
          </cell>
        </row>
        <row r="4571">
          <cell r="A4571" t="str">
            <v>72158</v>
          </cell>
          <cell r="B4571" t="str">
            <v>strojírenský dělník čištění zvedacích zařízení</v>
          </cell>
        </row>
        <row r="4572">
          <cell r="A4572" t="str">
            <v>72158</v>
          </cell>
          <cell r="B4572" t="str">
            <v>strojírenský dělník údržby zvedacích zařízení</v>
          </cell>
        </row>
        <row r="4573">
          <cell r="A4573" t="str">
            <v>72161</v>
          </cell>
          <cell r="B4573" t="str">
            <v>potápěč montér</v>
          </cell>
        </row>
        <row r="4574">
          <cell r="A4574" t="str">
            <v>72161</v>
          </cell>
          <cell r="B4574" t="str">
            <v>potápěč opravář</v>
          </cell>
        </row>
        <row r="4575">
          <cell r="A4575" t="str">
            <v>72161</v>
          </cell>
          <cell r="B4575" t="str">
            <v>potápěč pro práci pod vodou</v>
          </cell>
        </row>
        <row r="4576">
          <cell r="A4576" t="str">
            <v>72162</v>
          </cell>
          <cell r="B4576" t="str">
            <v>potápěč báňský záchranář</v>
          </cell>
        </row>
        <row r="4577">
          <cell r="A4577" t="str">
            <v>72162</v>
          </cell>
          <cell r="B4577" t="str">
            <v>potápěč záchranné služby</v>
          </cell>
        </row>
        <row r="4578">
          <cell r="A4578" t="str">
            <v>72163</v>
          </cell>
          <cell r="B4578" t="str">
            <v>potápěč svářeč</v>
          </cell>
        </row>
        <row r="4579">
          <cell r="A4579" t="str">
            <v>72169</v>
          </cell>
          <cell r="B4579" t="str">
            <v>člen potápěčské čety</v>
          </cell>
        </row>
        <row r="4580">
          <cell r="A4580" t="str">
            <v>72171</v>
          </cell>
          <cell r="B4580" t="str">
            <v>montér kotlář</v>
          </cell>
        </row>
        <row r="4581">
          <cell r="A4581" t="str">
            <v>72171</v>
          </cell>
          <cell r="B4581" t="str">
            <v>montér potrubář u kotlů</v>
          </cell>
        </row>
        <row r="4582">
          <cell r="A4582" t="str">
            <v>72172</v>
          </cell>
          <cell r="B4582" t="str">
            <v>montér kotlář údržbář</v>
          </cell>
        </row>
        <row r="4583">
          <cell r="A4583" t="str">
            <v>72178</v>
          </cell>
          <cell r="B4583" t="str">
            <v>strojírenský dělník montáže kotlů</v>
          </cell>
        </row>
        <row r="4584">
          <cell r="A4584" t="str">
            <v>72211</v>
          </cell>
          <cell r="B4584" t="str">
            <v>kovář kovacího lisu</v>
          </cell>
        </row>
        <row r="4585">
          <cell r="A4585" t="str">
            <v>72211</v>
          </cell>
          <cell r="B4585" t="str">
            <v>kovář vodorovného kovacího lisu</v>
          </cell>
        </row>
        <row r="4586">
          <cell r="A4586" t="str">
            <v>72211</v>
          </cell>
          <cell r="B4586" t="str">
            <v>lisovač kovů (převážně ruční)</v>
          </cell>
        </row>
        <row r="4587">
          <cell r="A4587" t="str">
            <v>72212</v>
          </cell>
          <cell r="B4587" t="str">
            <v>kovář</v>
          </cell>
        </row>
        <row r="4588">
          <cell r="A4588" t="str">
            <v>72212</v>
          </cell>
          <cell r="B4588" t="str">
            <v>kovář, podkovář</v>
          </cell>
        </row>
        <row r="4589">
          <cell r="A4589" t="str">
            <v>72213</v>
          </cell>
          <cell r="B4589" t="str">
            <v>kovadlinář (převážně ruční)</v>
          </cell>
        </row>
        <row r="4590">
          <cell r="A4590" t="str">
            <v>72213</v>
          </cell>
          <cell r="B4590" t="str">
            <v>kovář nástrojů</v>
          </cell>
        </row>
        <row r="4591">
          <cell r="A4591" t="str">
            <v>72213</v>
          </cell>
          <cell r="B4591" t="str">
            <v>kovář zápustkového stroje</v>
          </cell>
        </row>
        <row r="4592">
          <cell r="A4592" t="str">
            <v>72215</v>
          </cell>
          <cell r="B4592" t="str">
            <v>kovář bucharu, kovacího stroje</v>
          </cell>
        </row>
        <row r="4593">
          <cell r="A4593" t="str">
            <v>72218</v>
          </cell>
          <cell r="B4593" t="str">
            <v>dělník v kovárně</v>
          </cell>
        </row>
        <row r="4594">
          <cell r="A4594" t="str">
            <v>72218</v>
          </cell>
          <cell r="B4594" t="str">
            <v>dělník v lisovně</v>
          </cell>
        </row>
        <row r="4595">
          <cell r="A4595" t="str">
            <v>72218</v>
          </cell>
          <cell r="B4595" t="str">
            <v>strojírenský dělník kovárny</v>
          </cell>
        </row>
        <row r="4596">
          <cell r="A4596" t="str">
            <v>72218</v>
          </cell>
          <cell r="B4596" t="str">
            <v>strojírenský dělník lisovny</v>
          </cell>
        </row>
        <row r="4597">
          <cell r="A4597" t="str">
            <v>72221</v>
          </cell>
          <cell r="B4597" t="str">
            <v>nástrojař   (převážně ruční)</v>
          </cell>
        </row>
        <row r="4598">
          <cell r="A4598" t="str">
            <v>72221</v>
          </cell>
          <cell r="B4598" t="str">
            <v>razítkář (převážně ruční)</v>
          </cell>
        </row>
        <row r="4599">
          <cell r="A4599" t="str">
            <v>72221</v>
          </cell>
          <cell r="B4599" t="str">
            <v>výrobce kovových kalibrů</v>
          </cell>
        </row>
        <row r="4600">
          <cell r="A4600" t="str">
            <v>72221</v>
          </cell>
          <cell r="B4600" t="str">
            <v>výrobce kovových měrek</v>
          </cell>
        </row>
        <row r="4601">
          <cell r="A4601" t="str">
            <v>72221</v>
          </cell>
          <cell r="B4601" t="str">
            <v>výrobce kovových měřidel</v>
          </cell>
        </row>
        <row r="4602">
          <cell r="A4602" t="str">
            <v>72221</v>
          </cell>
          <cell r="B4602" t="str">
            <v>výrobce matric (převážně ruční)</v>
          </cell>
        </row>
        <row r="4603">
          <cell r="A4603" t="str">
            <v>72221</v>
          </cell>
          <cell r="B4603" t="str">
            <v>výrobce razidel (převážně ruční)</v>
          </cell>
        </row>
        <row r="4604">
          <cell r="A4604" t="str">
            <v>72221</v>
          </cell>
          <cell r="B4604" t="str">
            <v>výrobce řezných a lisovacích nástrojů (převážně ruční)</v>
          </cell>
        </row>
        <row r="4605">
          <cell r="A4605" t="str">
            <v>72222</v>
          </cell>
          <cell r="B4605" t="str">
            <v>důlní zámečník</v>
          </cell>
        </row>
        <row r="4606">
          <cell r="A4606" t="str">
            <v>72222</v>
          </cell>
          <cell r="B4606" t="str">
            <v>strojní zámečník</v>
          </cell>
        </row>
        <row r="4607">
          <cell r="A4607" t="str">
            <v>72222</v>
          </cell>
          <cell r="B4607" t="str">
            <v>zámečník</v>
          </cell>
        </row>
        <row r="4608">
          <cell r="A4608" t="str">
            <v>72222</v>
          </cell>
          <cell r="B4608" t="str">
            <v>zámečník kolejových konstrukcí</v>
          </cell>
        </row>
        <row r="4609">
          <cell r="A4609" t="str">
            <v>72222</v>
          </cell>
          <cell r="B4609" t="str">
            <v>zámečník rypadel</v>
          </cell>
        </row>
        <row r="4610">
          <cell r="A4610" t="str">
            <v>72222</v>
          </cell>
          <cell r="B4610" t="str">
            <v>zámečník strojů</v>
          </cell>
        </row>
        <row r="4611">
          <cell r="A4611" t="str">
            <v>72222</v>
          </cell>
          <cell r="B4611" t="str">
            <v>zámečník zakladačů</v>
          </cell>
        </row>
        <row r="4612">
          <cell r="A4612" t="str">
            <v>72223</v>
          </cell>
          <cell r="B4612" t="str">
            <v>provozní zámečník</v>
          </cell>
        </row>
        <row r="4613">
          <cell r="A4613" t="str">
            <v>72223</v>
          </cell>
          <cell r="B4613" t="str">
            <v>provozní zámečník údržbář</v>
          </cell>
        </row>
        <row r="4614">
          <cell r="A4614" t="str">
            <v>72223</v>
          </cell>
          <cell r="B4614" t="str">
            <v>provozní zámečník železniční dopravy</v>
          </cell>
        </row>
        <row r="4615">
          <cell r="A4615" t="str">
            <v>72223</v>
          </cell>
          <cell r="B4615" t="str">
            <v>zámečník údržbář</v>
          </cell>
        </row>
        <row r="4616">
          <cell r="A4616" t="str">
            <v>72224</v>
          </cell>
          <cell r="B4616" t="str">
            <v>pilníkář</v>
          </cell>
        </row>
        <row r="4617">
          <cell r="A4617" t="str">
            <v>72225</v>
          </cell>
          <cell r="B4617" t="str">
            <v>nožíř</v>
          </cell>
        </row>
        <row r="4618">
          <cell r="A4618" t="str">
            <v>72226</v>
          </cell>
          <cell r="B4618" t="str">
            <v>kovomodelář</v>
          </cell>
        </row>
        <row r="4619">
          <cell r="A4619" t="str">
            <v>72226</v>
          </cell>
          <cell r="B4619" t="str">
            <v>modelář výstavních modelů kovových</v>
          </cell>
        </row>
        <row r="4620">
          <cell r="A4620" t="str">
            <v>72226</v>
          </cell>
          <cell r="B4620" t="str">
            <v>pasíř kovů</v>
          </cell>
        </row>
        <row r="4621">
          <cell r="A4621" t="str">
            <v>72226</v>
          </cell>
          <cell r="B4621" t="str">
            <v>rýsovač kovů</v>
          </cell>
        </row>
        <row r="4622">
          <cell r="A4622" t="str">
            <v>72226</v>
          </cell>
          <cell r="B4622" t="str">
            <v>značkovač kovů</v>
          </cell>
        </row>
        <row r="4623">
          <cell r="A4623" t="str">
            <v>72227</v>
          </cell>
          <cell r="B4623" t="str">
            <v>notograf</v>
          </cell>
        </row>
        <row r="4624">
          <cell r="A4624" t="str">
            <v>72227</v>
          </cell>
          <cell r="B4624" t="str">
            <v>rytec kovů</v>
          </cell>
        </row>
        <row r="4625">
          <cell r="A4625" t="str">
            <v>72227</v>
          </cell>
          <cell r="B4625" t="str">
            <v>rytec not</v>
          </cell>
        </row>
        <row r="4626">
          <cell r="A4626" t="str">
            <v>72228</v>
          </cell>
          <cell r="B4626" t="str">
            <v>kovodělník strojírenský (převážně ruční)</v>
          </cell>
        </row>
        <row r="4627">
          <cell r="A4627" t="str">
            <v>72228</v>
          </cell>
          <cell r="B4627" t="str">
            <v>strojírenský dělník obroby</v>
          </cell>
        </row>
        <row r="4628">
          <cell r="A4628" t="str">
            <v>72228</v>
          </cell>
          <cell r="B4628" t="str">
            <v>strojírenský dělník potrubář (převážně ruční)</v>
          </cell>
        </row>
        <row r="4629">
          <cell r="A4629" t="str">
            <v>72228</v>
          </cell>
          <cell r="B4629" t="str">
            <v>strojírenský dělník výroby kovových uměleckých předmětů</v>
          </cell>
        </row>
        <row r="4630">
          <cell r="A4630" t="str">
            <v>72229</v>
          </cell>
          <cell r="B4630" t="str">
            <v>pracovník lidové technické zábavy zámečník</v>
          </cell>
        </row>
        <row r="4631">
          <cell r="A4631" t="str">
            <v>72231</v>
          </cell>
          <cell r="B4631" t="str">
            <v>seřizovač a obsluha soustruhu</v>
          </cell>
        </row>
        <row r="4632">
          <cell r="A4632" t="str">
            <v>72231</v>
          </cell>
          <cell r="B4632" t="str">
            <v>soustružník kovů, seřizovač</v>
          </cell>
        </row>
        <row r="4633">
          <cell r="A4633" t="str">
            <v>72231</v>
          </cell>
          <cell r="B4633" t="str">
            <v>soustružník kovů, seřizovač a obsluha</v>
          </cell>
        </row>
        <row r="4634">
          <cell r="A4634" t="str">
            <v>72232</v>
          </cell>
          <cell r="B4634" t="str">
            <v>frézař kovů, obsluha konvenčních fréz</v>
          </cell>
        </row>
        <row r="4635">
          <cell r="A4635" t="str">
            <v>72232</v>
          </cell>
          <cell r="B4635" t="str">
            <v>frézař kovů, seřizovač</v>
          </cell>
        </row>
        <row r="4636">
          <cell r="A4636" t="str">
            <v>72232</v>
          </cell>
          <cell r="B4636" t="str">
            <v>frézař kovů, seřizovač a obsluha</v>
          </cell>
        </row>
        <row r="4637">
          <cell r="A4637" t="str">
            <v>72232</v>
          </cell>
          <cell r="B4637" t="str">
            <v>horizontkař, obsluha konvenčních zařízení</v>
          </cell>
        </row>
        <row r="4638">
          <cell r="A4638" t="str">
            <v>72232</v>
          </cell>
          <cell r="B4638" t="str">
            <v>horizontkař, seřizovač</v>
          </cell>
        </row>
        <row r="4639">
          <cell r="A4639" t="str">
            <v>72232</v>
          </cell>
          <cell r="B4639" t="str">
            <v>seřizovač a obsluha frézy</v>
          </cell>
        </row>
        <row r="4640">
          <cell r="A4640" t="str">
            <v>72232</v>
          </cell>
          <cell r="B4640" t="str">
            <v>seřizovač, horizontkař</v>
          </cell>
        </row>
        <row r="4641">
          <cell r="A4641" t="str">
            <v>72233</v>
          </cell>
          <cell r="B4641" t="str">
            <v>brusič kovů, seřizovač</v>
          </cell>
        </row>
        <row r="4642">
          <cell r="A4642" t="str">
            <v>72233</v>
          </cell>
          <cell r="B4642" t="str">
            <v>brusič kovů, seřizovač a obsluha</v>
          </cell>
        </row>
        <row r="4643">
          <cell r="A4643" t="str">
            <v>72233</v>
          </cell>
          <cell r="B4643" t="str">
            <v>seřizovač a obsluha brusky kovů</v>
          </cell>
        </row>
        <row r="4644">
          <cell r="A4644" t="str">
            <v>72234</v>
          </cell>
          <cell r="B4644" t="str">
            <v>seřizovač a obsluha vrtačky kovů</v>
          </cell>
        </row>
        <row r="4645">
          <cell r="A4645" t="str">
            <v>72234</v>
          </cell>
          <cell r="B4645" t="str">
            <v>vrtař kovů, seřizovač</v>
          </cell>
        </row>
        <row r="4646">
          <cell r="A4646" t="str">
            <v>72234</v>
          </cell>
          <cell r="B4646" t="str">
            <v>vrtař kovů, seřizovač a obsluha</v>
          </cell>
        </row>
        <row r="4647">
          <cell r="A4647" t="str">
            <v>72235</v>
          </cell>
          <cell r="B4647" t="str">
            <v>hoblíř kovů, seřizovač</v>
          </cell>
        </row>
        <row r="4648">
          <cell r="A4648" t="str">
            <v>72235</v>
          </cell>
          <cell r="B4648" t="str">
            <v>hoblíř kovů, seřizovač a obsluha</v>
          </cell>
        </row>
        <row r="4649">
          <cell r="A4649" t="str">
            <v>72235</v>
          </cell>
          <cell r="B4649" t="str">
            <v>seřizovač a obsluha hoblovky kovů</v>
          </cell>
        </row>
        <row r="4650">
          <cell r="A4650" t="str">
            <v>72236</v>
          </cell>
          <cell r="B4650" t="str">
            <v>řezač kovů, seřizovač</v>
          </cell>
        </row>
        <row r="4651">
          <cell r="A4651" t="str">
            <v>72236</v>
          </cell>
          <cell r="B4651" t="str">
            <v>řezač kovů, seřizovač a obsluha</v>
          </cell>
        </row>
        <row r="4652">
          <cell r="A4652" t="str">
            <v>72236</v>
          </cell>
          <cell r="B4652" t="str">
            <v>seřizovač a obsluha řezačky kovů</v>
          </cell>
        </row>
        <row r="4653">
          <cell r="A4653" t="str">
            <v>72237</v>
          </cell>
          <cell r="B4653" t="str">
            <v>seřizovač kovoobráběcích strojů</v>
          </cell>
        </row>
        <row r="4654">
          <cell r="A4654" t="str">
            <v>72238</v>
          </cell>
          <cell r="B4654" t="str">
            <v>strojírenský dělník seřizování a obsluhy obráběcích strojů</v>
          </cell>
        </row>
        <row r="4655">
          <cell r="A4655" t="str">
            <v>72241</v>
          </cell>
          <cell r="B4655" t="str">
            <v>brusič kovů (převážně ruční, kromě 7223)</v>
          </cell>
        </row>
        <row r="4656">
          <cell r="A4656" t="str">
            <v>72241</v>
          </cell>
          <cell r="B4656" t="str">
            <v>brusič kovů při ručním obrábění</v>
          </cell>
        </row>
        <row r="4657">
          <cell r="A4657" t="str">
            <v>72242</v>
          </cell>
          <cell r="B4657" t="str">
            <v>brusič ve svařovnách</v>
          </cell>
        </row>
        <row r="4658">
          <cell r="A4658" t="str">
            <v>72243</v>
          </cell>
          <cell r="B4658" t="str">
            <v>brusič nástrojů</v>
          </cell>
        </row>
        <row r="4659">
          <cell r="A4659" t="str">
            <v>72243</v>
          </cell>
          <cell r="B4659" t="str">
            <v>brusič válců</v>
          </cell>
        </row>
        <row r="4660">
          <cell r="A4660" t="str">
            <v>72244</v>
          </cell>
          <cell r="B4660" t="str">
            <v>leštič kovů</v>
          </cell>
        </row>
        <row r="4661">
          <cell r="A4661" t="str">
            <v>72244</v>
          </cell>
          <cell r="B4661" t="str">
            <v>leštič kovů při ručním obrábění</v>
          </cell>
        </row>
        <row r="4662">
          <cell r="A4662" t="str">
            <v>72244</v>
          </cell>
          <cell r="B4662" t="str">
            <v>pískovač kovů</v>
          </cell>
        </row>
        <row r="4663">
          <cell r="A4663" t="str">
            <v>72246</v>
          </cell>
          <cell r="B4663" t="str">
            <v>ostřič nástrojů</v>
          </cell>
        </row>
        <row r="4664">
          <cell r="A4664" t="str">
            <v>72246</v>
          </cell>
          <cell r="B4664" t="str">
            <v>ostřič nožů</v>
          </cell>
        </row>
        <row r="4665">
          <cell r="A4665" t="str">
            <v>72246</v>
          </cell>
          <cell r="B4665" t="str">
            <v>ostřič pil</v>
          </cell>
        </row>
        <row r="4666">
          <cell r="A4666" t="str">
            <v>72247</v>
          </cell>
          <cell r="B4666" t="str">
            <v>cídič kovových odlitků</v>
          </cell>
        </row>
        <row r="4667">
          <cell r="A4667" t="str">
            <v>72247</v>
          </cell>
          <cell r="B4667" t="str">
            <v>dělník čistič kovů</v>
          </cell>
        </row>
        <row r="4668">
          <cell r="A4668" t="str">
            <v>72248</v>
          </cell>
          <cell r="B4668" t="str">
            <v>dělník brusírny</v>
          </cell>
        </row>
        <row r="4669">
          <cell r="A4669" t="str">
            <v>72248</v>
          </cell>
          <cell r="B4669" t="str">
            <v>dělník strojírenský v brusírně</v>
          </cell>
        </row>
        <row r="4670">
          <cell r="A4670" t="str">
            <v>72248</v>
          </cell>
          <cell r="B4670" t="str">
            <v>slévárenský dělník brusič a leštič</v>
          </cell>
        </row>
        <row r="4671">
          <cell r="A4671" t="str">
            <v>72248</v>
          </cell>
          <cell r="B4671" t="str">
            <v>strojírenský dělník brusič a leštič</v>
          </cell>
        </row>
        <row r="4672">
          <cell r="A4672" t="str">
            <v>72251</v>
          </cell>
          <cell r="B4672" t="str">
            <v>puškař opravář loveckých zbraní</v>
          </cell>
        </row>
        <row r="4673">
          <cell r="A4673" t="str">
            <v>72251</v>
          </cell>
          <cell r="B4673" t="str">
            <v>puškař výrobce loveckých zbraní (převážně ruční)</v>
          </cell>
        </row>
        <row r="4674">
          <cell r="A4674" t="str">
            <v>72251</v>
          </cell>
          <cell r="B4674" t="str">
            <v>výrobce loveckých zbraní (převážně ruční)</v>
          </cell>
        </row>
        <row r="4675">
          <cell r="A4675" t="str">
            <v>72252</v>
          </cell>
          <cell r="B4675" t="str">
            <v>puškař opravář sportovních zbraní</v>
          </cell>
        </row>
        <row r="4676">
          <cell r="A4676" t="str">
            <v>72252</v>
          </cell>
          <cell r="B4676" t="str">
            <v>puškař výrobce sportovních zbraní (převážně ruční)</v>
          </cell>
        </row>
        <row r="4677">
          <cell r="A4677" t="str">
            <v>72252</v>
          </cell>
          <cell r="B4677" t="str">
            <v>výrobce sportovních zbraní (převážně ruční)</v>
          </cell>
        </row>
        <row r="4678">
          <cell r="A4678" t="str">
            <v>72253</v>
          </cell>
          <cell r="B4678" t="str">
            <v>puškař opravář a údržbář</v>
          </cell>
        </row>
        <row r="4679">
          <cell r="A4679" t="str">
            <v>72261</v>
          </cell>
          <cell r="B4679" t="str">
            <v>umělecký zlatotepec</v>
          </cell>
        </row>
        <row r="4680">
          <cell r="A4680" t="str">
            <v>72262</v>
          </cell>
          <cell r="B4680" t="str">
            <v>umělecký pozlacovač</v>
          </cell>
        </row>
        <row r="4681">
          <cell r="A4681" t="str">
            <v>72263</v>
          </cell>
          <cell r="B4681" t="str">
            <v>zlatotepec</v>
          </cell>
        </row>
        <row r="4682">
          <cell r="A4682" t="str">
            <v>72264</v>
          </cell>
          <cell r="B4682" t="str">
            <v>stříbrotepec</v>
          </cell>
        </row>
        <row r="4683">
          <cell r="A4683" t="str">
            <v>72265</v>
          </cell>
          <cell r="B4683" t="str">
            <v>pasíř bižuterie</v>
          </cell>
        </row>
        <row r="4684">
          <cell r="A4684" t="str">
            <v>72265</v>
          </cell>
          <cell r="B4684" t="str">
            <v>umělecký pasíř</v>
          </cell>
        </row>
        <row r="4685">
          <cell r="A4685" t="str">
            <v>72266</v>
          </cell>
          <cell r="B4685" t="str">
            <v>cínař</v>
          </cell>
        </row>
        <row r="4686">
          <cell r="A4686" t="str">
            <v>72271</v>
          </cell>
          <cell r="B4686" t="str">
            <v>umělecký kovář</v>
          </cell>
        </row>
        <row r="4687">
          <cell r="A4687" t="str">
            <v>72271</v>
          </cell>
          <cell r="B4687" t="str">
            <v>umělecký kovář a zámečník</v>
          </cell>
        </row>
        <row r="4688">
          <cell r="A4688" t="str">
            <v>72272</v>
          </cell>
          <cell r="B4688" t="str">
            <v>umělecký zámečník</v>
          </cell>
        </row>
        <row r="4689">
          <cell r="A4689" t="str">
            <v>72273</v>
          </cell>
          <cell r="B4689" t="str">
            <v>restaurátor kovových uměleckých předmětů (dělník)</v>
          </cell>
        </row>
        <row r="4690">
          <cell r="A4690" t="str">
            <v>72281</v>
          </cell>
          <cell r="B4690" t="str">
            <v>hutník neželezných kovů kovolijec</v>
          </cell>
        </row>
        <row r="4691">
          <cell r="A4691" t="str">
            <v>72281</v>
          </cell>
          <cell r="B4691" t="str">
            <v>kovolijec</v>
          </cell>
        </row>
        <row r="4692">
          <cell r="A4692" t="str">
            <v>72282</v>
          </cell>
          <cell r="B4692" t="str">
            <v>cizelér</v>
          </cell>
        </row>
        <row r="4693">
          <cell r="A4693" t="str">
            <v>72283</v>
          </cell>
          <cell r="B4693" t="str">
            <v>umělecký cizelér</v>
          </cell>
        </row>
        <row r="4694">
          <cell r="A4694" t="str">
            <v>72283</v>
          </cell>
          <cell r="B4694" t="str">
            <v>umělecký kovolijec</v>
          </cell>
        </row>
        <row r="4695">
          <cell r="A4695" t="str">
            <v>72283</v>
          </cell>
          <cell r="B4695" t="str">
            <v>umělecký kovolijec a cizelér</v>
          </cell>
        </row>
        <row r="4696">
          <cell r="A4696" t="str">
            <v>72284</v>
          </cell>
          <cell r="B4696" t="str">
            <v>odlévač (převážně ruční)</v>
          </cell>
        </row>
        <row r="4697">
          <cell r="A4697" t="str">
            <v>72285</v>
          </cell>
          <cell r="B4697" t="str">
            <v>formíř výrobků užitného umění</v>
          </cell>
        </row>
        <row r="4698">
          <cell r="A4698" t="str">
            <v>72288</v>
          </cell>
          <cell r="B4698" t="str">
            <v>dělník hutní druhovýroby kovolijec, cizelér</v>
          </cell>
        </row>
        <row r="4699">
          <cell r="A4699" t="str">
            <v>72288</v>
          </cell>
          <cell r="B4699" t="str">
            <v>slévárenský dělník kovolijeckých prací</v>
          </cell>
        </row>
        <row r="4700">
          <cell r="A4700" t="str">
            <v>72311</v>
          </cell>
          <cell r="B4700" t="str">
            <v>automechanik nákladních automobilů</v>
          </cell>
        </row>
        <row r="4701">
          <cell r="A4701" t="str">
            <v>72311</v>
          </cell>
          <cell r="B4701" t="str">
            <v>mechanik nákladních automobilů</v>
          </cell>
        </row>
        <row r="4702">
          <cell r="A4702" t="str">
            <v>72311</v>
          </cell>
          <cell r="B4702" t="str">
            <v>mechanik opravář, seřizovač nákladních automobilů</v>
          </cell>
        </row>
        <row r="4703">
          <cell r="A4703" t="str">
            <v>72312</v>
          </cell>
          <cell r="B4703" t="str">
            <v>automechanik osobních automobilů</v>
          </cell>
        </row>
        <row r="4704">
          <cell r="A4704" t="str">
            <v>72312</v>
          </cell>
          <cell r="B4704" t="str">
            <v>mechanik opravář, seřizovač osobních automobilů</v>
          </cell>
        </row>
        <row r="4705">
          <cell r="A4705" t="str">
            <v>72312</v>
          </cell>
          <cell r="B4705" t="str">
            <v>mechanik osobních automobilů</v>
          </cell>
        </row>
        <row r="4706">
          <cell r="A4706" t="str">
            <v>72313</v>
          </cell>
          <cell r="B4706" t="str">
            <v>mechanik autobusů</v>
          </cell>
        </row>
        <row r="4707">
          <cell r="A4707" t="str">
            <v>72313</v>
          </cell>
          <cell r="B4707" t="str">
            <v>mechanik opravář, seřizovač autobusů</v>
          </cell>
        </row>
        <row r="4708">
          <cell r="A4708" t="str">
            <v>72313</v>
          </cell>
          <cell r="B4708" t="str">
            <v>mechanik opravář, seřizovač trolejbusů</v>
          </cell>
        </row>
        <row r="4709">
          <cell r="A4709" t="str">
            <v>72313</v>
          </cell>
          <cell r="B4709" t="str">
            <v>mechanik trolejbusů</v>
          </cell>
        </row>
        <row r="4710">
          <cell r="A4710" t="str">
            <v>72313</v>
          </cell>
          <cell r="B4710" t="str">
            <v>opravář autobusů</v>
          </cell>
        </row>
        <row r="4711">
          <cell r="A4711" t="str">
            <v>72313</v>
          </cell>
          <cell r="B4711" t="str">
            <v>opravář trolejbusů</v>
          </cell>
        </row>
        <row r="4712">
          <cell r="A4712" t="str">
            <v>72314</v>
          </cell>
          <cell r="B4712" t="str">
            <v>mechanik opravář  stavebních vozidel</v>
          </cell>
        </row>
        <row r="4713">
          <cell r="A4713" t="str">
            <v>72314</v>
          </cell>
          <cell r="B4713" t="str">
            <v>mechanik opravář traktorů</v>
          </cell>
        </row>
        <row r="4714">
          <cell r="A4714" t="str">
            <v>72314</v>
          </cell>
          <cell r="B4714" t="str">
            <v>mechanik opravář zemních motorových vozidel</v>
          </cell>
        </row>
        <row r="4715">
          <cell r="A4715" t="str">
            <v>72314</v>
          </cell>
          <cell r="B4715" t="str">
            <v>mechanik opravář, seřizovač bagrů</v>
          </cell>
        </row>
        <row r="4716">
          <cell r="A4716" t="str">
            <v>72314</v>
          </cell>
          <cell r="B4716" t="str">
            <v>mechanik opravář, seřizovač stavebních vozidel</v>
          </cell>
        </row>
        <row r="4717">
          <cell r="A4717" t="str">
            <v>72314</v>
          </cell>
          <cell r="B4717" t="str">
            <v>mechanik opravář, seřizovač zemních motorových vozidel</v>
          </cell>
        </row>
        <row r="4718">
          <cell r="A4718" t="str">
            <v>72315</v>
          </cell>
          <cell r="B4718" t="str">
            <v>mechanik jízdních kol</v>
          </cell>
        </row>
        <row r="4719">
          <cell r="A4719" t="str">
            <v>72315</v>
          </cell>
          <cell r="B4719" t="str">
            <v>mechanik motocyklů</v>
          </cell>
        </row>
        <row r="4720">
          <cell r="A4720" t="str">
            <v>72315</v>
          </cell>
          <cell r="B4720" t="str">
            <v>mechanik opravář, seřizovač motocyklů</v>
          </cell>
        </row>
        <row r="4721">
          <cell r="A4721" t="str">
            <v>72315</v>
          </cell>
          <cell r="B4721" t="str">
            <v>opravář jízdních kol</v>
          </cell>
        </row>
        <row r="4722">
          <cell r="A4722" t="str">
            <v>72315</v>
          </cell>
          <cell r="B4722" t="str">
            <v>opravář motocyklů</v>
          </cell>
        </row>
        <row r="4723">
          <cell r="A4723" t="str">
            <v>72315</v>
          </cell>
          <cell r="B4723" t="str">
            <v>opravář, seřizovač jízdních kol</v>
          </cell>
        </row>
        <row r="4724">
          <cell r="A4724" t="str">
            <v>72316</v>
          </cell>
          <cell r="B4724" t="str">
            <v>mechanik garáže</v>
          </cell>
        </row>
        <row r="4725">
          <cell r="A4725" t="str">
            <v>72317</v>
          </cell>
          <cell r="B4725" t="str">
            <v>mechanik motorů</v>
          </cell>
        </row>
        <row r="4726">
          <cell r="A4726" t="str">
            <v>72317</v>
          </cell>
          <cell r="B4726" t="str">
            <v>mechanik opravář, seřizovač motorů vozidel</v>
          </cell>
        </row>
        <row r="4727">
          <cell r="A4727" t="str">
            <v>72317</v>
          </cell>
          <cell r="B4727" t="str">
            <v>mechanik převodovek</v>
          </cell>
        </row>
        <row r="4728">
          <cell r="A4728" t="str">
            <v>72317</v>
          </cell>
          <cell r="B4728" t="str">
            <v>opravář motorů, převodovek</v>
          </cell>
        </row>
        <row r="4729">
          <cell r="A4729" t="str">
            <v>72317</v>
          </cell>
          <cell r="B4729" t="str">
            <v>seřizovač motorů vozidel</v>
          </cell>
        </row>
        <row r="4730">
          <cell r="A4730" t="str">
            <v>72317</v>
          </cell>
          <cell r="B4730" t="str">
            <v>seřizovač motorů závodních strojů</v>
          </cell>
        </row>
        <row r="4731">
          <cell r="A4731" t="str">
            <v>72321</v>
          </cell>
          <cell r="B4731" t="str">
            <v>letecký mechanik</v>
          </cell>
        </row>
        <row r="4732">
          <cell r="A4732" t="str">
            <v>72321</v>
          </cell>
          <cell r="B4732" t="str">
            <v>letecký strojní mechanik</v>
          </cell>
        </row>
        <row r="4733">
          <cell r="A4733" t="str">
            <v>72321</v>
          </cell>
          <cell r="B4733" t="str">
            <v>mechanik letadlových přístrojů (kromě elektro)</v>
          </cell>
        </row>
        <row r="4734">
          <cell r="A4734" t="str">
            <v>72321</v>
          </cell>
          <cell r="B4734" t="str">
            <v>mechanik letadlových zařízení (kromě elektro)</v>
          </cell>
        </row>
        <row r="4735">
          <cell r="A4735" t="str">
            <v>72322</v>
          </cell>
          <cell r="B4735" t="str">
            <v>letecký strojní mechanik opravář (údržbář)</v>
          </cell>
        </row>
        <row r="4736">
          <cell r="A4736" t="str">
            <v>72322</v>
          </cell>
          <cell r="B4736" t="str">
            <v>mechanik opravář, seřizovač letecký</v>
          </cell>
        </row>
        <row r="4737">
          <cell r="A4737" t="str">
            <v>72323</v>
          </cell>
          <cell r="B4737" t="str">
            <v>mechanik letadlových motorů</v>
          </cell>
        </row>
        <row r="4738">
          <cell r="A4738" t="str">
            <v>72323</v>
          </cell>
          <cell r="B4738" t="str">
            <v>mechanik opravář, seřizovač letadlových motorů</v>
          </cell>
        </row>
        <row r="4739">
          <cell r="A4739" t="str">
            <v>72323</v>
          </cell>
          <cell r="B4739" t="str">
            <v>opravář letadlových motorů</v>
          </cell>
        </row>
        <row r="4740">
          <cell r="A4740" t="str">
            <v>72325</v>
          </cell>
          <cell r="B4740" t="str">
            <v>mechanik letadlových motorů a zařízení  servisní</v>
          </cell>
        </row>
        <row r="4741">
          <cell r="A4741" t="str">
            <v>72327</v>
          </cell>
          <cell r="B4741" t="str">
            <v>mechanik draků letadel</v>
          </cell>
        </row>
        <row r="4742">
          <cell r="A4742" t="str">
            <v>72327</v>
          </cell>
          <cell r="B4742" t="str">
            <v>stavitel letadlových draků</v>
          </cell>
        </row>
        <row r="4743">
          <cell r="A4743" t="str">
            <v>72327</v>
          </cell>
          <cell r="B4743" t="str">
            <v>zámečník draků letadel</v>
          </cell>
        </row>
        <row r="4744">
          <cell r="A4744" t="str">
            <v>72328</v>
          </cell>
          <cell r="B4744" t="str">
            <v>strojírenský dělník výroby a oprav letadel</v>
          </cell>
        </row>
        <row r="4745">
          <cell r="A4745" t="str">
            <v>72331</v>
          </cell>
          <cell r="B4745" t="str">
            <v>lodní mechanik</v>
          </cell>
        </row>
        <row r="4746">
          <cell r="A4746" t="str">
            <v>72331</v>
          </cell>
          <cell r="B4746" t="str">
            <v>lodní strojník (převážně ruční)</v>
          </cell>
        </row>
        <row r="4747">
          <cell r="A4747" t="str">
            <v>72331</v>
          </cell>
          <cell r="B4747" t="str">
            <v>lodní strojník mechanik</v>
          </cell>
        </row>
        <row r="4748">
          <cell r="A4748" t="str">
            <v>72332</v>
          </cell>
          <cell r="B4748" t="str">
            <v>lodní strojní mechanik opravář (údržbář)</v>
          </cell>
        </row>
        <row r="4749">
          <cell r="A4749" t="str">
            <v>72332</v>
          </cell>
          <cell r="B4749" t="str">
            <v>mechanik lodních trupů</v>
          </cell>
        </row>
        <row r="4750">
          <cell r="A4750" t="str">
            <v>72332</v>
          </cell>
          <cell r="B4750" t="str">
            <v>mechanik opravář, seřizovač lodní</v>
          </cell>
        </row>
        <row r="4751">
          <cell r="A4751" t="str">
            <v>72332</v>
          </cell>
          <cell r="B4751" t="str">
            <v>opravář lodních trupů</v>
          </cell>
        </row>
        <row r="4752">
          <cell r="A4752" t="str">
            <v>72333</v>
          </cell>
          <cell r="B4752" t="str">
            <v>mechanik lodních motorů</v>
          </cell>
        </row>
        <row r="4753">
          <cell r="A4753" t="str">
            <v>72333</v>
          </cell>
          <cell r="B4753" t="str">
            <v>mechanik opravář lodních motorů</v>
          </cell>
        </row>
        <row r="4754">
          <cell r="A4754" t="str">
            <v>72333</v>
          </cell>
          <cell r="B4754" t="str">
            <v>mechanik opravář, seřizovač lodních motorů</v>
          </cell>
        </row>
        <row r="4755">
          <cell r="A4755" t="str">
            <v>72333</v>
          </cell>
          <cell r="B4755" t="str">
            <v>opravář lodních motorů</v>
          </cell>
        </row>
        <row r="4756">
          <cell r="A4756" t="str">
            <v>72334</v>
          </cell>
          <cell r="B4756" t="str">
            <v>mechanik lodních přístrojů a zařízení (kromě elektro)</v>
          </cell>
        </row>
        <row r="4757">
          <cell r="A4757" t="str">
            <v>72334</v>
          </cell>
          <cell r="B4757" t="str">
            <v>mechanik opravář, seřizovač lodních přístrojů a zařízení</v>
          </cell>
        </row>
        <row r="4758">
          <cell r="A4758" t="str">
            <v>72334</v>
          </cell>
          <cell r="B4758" t="str">
            <v>strojní mechanik lodních přístrojů a zařízení</v>
          </cell>
        </row>
        <row r="4759">
          <cell r="A4759" t="str">
            <v>72335</v>
          </cell>
          <cell r="B4759" t="str">
            <v>mechanik lodních motorů, trupů a zařízení servisní</v>
          </cell>
        </row>
        <row r="4760">
          <cell r="A4760" t="str">
            <v>72337</v>
          </cell>
          <cell r="B4760" t="str">
            <v>lodní mazač odborný</v>
          </cell>
        </row>
        <row r="4761">
          <cell r="A4761" t="str">
            <v>72338</v>
          </cell>
          <cell r="B4761" t="str">
            <v>motorář a strojník ve strojovně (převážně ruční)</v>
          </cell>
        </row>
        <row r="4762">
          <cell r="A4762" t="str">
            <v>72338</v>
          </cell>
          <cell r="B4762" t="str">
            <v>strojírenský dělník výroby a opravy lodí</v>
          </cell>
        </row>
        <row r="4763">
          <cell r="A4763" t="str">
            <v>72341</v>
          </cell>
          <cell r="B4763" t="str">
            <v>mechanik kolejových vozidel</v>
          </cell>
        </row>
        <row r="4764">
          <cell r="A4764" t="str">
            <v>72341</v>
          </cell>
          <cell r="B4764" t="str">
            <v>mechanik motorových lokomotiv a motorových vozů</v>
          </cell>
        </row>
        <row r="4765">
          <cell r="A4765" t="str">
            <v>72341</v>
          </cell>
          <cell r="B4765" t="str">
            <v>mechanik tramvají</v>
          </cell>
        </row>
        <row r="4766">
          <cell r="A4766" t="str">
            <v>72341</v>
          </cell>
          <cell r="B4766" t="str">
            <v>mechanik vlakových souprav metra</v>
          </cell>
        </row>
        <row r="4767">
          <cell r="A4767" t="str">
            <v>72342</v>
          </cell>
          <cell r="B4767" t="str">
            <v>mechanik opravář kolejových vozidel</v>
          </cell>
        </row>
        <row r="4768">
          <cell r="A4768" t="str">
            <v>72342</v>
          </cell>
          <cell r="B4768" t="str">
            <v>mechanik opravář motorových lokomotiv</v>
          </cell>
        </row>
        <row r="4769">
          <cell r="A4769" t="str">
            <v>72342</v>
          </cell>
          <cell r="B4769" t="str">
            <v>mechanik opravář tramvají</v>
          </cell>
        </row>
        <row r="4770">
          <cell r="A4770" t="str">
            <v>72342</v>
          </cell>
          <cell r="B4770" t="str">
            <v>mechanik opravář vlakových souprav metra</v>
          </cell>
        </row>
        <row r="4771">
          <cell r="A4771" t="str">
            <v>72342</v>
          </cell>
          <cell r="B4771" t="str">
            <v>mechanik opravář, seřizovač kolejových vozidel</v>
          </cell>
        </row>
        <row r="4772">
          <cell r="A4772" t="str">
            <v>72342</v>
          </cell>
          <cell r="B4772" t="str">
            <v>opravář kolejových vozidel</v>
          </cell>
        </row>
        <row r="4773">
          <cell r="A4773" t="str">
            <v>72342</v>
          </cell>
          <cell r="B4773" t="str">
            <v>opravář tramvají</v>
          </cell>
        </row>
        <row r="4774">
          <cell r="A4774" t="str">
            <v>72343</v>
          </cell>
          <cell r="B4774" t="str">
            <v>provozní zámečník kolejových vozidel</v>
          </cell>
        </row>
        <row r="4775">
          <cell r="A4775" t="str">
            <v>72343</v>
          </cell>
          <cell r="B4775" t="str">
            <v>traťový strojník (převážně ruční)</v>
          </cell>
        </row>
        <row r="4776">
          <cell r="A4776" t="str">
            <v>72343</v>
          </cell>
          <cell r="B4776" t="str">
            <v>zámečník kolejových vozidel (provozní)</v>
          </cell>
        </row>
        <row r="4777">
          <cell r="A4777" t="str">
            <v>72343</v>
          </cell>
          <cell r="B4777" t="str">
            <v>zámečník opravář kolejových vozidel</v>
          </cell>
        </row>
        <row r="4778">
          <cell r="A4778" t="str">
            <v>72345</v>
          </cell>
          <cell r="B4778" t="str">
            <v>vozmistr (dělník)</v>
          </cell>
        </row>
        <row r="4779">
          <cell r="A4779" t="str">
            <v>72348</v>
          </cell>
          <cell r="B4779" t="str">
            <v>strojírenský dělník výroby a oprav kolejových vozidel</v>
          </cell>
        </row>
        <row r="4780">
          <cell r="A4780" t="str">
            <v>72351</v>
          </cell>
          <cell r="B4780" t="str">
            <v>mechanik gumárenských a plastikářských strojů</v>
          </cell>
        </row>
        <row r="4781">
          <cell r="A4781" t="str">
            <v>72351</v>
          </cell>
          <cell r="B4781" t="str">
            <v>mechanik instalátor průmyslového zařízení</v>
          </cell>
        </row>
        <row r="4782">
          <cell r="A4782" t="str">
            <v>72351</v>
          </cell>
          <cell r="B4782" t="str">
            <v>mechanik opravář, seřizovač průmyslového zařízení</v>
          </cell>
        </row>
        <row r="4783">
          <cell r="A4783" t="str">
            <v>72351</v>
          </cell>
          <cell r="B4783" t="str">
            <v>mechanik opravář, seřizovač výrobních strojů a zařízení</v>
          </cell>
        </row>
        <row r="4784">
          <cell r="A4784" t="str">
            <v>72351</v>
          </cell>
          <cell r="B4784" t="str">
            <v>mechanik průmyslového zařízení</v>
          </cell>
        </row>
        <row r="4785">
          <cell r="A4785" t="str">
            <v>72351</v>
          </cell>
          <cell r="B4785" t="str">
            <v>mechanik průmyslových strojů a zařízení</v>
          </cell>
        </row>
        <row r="4786">
          <cell r="A4786" t="str">
            <v>72351</v>
          </cell>
          <cell r="B4786" t="str">
            <v>mechanik seřizovač průmyslového zařízení</v>
          </cell>
        </row>
        <row r="4787">
          <cell r="A4787" t="str">
            <v>72351</v>
          </cell>
          <cell r="B4787" t="str">
            <v>mechanik sklářských strojů</v>
          </cell>
        </row>
        <row r="4788">
          <cell r="A4788" t="str">
            <v>72351</v>
          </cell>
          <cell r="B4788" t="str">
            <v>mechanik, opravář polygrafických strojů a zařízení</v>
          </cell>
        </row>
        <row r="4789">
          <cell r="A4789" t="str">
            <v>72351</v>
          </cell>
          <cell r="B4789" t="str">
            <v>mechanik, opravář průmyslových strojů a zařízení</v>
          </cell>
        </row>
        <row r="4790">
          <cell r="A4790" t="str">
            <v>72351</v>
          </cell>
          <cell r="B4790" t="str">
            <v>mechanik, opravář sklářských a keramických strojů a zařízení</v>
          </cell>
        </row>
        <row r="4791">
          <cell r="A4791" t="str">
            <v>72351</v>
          </cell>
          <cell r="B4791" t="str">
            <v>mechanik, opravář textilních strojů a zařízení</v>
          </cell>
        </row>
        <row r="4792">
          <cell r="A4792" t="str">
            <v>72351</v>
          </cell>
          <cell r="B4792" t="str">
            <v>mechanik, opravář točivých strojů</v>
          </cell>
        </row>
        <row r="4793">
          <cell r="A4793" t="str">
            <v>72351</v>
          </cell>
          <cell r="B4793" t="str">
            <v>montér, opravář točivých strojů</v>
          </cell>
        </row>
        <row r="4794">
          <cell r="A4794" t="str">
            <v>72351</v>
          </cell>
          <cell r="B4794" t="str">
            <v>opravář průmyslových strojů a zařízení</v>
          </cell>
        </row>
        <row r="4795">
          <cell r="A4795" t="str">
            <v>72351</v>
          </cell>
          <cell r="B4795" t="str">
            <v>opravář výrobních strojů a zařízení</v>
          </cell>
        </row>
        <row r="4796">
          <cell r="A4796" t="str">
            <v>72351</v>
          </cell>
          <cell r="B4796" t="str">
            <v>seřizovač gumárenských a plastikářských strojů</v>
          </cell>
        </row>
        <row r="4797">
          <cell r="A4797" t="str">
            <v>72351</v>
          </cell>
          <cell r="B4797" t="str">
            <v>seřizovač hutních strojů a zařízení</v>
          </cell>
        </row>
        <row r="4798">
          <cell r="A4798" t="str">
            <v>72351</v>
          </cell>
          <cell r="B4798" t="str">
            <v>seřizovač keramických strojů a zařízení</v>
          </cell>
        </row>
        <row r="4799">
          <cell r="A4799" t="str">
            <v>72351</v>
          </cell>
          <cell r="B4799" t="str">
            <v>seřizovač koželužských strojů a zařízení</v>
          </cell>
        </row>
        <row r="4800">
          <cell r="A4800" t="str">
            <v>72351</v>
          </cell>
          <cell r="B4800" t="str">
            <v>seřizovač obuvnických strojů a zařízení</v>
          </cell>
        </row>
        <row r="4801">
          <cell r="A4801" t="str">
            <v>72351</v>
          </cell>
          <cell r="B4801" t="str">
            <v>seřizovač oděvních strojů a zařízení</v>
          </cell>
        </row>
        <row r="4802">
          <cell r="A4802" t="str">
            <v>72351</v>
          </cell>
          <cell r="B4802" t="str">
            <v>seřizovač polygrafických strojů a zařízení</v>
          </cell>
        </row>
        <row r="4803">
          <cell r="A4803" t="str">
            <v>72351</v>
          </cell>
          <cell r="B4803" t="str">
            <v>seřizovač potravinářských strojů a zařízení</v>
          </cell>
        </row>
        <row r="4804">
          <cell r="A4804" t="str">
            <v>72351</v>
          </cell>
          <cell r="B4804" t="str">
            <v>seřizovač sklářských strojů a zařízení</v>
          </cell>
        </row>
        <row r="4805">
          <cell r="A4805" t="str">
            <v>72351</v>
          </cell>
          <cell r="B4805" t="str">
            <v>seřizovač strojů a zařízení farmaceutické a zdravotní výroby</v>
          </cell>
        </row>
        <row r="4806">
          <cell r="A4806" t="str">
            <v>72351</v>
          </cell>
          <cell r="B4806" t="str">
            <v>seřizovač strojů a zařízení chemické výroby</v>
          </cell>
        </row>
        <row r="4807">
          <cell r="A4807" t="str">
            <v>72351</v>
          </cell>
          <cell r="B4807" t="str">
            <v>seřizovač strojů a zařízení na výrobu stavebních hmot</v>
          </cell>
        </row>
        <row r="4808">
          <cell r="A4808" t="str">
            <v>72351</v>
          </cell>
          <cell r="B4808" t="str">
            <v>seřizovač šicích strojů</v>
          </cell>
        </row>
        <row r="4809">
          <cell r="A4809" t="str">
            <v>72351</v>
          </cell>
          <cell r="B4809" t="str">
            <v>seřizovač textilních strojů a zařízení</v>
          </cell>
        </row>
        <row r="4810">
          <cell r="A4810" t="str">
            <v>72352</v>
          </cell>
          <cell r="B4810" t="str">
            <v>mechanik kovoobráběcích strojů a zařízení</v>
          </cell>
        </row>
        <row r="4811">
          <cell r="A4811" t="str">
            <v>72352</v>
          </cell>
          <cell r="B4811" t="str">
            <v>mechanik opravář, seřizovač kovoobráběcích strojů a zařízení</v>
          </cell>
        </row>
        <row r="4812">
          <cell r="A4812" t="str">
            <v>72352</v>
          </cell>
          <cell r="B4812" t="str">
            <v>mechanik strojírenského zařízení</v>
          </cell>
        </row>
        <row r="4813">
          <cell r="A4813" t="str">
            <v>72352</v>
          </cell>
          <cell r="B4813" t="str">
            <v>opravář kovoobráběcích strojů a zařízení</v>
          </cell>
        </row>
        <row r="4814">
          <cell r="A4814" t="str">
            <v>72353</v>
          </cell>
          <cell r="B4814" t="str">
            <v>mechanik dřevoobráběcích strojů a zařízení</v>
          </cell>
        </row>
        <row r="4815">
          <cell r="A4815" t="str">
            <v>72353</v>
          </cell>
          <cell r="B4815" t="str">
            <v>mechanik opravář, seřizovač dřevoobráběcích strojů a zařízení</v>
          </cell>
        </row>
        <row r="4816">
          <cell r="A4816" t="str">
            <v>72353</v>
          </cell>
          <cell r="B4816" t="str">
            <v>opravář dřevoobráběcích strojů a zařízení</v>
          </cell>
        </row>
        <row r="4817">
          <cell r="A4817" t="str">
            <v>72354</v>
          </cell>
          <cell r="B4817" t="str">
            <v>mechanik opravář, seřizovač stavebních strojů a zařízení</v>
          </cell>
        </row>
        <row r="4818">
          <cell r="A4818" t="str">
            <v>72354</v>
          </cell>
          <cell r="B4818" t="str">
            <v>mechanik opravář, seřizovač těžebních strojů a zařízení</v>
          </cell>
        </row>
        <row r="4819">
          <cell r="A4819" t="str">
            <v>72354</v>
          </cell>
          <cell r="B4819" t="str">
            <v>mechanik opravář, seřizovač zemních strojů a zařízení</v>
          </cell>
        </row>
        <row r="4820">
          <cell r="A4820" t="str">
            <v>72354</v>
          </cell>
          <cell r="B4820" t="str">
            <v>mechanik stavebních strojů a zařízení</v>
          </cell>
        </row>
        <row r="4821">
          <cell r="A4821" t="str">
            <v>72354</v>
          </cell>
          <cell r="B4821" t="str">
            <v>mechanik těžebních strojů a zařízení</v>
          </cell>
        </row>
        <row r="4822">
          <cell r="A4822" t="str">
            <v>72354</v>
          </cell>
          <cell r="B4822" t="str">
            <v>mechanik zemních strojů a zařízení</v>
          </cell>
        </row>
        <row r="4823">
          <cell r="A4823" t="str">
            <v>72354</v>
          </cell>
          <cell r="B4823" t="str">
            <v>opravář stavebních strojů a zařízení</v>
          </cell>
        </row>
        <row r="4824">
          <cell r="A4824" t="str">
            <v>72354</v>
          </cell>
          <cell r="B4824" t="str">
            <v>opravář těžebních strojů a zařízení</v>
          </cell>
        </row>
        <row r="4825">
          <cell r="A4825" t="str">
            <v>72354</v>
          </cell>
          <cell r="B4825" t="str">
            <v>opravář zemních strojů a zařízení</v>
          </cell>
        </row>
        <row r="4826">
          <cell r="A4826" t="str">
            <v>72354</v>
          </cell>
          <cell r="B4826" t="str">
            <v>seřizovač důlních strojů a zařízení</v>
          </cell>
        </row>
        <row r="4827">
          <cell r="A4827" t="str">
            <v>72354</v>
          </cell>
          <cell r="B4827" t="str">
            <v>seřizovač stavebních strojů a zařízení</v>
          </cell>
        </row>
        <row r="4828">
          <cell r="A4828" t="str">
            <v>72355</v>
          </cell>
          <cell r="B4828" t="str">
            <v>mechanik elektrotechniky a energetiky železniční dopravy</v>
          </cell>
        </row>
        <row r="4829">
          <cell r="A4829" t="str">
            <v>72355</v>
          </cell>
          <cell r="B4829" t="str">
            <v>mechanik energetického zařízení</v>
          </cell>
        </row>
        <row r="4830">
          <cell r="A4830" t="str">
            <v>72355</v>
          </cell>
          <cell r="B4830" t="str">
            <v>mechanik chladicího zařízení</v>
          </cell>
        </row>
        <row r="4831">
          <cell r="A4831" t="str">
            <v>72355</v>
          </cell>
          <cell r="B4831" t="str">
            <v>mechanik klimatizačního zařízení</v>
          </cell>
        </row>
        <row r="4832">
          <cell r="A4832" t="str">
            <v>72355</v>
          </cell>
          <cell r="B4832" t="str">
            <v>mechanik opravář, seřizovač energetických strojů a zařízení</v>
          </cell>
        </row>
        <row r="4833">
          <cell r="A4833" t="str">
            <v>72355</v>
          </cell>
          <cell r="B4833" t="str">
            <v>mechanik parních strojů</v>
          </cell>
        </row>
        <row r="4834">
          <cell r="A4834" t="str">
            <v>72355</v>
          </cell>
          <cell r="B4834" t="str">
            <v>mechanik turbín</v>
          </cell>
        </row>
        <row r="4835">
          <cell r="A4835" t="str">
            <v>72355</v>
          </cell>
          <cell r="B4835" t="str">
            <v>mechanik, opravář elektropřístrojů (kromě elektro)</v>
          </cell>
        </row>
        <row r="4836">
          <cell r="A4836" t="str">
            <v>72355</v>
          </cell>
          <cell r="B4836" t="str">
            <v>mechanik, opravář chladicího zařízení</v>
          </cell>
        </row>
        <row r="4837">
          <cell r="A4837" t="str">
            <v>72355</v>
          </cell>
          <cell r="B4837" t="str">
            <v>mechanik, opravář klimatizačního zařízení</v>
          </cell>
        </row>
        <row r="4838">
          <cell r="A4838" t="str">
            <v>72355</v>
          </cell>
          <cell r="B4838" t="str">
            <v>mechanik, opravář parních strojů</v>
          </cell>
        </row>
        <row r="4839">
          <cell r="A4839" t="str">
            <v>72355</v>
          </cell>
          <cell r="B4839" t="str">
            <v>mechanik, opravář turbín</v>
          </cell>
        </row>
        <row r="4840">
          <cell r="A4840" t="str">
            <v>72355</v>
          </cell>
          <cell r="B4840" t="str">
            <v>mechanik, opravář vzduchotechniky</v>
          </cell>
        </row>
        <row r="4841">
          <cell r="A4841" t="str">
            <v>72355</v>
          </cell>
          <cell r="B4841" t="str">
            <v>montér, opravář vzduchotechniky</v>
          </cell>
        </row>
        <row r="4842">
          <cell r="A4842" t="str">
            <v>72355</v>
          </cell>
          <cell r="B4842" t="str">
            <v>seřizovač energetického zařízení</v>
          </cell>
        </row>
        <row r="4843">
          <cell r="A4843" t="str">
            <v>72356</v>
          </cell>
          <cell r="B4843" t="str">
            <v>mechanik opravář, seřizovač zemědělských strojů a zařízení</v>
          </cell>
        </row>
        <row r="4844">
          <cell r="A4844" t="str">
            <v>72356</v>
          </cell>
          <cell r="B4844" t="str">
            <v>mechanik zemědělec farmář</v>
          </cell>
        </row>
        <row r="4845">
          <cell r="A4845" t="str">
            <v>72356</v>
          </cell>
          <cell r="B4845" t="str">
            <v>mechanik zemědělských strojů a zařízení</v>
          </cell>
        </row>
        <row r="4846">
          <cell r="A4846" t="str">
            <v>72356</v>
          </cell>
          <cell r="B4846" t="str">
            <v>mechanik, opravář zemědělských strojů a zařízení</v>
          </cell>
        </row>
        <row r="4847">
          <cell r="A4847" t="str">
            <v>72356</v>
          </cell>
          <cell r="B4847" t="str">
            <v>montér zámečník, opravář zemědělských strojů</v>
          </cell>
        </row>
        <row r="4848">
          <cell r="A4848" t="str">
            <v>72356</v>
          </cell>
          <cell r="B4848" t="str">
            <v>opravář zemědělských strojů a zařízení</v>
          </cell>
        </row>
        <row r="4849">
          <cell r="A4849" t="str">
            <v>72356</v>
          </cell>
          <cell r="B4849" t="str">
            <v>seřizovač zemědělských strojů a zařízení</v>
          </cell>
        </row>
        <row r="4850">
          <cell r="A4850" t="str">
            <v>72356</v>
          </cell>
          <cell r="B4850" t="str">
            <v>zemědělec farmář opravář zemědělských strojů a zařízení</v>
          </cell>
        </row>
        <row r="4851">
          <cell r="A4851" t="str">
            <v>72357</v>
          </cell>
          <cell r="B4851" t="str">
            <v>mechanik číslicově řízených strojů (kromě elektro)</v>
          </cell>
        </row>
        <row r="4852">
          <cell r="A4852" t="str">
            <v>72357</v>
          </cell>
          <cell r="B4852" t="str">
            <v>mechanik opravář, seřizovač automatizační techniky (kromě elektro)</v>
          </cell>
        </row>
        <row r="4853">
          <cell r="A4853" t="str">
            <v>72357</v>
          </cell>
          <cell r="B4853" t="str">
            <v>mechanik výpočetní a automatizační techniky (kromě elektro)</v>
          </cell>
        </row>
        <row r="4854">
          <cell r="A4854" t="str">
            <v>72357</v>
          </cell>
          <cell r="B4854" t="str">
            <v>mechanik, opravář výpočetní a automatizační techniky (kromě elektro)</v>
          </cell>
        </row>
        <row r="4855">
          <cell r="A4855" t="str">
            <v>72357</v>
          </cell>
          <cell r="B4855" t="str">
            <v>opravář výpočetní a automatizační techniky (kromě elektro)</v>
          </cell>
        </row>
        <row r="4856">
          <cell r="A4856" t="str">
            <v>72357</v>
          </cell>
          <cell r="B4856" t="str">
            <v>seřizovač výpočetní a automatizační techniky</v>
          </cell>
        </row>
        <row r="4857">
          <cell r="A4857" t="str">
            <v>72358</v>
          </cell>
          <cell r="B4857" t="str">
            <v>mechanik kancelářských strojů a zařízení (kromě elektro)</v>
          </cell>
        </row>
        <row r="4858">
          <cell r="A4858" t="str">
            <v>72358</v>
          </cell>
          <cell r="B4858" t="str">
            <v>mechanik opravář, seřizovač kancelářských strojů a zařízení (kromě elektro)</v>
          </cell>
        </row>
        <row r="4859">
          <cell r="A4859" t="str">
            <v>72358</v>
          </cell>
          <cell r="B4859" t="str">
            <v>opravář kancelářských strojů a zařízení (kromě elektro)</v>
          </cell>
        </row>
        <row r="4860">
          <cell r="A4860" t="str">
            <v>72358</v>
          </cell>
          <cell r="B4860" t="str">
            <v>seřizovač kancelářských strojů a zařízení</v>
          </cell>
        </row>
        <row r="4861">
          <cell r="A4861" t="str">
            <v>72359</v>
          </cell>
          <cell r="B4861" t="str">
            <v>mechanik provozní údržby</v>
          </cell>
        </row>
        <row r="4862">
          <cell r="A4862" t="str">
            <v>72391</v>
          </cell>
          <cell r="B4862" t="str">
            <v>mechanik zařízení lidové technické zábavy</v>
          </cell>
        </row>
        <row r="4863">
          <cell r="A4863" t="str">
            <v>72391</v>
          </cell>
          <cell r="B4863" t="str">
            <v>mechanik, opravář zařízení lidové technické zábavy</v>
          </cell>
        </row>
        <row r="4864">
          <cell r="A4864" t="str">
            <v>72391</v>
          </cell>
          <cell r="B4864" t="str">
            <v>opravář zařízení lidové technické zábavy</v>
          </cell>
        </row>
        <row r="4865">
          <cell r="A4865" t="str">
            <v>72391</v>
          </cell>
          <cell r="B4865" t="str">
            <v>pracovník lidové technické zábavy mechanik, opravář</v>
          </cell>
        </row>
        <row r="4866">
          <cell r="A4866" t="str">
            <v>72392</v>
          </cell>
          <cell r="B4866" t="str">
            <v>mechanik hasicích přístrojů a zařízení</v>
          </cell>
        </row>
        <row r="4867">
          <cell r="A4867" t="str">
            <v>72392</v>
          </cell>
          <cell r="B4867" t="str">
            <v>mechanik opravář, seřizovač hasicích přístrojů a zařízení</v>
          </cell>
        </row>
        <row r="4868">
          <cell r="A4868" t="str">
            <v>72392</v>
          </cell>
          <cell r="B4868" t="str">
            <v>opravář hasicích přístrojů a zařízení</v>
          </cell>
        </row>
        <row r="4869">
          <cell r="A4869" t="str">
            <v>72392</v>
          </cell>
          <cell r="B4869" t="str">
            <v>seřizovač hasicích přístrojů a zařízení</v>
          </cell>
        </row>
        <row r="4870">
          <cell r="A4870" t="str">
            <v>72393</v>
          </cell>
          <cell r="B4870" t="str">
            <v>mechanik opravář, seřizovač skladovacích zařízení</v>
          </cell>
        </row>
        <row r="4871">
          <cell r="A4871" t="str">
            <v>72393</v>
          </cell>
          <cell r="B4871" t="str">
            <v>mechanik skladovacích zařízení</v>
          </cell>
        </row>
        <row r="4872">
          <cell r="A4872" t="str">
            <v>72393</v>
          </cell>
          <cell r="B4872" t="str">
            <v>opravář skladovacích zařízení</v>
          </cell>
        </row>
        <row r="4873">
          <cell r="A4873" t="str">
            <v>72394</v>
          </cell>
          <cell r="B4873" t="str">
            <v>mechanik geologicko průzkumných strojů a zařízení</v>
          </cell>
        </row>
        <row r="4874">
          <cell r="A4874" t="str">
            <v>72394</v>
          </cell>
          <cell r="B4874" t="str">
            <v>mechanik, opravář geologicko průzkumných strojů a zařízení</v>
          </cell>
        </row>
        <row r="4875">
          <cell r="A4875" t="str">
            <v>72394</v>
          </cell>
          <cell r="B4875" t="str">
            <v>opravář geologicko průzkumných strojů a zařízení</v>
          </cell>
        </row>
        <row r="4876">
          <cell r="A4876" t="str">
            <v>72395</v>
          </cell>
          <cell r="B4876" t="str">
            <v>mechanik zabezpečovacích zařízení (mechanická část)</v>
          </cell>
        </row>
        <row r="4877">
          <cell r="A4877" t="str">
            <v>72395</v>
          </cell>
          <cell r="B4877" t="str">
            <v>mechanik, opravář zabezpečovacích zařízení (mechanická část)</v>
          </cell>
        </row>
        <row r="4878">
          <cell r="A4878" t="str">
            <v>72395</v>
          </cell>
          <cell r="B4878" t="str">
            <v>opravář zabezpečovacích zařízení (mechanická část)</v>
          </cell>
        </row>
        <row r="4879">
          <cell r="A4879" t="str">
            <v>72395</v>
          </cell>
          <cell r="B4879" t="str">
            <v>seřizovač zabezpečovacích zařízení (mechanická část)</v>
          </cell>
        </row>
        <row r="4880">
          <cell r="A4880" t="str">
            <v>72397</v>
          </cell>
          <cell r="B4880" t="str">
            <v>kontrolor výroby strojírenské (dělník)</v>
          </cell>
        </row>
        <row r="4881">
          <cell r="A4881" t="str">
            <v>72397</v>
          </cell>
          <cell r="B4881" t="str">
            <v>kvalitář výroby strojírenské (dělník)</v>
          </cell>
        </row>
        <row r="4882">
          <cell r="A4882" t="str">
            <v>72399</v>
          </cell>
          <cell r="B4882" t="str">
            <v>pracovník ochrany životního prostředí, mechanik, opravář</v>
          </cell>
        </row>
        <row r="4883">
          <cell r="A4883" t="str">
            <v>72399</v>
          </cell>
          <cell r="B4883" t="str">
            <v>rekvizitář, mechanik, opravář</v>
          </cell>
        </row>
        <row r="4884">
          <cell r="A4884" t="str">
            <v>72411</v>
          </cell>
          <cell r="B4884" t="str">
            <v>elektromechanik elektropřístrojů</v>
          </cell>
        </row>
        <row r="4885">
          <cell r="A4885" t="str">
            <v>72411</v>
          </cell>
          <cell r="B4885" t="str">
            <v>elektromechanik opravář, seřizovač elektropřístrojů</v>
          </cell>
        </row>
        <row r="4886">
          <cell r="A4886" t="str">
            <v>72411</v>
          </cell>
          <cell r="B4886" t="str">
            <v>elektromontér antikorozní ochrany</v>
          </cell>
        </row>
        <row r="4887">
          <cell r="A4887" t="str">
            <v>72411</v>
          </cell>
          <cell r="B4887" t="str">
            <v>elektromontér mechanik elektrických přístrojů</v>
          </cell>
        </row>
        <row r="4888">
          <cell r="A4888" t="str">
            <v>72411</v>
          </cell>
          <cell r="B4888" t="str">
            <v>elektromontér přístrojů</v>
          </cell>
        </row>
        <row r="4889">
          <cell r="A4889" t="str">
            <v>72411</v>
          </cell>
          <cell r="B4889" t="str">
            <v>opravář elektropřístrojů</v>
          </cell>
        </row>
        <row r="4890">
          <cell r="A4890" t="str">
            <v>72411</v>
          </cell>
          <cell r="B4890" t="str">
            <v>seřizovač elektromechanik elektropřístrojů</v>
          </cell>
        </row>
        <row r="4891">
          <cell r="A4891" t="str">
            <v>72412</v>
          </cell>
          <cell r="B4891" t="str">
            <v>elektromechanik elektromotorů</v>
          </cell>
        </row>
        <row r="4892">
          <cell r="A4892" t="str">
            <v>72412</v>
          </cell>
          <cell r="B4892" t="str">
            <v>elektromechanik elektromotorů a točivých strojů</v>
          </cell>
        </row>
        <row r="4893">
          <cell r="A4893" t="str">
            <v>72412</v>
          </cell>
          <cell r="B4893" t="str">
            <v>elektromechanik elektromotorů servisní</v>
          </cell>
        </row>
        <row r="4894">
          <cell r="A4894" t="str">
            <v>72412</v>
          </cell>
          <cell r="B4894" t="str">
            <v>elektromechanik opravář elektromotorů</v>
          </cell>
        </row>
        <row r="4895">
          <cell r="A4895" t="str">
            <v>72412</v>
          </cell>
          <cell r="B4895" t="str">
            <v>elektromechanik opravář točivých strojů</v>
          </cell>
        </row>
        <row r="4896">
          <cell r="A4896" t="str">
            <v>72412</v>
          </cell>
          <cell r="B4896" t="str">
            <v>elektromechanik opravář, seřizovač elektromotorů</v>
          </cell>
        </row>
        <row r="4897">
          <cell r="A4897" t="str">
            <v>72412</v>
          </cell>
          <cell r="B4897" t="str">
            <v>elektromechanik opravář, seřizovač točivých strojů</v>
          </cell>
        </row>
        <row r="4898">
          <cell r="A4898" t="str">
            <v>72412</v>
          </cell>
          <cell r="B4898" t="str">
            <v>elektromechanik točivých strojů</v>
          </cell>
        </row>
        <row r="4899">
          <cell r="A4899" t="str">
            <v>72412</v>
          </cell>
          <cell r="B4899" t="str">
            <v>elektromontér elektromotorů</v>
          </cell>
        </row>
        <row r="4900">
          <cell r="A4900" t="str">
            <v>72412</v>
          </cell>
          <cell r="B4900" t="str">
            <v>elektromontér mechanik elektrických dynam</v>
          </cell>
        </row>
        <row r="4901">
          <cell r="A4901" t="str">
            <v>72412</v>
          </cell>
          <cell r="B4901" t="str">
            <v>elektromontér mechanik elektrických generátorů</v>
          </cell>
        </row>
        <row r="4902">
          <cell r="A4902" t="str">
            <v>72412</v>
          </cell>
          <cell r="B4902" t="str">
            <v>elektromontér mechanik elektrických motorů</v>
          </cell>
        </row>
        <row r="4903">
          <cell r="A4903" t="str">
            <v>72412</v>
          </cell>
          <cell r="B4903" t="str">
            <v>elektromontér mechanik elektrických reostatů</v>
          </cell>
        </row>
        <row r="4904">
          <cell r="A4904" t="str">
            <v>72412</v>
          </cell>
          <cell r="B4904" t="str">
            <v>elektromontér točivých strojů</v>
          </cell>
        </row>
        <row r="4905">
          <cell r="A4905" t="str">
            <v>72412</v>
          </cell>
          <cell r="B4905" t="str">
            <v>opravář elektromotorů</v>
          </cell>
        </row>
        <row r="4906">
          <cell r="A4906" t="str">
            <v>72412</v>
          </cell>
          <cell r="B4906" t="str">
            <v>opravář točivých strojů</v>
          </cell>
        </row>
        <row r="4907">
          <cell r="A4907" t="str">
            <v>72412</v>
          </cell>
          <cell r="B4907" t="str">
            <v>seřizovač elektromechanik elektromotorů</v>
          </cell>
        </row>
        <row r="4908">
          <cell r="A4908" t="str">
            <v>72413</v>
          </cell>
          <cell r="B4908" t="str">
            <v>důlní elektromechanik</v>
          </cell>
        </row>
        <row r="4909">
          <cell r="A4909" t="str">
            <v>72413</v>
          </cell>
          <cell r="B4909" t="str">
            <v>elektromechanik energetických strojů a zařízení</v>
          </cell>
        </row>
        <row r="4910">
          <cell r="A4910" t="str">
            <v>72413</v>
          </cell>
          <cell r="B4910" t="str">
            <v>elektromechanik chladicích strojů a zařízení</v>
          </cell>
        </row>
        <row r="4911">
          <cell r="A4911" t="str">
            <v>72413</v>
          </cell>
          <cell r="B4911" t="str">
            <v>elektromechanik kontrolních strojů a zařízení</v>
          </cell>
        </row>
        <row r="4912">
          <cell r="A4912" t="str">
            <v>72413</v>
          </cell>
          <cell r="B4912" t="str">
            <v>elektromechanik opravář energetických zařízení</v>
          </cell>
        </row>
        <row r="4913">
          <cell r="A4913" t="str">
            <v>72413</v>
          </cell>
          <cell r="B4913" t="str">
            <v>elektromechanik opravář strojů a zařízení</v>
          </cell>
        </row>
        <row r="4914">
          <cell r="A4914" t="str">
            <v>72413</v>
          </cell>
          <cell r="B4914" t="str">
            <v>elektromechanik opravář, seřizovač elektrických zařízení</v>
          </cell>
        </row>
        <row r="4915">
          <cell r="A4915" t="str">
            <v>72413</v>
          </cell>
          <cell r="B4915" t="str">
            <v>elektromechanik opravář, seřizovač energetických zařízení</v>
          </cell>
        </row>
        <row r="4916">
          <cell r="A4916" t="str">
            <v>72413</v>
          </cell>
          <cell r="B4916" t="str">
            <v>elektromechanik opravář, seřizovač lanovek</v>
          </cell>
        </row>
        <row r="4917">
          <cell r="A4917" t="str">
            <v>72413</v>
          </cell>
          <cell r="B4917" t="str">
            <v>elektromechanik opravář, seřizovač strojů a zařízení</v>
          </cell>
        </row>
        <row r="4918">
          <cell r="A4918" t="str">
            <v>72413</v>
          </cell>
          <cell r="B4918" t="str">
            <v>elektromechanik opravář, seřizovač zařízení lanovek</v>
          </cell>
        </row>
        <row r="4919">
          <cell r="A4919" t="str">
            <v>72413</v>
          </cell>
          <cell r="B4919" t="str">
            <v>elektromechanik seřizovač elektrických zařízení</v>
          </cell>
        </row>
        <row r="4920">
          <cell r="A4920" t="str">
            <v>72413</v>
          </cell>
          <cell r="B4920" t="str">
            <v>elektromechanik strojů a zařízení</v>
          </cell>
        </row>
        <row r="4921">
          <cell r="A4921" t="str">
            <v>72413</v>
          </cell>
          <cell r="B4921" t="str">
            <v>elektromechanik vzduchotechniky</v>
          </cell>
        </row>
        <row r="4922">
          <cell r="A4922" t="str">
            <v>72413</v>
          </cell>
          <cell r="B4922" t="str">
            <v>elektromontér mechanik důlní</v>
          </cell>
        </row>
        <row r="4923">
          <cell r="A4923" t="str">
            <v>72413</v>
          </cell>
          <cell r="B4923" t="str">
            <v>elektromontér vzduchotechniky</v>
          </cell>
        </row>
        <row r="4924">
          <cell r="A4924" t="str">
            <v>72413</v>
          </cell>
          <cell r="B4924" t="str">
            <v>lanovkář elektromechanik opravář, seřizovač</v>
          </cell>
        </row>
        <row r="4925">
          <cell r="A4925" t="str">
            <v>72413</v>
          </cell>
          <cell r="B4925" t="str">
            <v>opravář a seřizovač strojů a zařízení (elektro)</v>
          </cell>
        </row>
        <row r="4926">
          <cell r="A4926" t="str">
            <v>72413</v>
          </cell>
          <cell r="B4926" t="str">
            <v>opravář strojů a zařízení (elektro)</v>
          </cell>
        </row>
        <row r="4927">
          <cell r="A4927" t="str">
            <v>72413</v>
          </cell>
          <cell r="B4927" t="str">
            <v>seřizovač elektromechanik energetických strojů a zařízení</v>
          </cell>
        </row>
        <row r="4928">
          <cell r="A4928" t="str">
            <v>72413</v>
          </cell>
          <cell r="B4928" t="str">
            <v>seřizovač elektromechanik strojů a zařízení</v>
          </cell>
        </row>
        <row r="4929">
          <cell r="A4929" t="str">
            <v>72415</v>
          </cell>
          <cell r="B4929" t="str">
            <v>elektromechanik provozní</v>
          </cell>
        </row>
        <row r="4930">
          <cell r="A4930" t="str">
            <v>72415</v>
          </cell>
          <cell r="B4930" t="str">
            <v>elektromontér důlní</v>
          </cell>
        </row>
        <row r="4931">
          <cell r="A4931" t="str">
            <v>72415</v>
          </cell>
          <cell r="B4931" t="str">
            <v>provozní elektrikář</v>
          </cell>
        </row>
        <row r="4932">
          <cell r="A4932" t="str">
            <v>72415</v>
          </cell>
          <cell r="B4932" t="str">
            <v>provozní elektromechanik</v>
          </cell>
        </row>
        <row r="4933">
          <cell r="A4933" t="str">
            <v>72415</v>
          </cell>
          <cell r="B4933" t="str">
            <v>provozní elektromontér</v>
          </cell>
        </row>
        <row r="4934">
          <cell r="A4934" t="str">
            <v>72416</v>
          </cell>
          <cell r="B4934" t="str">
            <v>elektromechanik servisní</v>
          </cell>
        </row>
        <row r="4935">
          <cell r="A4935" t="str">
            <v>72416</v>
          </cell>
          <cell r="B4935" t="str">
            <v>servisní elektromechanik</v>
          </cell>
        </row>
        <row r="4936">
          <cell r="A4936" t="str">
            <v>72417</v>
          </cell>
          <cell r="B4936" t="str">
            <v>kontrolor a testovač výroby elektrotechnické (dělník)</v>
          </cell>
        </row>
        <row r="4937">
          <cell r="A4937" t="str">
            <v>72417</v>
          </cell>
          <cell r="B4937" t="str">
            <v>kvalitář výroby elektrotechnické (dělník)</v>
          </cell>
        </row>
        <row r="4938">
          <cell r="A4938" t="str">
            <v>72417</v>
          </cell>
          <cell r="B4938" t="str">
            <v>testovač výroby elektrotechnické</v>
          </cell>
        </row>
        <row r="4939">
          <cell r="A4939" t="str">
            <v>72418</v>
          </cell>
          <cell r="B4939" t="str">
            <v>dělník elektrotechnické výroby</v>
          </cell>
        </row>
        <row r="4940">
          <cell r="A4940" t="str">
            <v>72418</v>
          </cell>
          <cell r="B4940" t="str">
            <v>dělník v elektrotechnice (převážně ruční)</v>
          </cell>
        </row>
        <row r="4941">
          <cell r="A4941" t="str">
            <v>72418</v>
          </cell>
          <cell r="B4941" t="str">
            <v>elektromontér traťový strojník</v>
          </cell>
        </row>
        <row r="4942">
          <cell r="A4942" t="str">
            <v>72421</v>
          </cell>
          <cell r="B4942" t="str">
            <v>automechanik elektro</v>
          </cell>
        </row>
        <row r="4943">
          <cell r="A4943" t="str">
            <v>72421</v>
          </cell>
          <cell r="B4943" t="str">
            <v>elektromechanik opravář, seřizovač automobilů</v>
          </cell>
        </row>
        <row r="4944">
          <cell r="A4944" t="str">
            <v>72421</v>
          </cell>
          <cell r="B4944" t="str">
            <v>elektromechanik opravář, seřizovač osobních vozidel</v>
          </cell>
        </row>
        <row r="4945">
          <cell r="A4945" t="str">
            <v>72421</v>
          </cell>
          <cell r="B4945" t="str">
            <v>elektromechanik osobních motorových vozidel</v>
          </cell>
        </row>
        <row r="4946">
          <cell r="A4946" t="str">
            <v>72422</v>
          </cell>
          <cell r="B4946" t="str">
            <v>elektromechanik nákladních motorových vozidel</v>
          </cell>
        </row>
        <row r="4947">
          <cell r="A4947" t="str">
            <v>72422</v>
          </cell>
          <cell r="B4947" t="str">
            <v>elektromechanik opravář, seřizovač motorových vozidel</v>
          </cell>
        </row>
        <row r="4948">
          <cell r="A4948" t="str">
            <v>72422</v>
          </cell>
          <cell r="B4948" t="str">
            <v>elektromechanik opravář, seřizovač nákladních automobilů</v>
          </cell>
        </row>
        <row r="4949">
          <cell r="A4949" t="str">
            <v>72423</v>
          </cell>
          <cell r="B4949" t="str">
            <v>elektromechanik autobusů</v>
          </cell>
        </row>
        <row r="4950">
          <cell r="A4950" t="str">
            <v>72423</v>
          </cell>
          <cell r="B4950" t="str">
            <v>elektromechanik opravář, seřizovač autobusů</v>
          </cell>
        </row>
        <row r="4951">
          <cell r="A4951" t="str">
            <v>72423</v>
          </cell>
          <cell r="B4951" t="str">
            <v>elektromechanik opravář, seřizovač trolejbusů</v>
          </cell>
        </row>
        <row r="4952">
          <cell r="A4952" t="str">
            <v>72423</v>
          </cell>
          <cell r="B4952" t="str">
            <v>elektromechanik trolejbusů</v>
          </cell>
        </row>
        <row r="4953">
          <cell r="A4953" t="str">
            <v>72424</v>
          </cell>
          <cell r="B4953" t="str">
            <v>elektromechanik letadel</v>
          </cell>
        </row>
        <row r="4954">
          <cell r="A4954" t="str">
            <v>72424</v>
          </cell>
          <cell r="B4954" t="str">
            <v>elektromechanik letadlových přístrojů a motorů</v>
          </cell>
        </row>
        <row r="4955">
          <cell r="A4955" t="str">
            <v>72424</v>
          </cell>
          <cell r="B4955" t="str">
            <v>elektromechanik opravář, seřizovač letadlových motorů</v>
          </cell>
        </row>
        <row r="4956">
          <cell r="A4956" t="str">
            <v>72424</v>
          </cell>
          <cell r="B4956" t="str">
            <v>elektromechanik opravář, seřizovač letadlových přístrojů</v>
          </cell>
        </row>
        <row r="4957">
          <cell r="A4957" t="str">
            <v>72425</v>
          </cell>
          <cell r="B4957" t="str">
            <v>elektromechanik lodní</v>
          </cell>
        </row>
        <row r="4958">
          <cell r="A4958" t="str">
            <v>72425</v>
          </cell>
          <cell r="B4958" t="str">
            <v>elektromechanik lodní strojník</v>
          </cell>
        </row>
        <row r="4959">
          <cell r="A4959" t="str">
            <v>72425</v>
          </cell>
          <cell r="B4959" t="str">
            <v>elektromechanik lodních přístrojů a motorů</v>
          </cell>
        </row>
        <row r="4960">
          <cell r="A4960" t="str">
            <v>72425</v>
          </cell>
          <cell r="B4960" t="str">
            <v>elektromechanik opravář, seřizovač lodních motorů</v>
          </cell>
        </row>
        <row r="4961">
          <cell r="A4961" t="str">
            <v>72425</v>
          </cell>
          <cell r="B4961" t="str">
            <v>elektromechanik opravář, seřizovač lodních přístrojů</v>
          </cell>
        </row>
        <row r="4962">
          <cell r="A4962" t="str">
            <v>72426</v>
          </cell>
          <cell r="B4962" t="str">
            <v>elektromechanik letadel servisní</v>
          </cell>
        </row>
        <row r="4963">
          <cell r="A4963" t="str">
            <v>72426</v>
          </cell>
          <cell r="B4963" t="str">
            <v>elektromechanik lodní servisní</v>
          </cell>
        </row>
        <row r="4964">
          <cell r="A4964" t="str">
            <v>72427</v>
          </cell>
          <cell r="B4964" t="str">
            <v>elektromechanik kolejových motorových vozidel</v>
          </cell>
        </row>
        <row r="4965">
          <cell r="A4965" t="str">
            <v>72427</v>
          </cell>
          <cell r="B4965" t="str">
            <v>elektromechanik opravář, seřizovač kolejových motorových vozidel</v>
          </cell>
        </row>
        <row r="4966">
          <cell r="A4966" t="str">
            <v>72427</v>
          </cell>
          <cell r="B4966" t="str">
            <v>elektromechanik železničních kolejových motorových vozidel</v>
          </cell>
        </row>
        <row r="4967">
          <cell r="A4967" t="str">
            <v>72428</v>
          </cell>
          <cell r="B4967" t="str">
            <v>elektromechanik metra</v>
          </cell>
        </row>
        <row r="4968">
          <cell r="A4968" t="str">
            <v>72428</v>
          </cell>
          <cell r="B4968" t="str">
            <v>elektromechanik opravář, seřizovač trakčních vozidel</v>
          </cell>
        </row>
        <row r="4969">
          <cell r="A4969" t="str">
            <v>72428</v>
          </cell>
          <cell r="B4969" t="str">
            <v>elektromechanik opravář, seřizovač tramvají</v>
          </cell>
        </row>
        <row r="4970">
          <cell r="A4970" t="str">
            <v>72428</v>
          </cell>
          <cell r="B4970" t="str">
            <v>elektromechanik opravář, seřizovač vagonů metra</v>
          </cell>
        </row>
        <row r="4971">
          <cell r="A4971" t="str">
            <v>72428</v>
          </cell>
          <cell r="B4971" t="str">
            <v>elektromechanik trakčních vozidel</v>
          </cell>
        </row>
        <row r="4972">
          <cell r="A4972" t="str">
            <v>72428</v>
          </cell>
          <cell r="B4972" t="str">
            <v>elektromechanik tramvají</v>
          </cell>
        </row>
        <row r="4973">
          <cell r="A4973" t="str">
            <v>72429</v>
          </cell>
          <cell r="B4973" t="str">
            <v>autoelektrikář</v>
          </cell>
        </row>
        <row r="4974">
          <cell r="A4974" t="str">
            <v>72429</v>
          </cell>
          <cell r="B4974" t="str">
            <v>elektromechanik dopravní techniky</v>
          </cell>
        </row>
        <row r="4975">
          <cell r="A4975" t="str">
            <v>72431</v>
          </cell>
          <cell r="B4975" t="str">
            <v>elektromechanik opravář, seřizovač hudebních nástrojů</v>
          </cell>
        </row>
        <row r="4976">
          <cell r="A4976" t="str">
            <v>72431</v>
          </cell>
          <cell r="B4976" t="str">
            <v>elektronik opravář, seřizovač hudebních nástrojů</v>
          </cell>
        </row>
        <row r="4977">
          <cell r="A4977" t="str">
            <v>72431</v>
          </cell>
          <cell r="B4977" t="str">
            <v>mechanik elektronických částí hudebních nástrojů</v>
          </cell>
        </row>
        <row r="4978">
          <cell r="A4978" t="str">
            <v>72432</v>
          </cell>
          <cell r="B4978" t="str">
            <v>elektronik opravář, seřizovač energetických zařízení</v>
          </cell>
        </row>
        <row r="4979">
          <cell r="A4979" t="str">
            <v>72432</v>
          </cell>
          <cell r="B4979" t="str">
            <v>mechanik elektronik energetických zařízení</v>
          </cell>
        </row>
        <row r="4980">
          <cell r="A4980" t="str">
            <v>72433</v>
          </cell>
          <cell r="B4980" t="str">
            <v>elektromechanik opravář, seřizovač vysílací techniky</v>
          </cell>
        </row>
        <row r="4981">
          <cell r="A4981" t="str">
            <v>72433</v>
          </cell>
          <cell r="B4981" t="str">
            <v>elektronik opravář, seřizovač radarových zařízení</v>
          </cell>
        </row>
        <row r="4982">
          <cell r="A4982" t="str">
            <v>72433</v>
          </cell>
          <cell r="B4982" t="str">
            <v>elektronik opravář, seřizovač radiových a televizních zařízení</v>
          </cell>
        </row>
        <row r="4983">
          <cell r="A4983" t="str">
            <v>72433</v>
          </cell>
          <cell r="B4983" t="str">
            <v>elektronik opravář, seřizovač sdělovacích zařízení</v>
          </cell>
        </row>
        <row r="4984">
          <cell r="A4984" t="str">
            <v>72433</v>
          </cell>
          <cell r="B4984" t="str">
            <v>elektronik opravář, seřizovač signalizačních  zařízení</v>
          </cell>
        </row>
        <row r="4985">
          <cell r="A4985" t="str">
            <v>72433</v>
          </cell>
          <cell r="B4985" t="str">
            <v>elektronik opravář, seřizovač zabezpečovacích sdělovacích zařízení</v>
          </cell>
        </row>
        <row r="4986">
          <cell r="A4986" t="str">
            <v>72433</v>
          </cell>
          <cell r="B4986" t="str">
            <v>elektronik radarových zařízení</v>
          </cell>
        </row>
        <row r="4987">
          <cell r="A4987" t="str">
            <v>72433</v>
          </cell>
          <cell r="B4987" t="str">
            <v>elektronik radiových a televizních zařízení</v>
          </cell>
        </row>
        <row r="4988">
          <cell r="A4988" t="str">
            <v>72433</v>
          </cell>
          <cell r="B4988" t="str">
            <v>elektronik sdělovacích zařízení</v>
          </cell>
        </row>
        <row r="4989">
          <cell r="A4989" t="str">
            <v>72433</v>
          </cell>
          <cell r="B4989" t="str">
            <v>elektronik signalizačních zařízení</v>
          </cell>
        </row>
        <row r="4990">
          <cell r="A4990" t="str">
            <v>72433</v>
          </cell>
          <cell r="B4990" t="str">
            <v>elektronik vysílací techniky</v>
          </cell>
        </row>
        <row r="4991">
          <cell r="A4991" t="str">
            <v>72433</v>
          </cell>
          <cell r="B4991" t="str">
            <v>elektronik zabezpečovacích zařízení</v>
          </cell>
        </row>
        <row r="4992">
          <cell r="A4992" t="str">
            <v>72433</v>
          </cell>
          <cell r="B4992" t="str">
            <v>mechanik elektronik leteckých přístrojů</v>
          </cell>
        </row>
        <row r="4993">
          <cell r="A4993" t="str">
            <v>72433</v>
          </cell>
          <cell r="B4993" t="str">
            <v>mechanik elektronik radarových zařízení</v>
          </cell>
        </row>
        <row r="4994">
          <cell r="A4994" t="str">
            <v>72433</v>
          </cell>
          <cell r="B4994" t="str">
            <v>mechanik elektronik radiových a televizních zařízení</v>
          </cell>
        </row>
        <row r="4995">
          <cell r="A4995" t="str">
            <v>72433</v>
          </cell>
          <cell r="B4995" t="str">
            <v>mechanik elektronik sdělovacích zařízení</v>
          </cell>
        </row>
        <row r="4996">
          <cell r="A4996" t="str">
            <v>72433</v>
          </cell>
          <cell r="B4996" t="str">
            <v>mechanik elektronik signalizačních zařízení</v>
          </cell>
        </row>
        <row r="4997">
          <cell r="A4997" t="str">
            <v>72433</v>
          </cell>
          <cell r="B4997" t="str">
            <v>mechanik elektronik vysílací techniky</v>
          </cell>
        </row>
        <row r="4998">
          <cell r="A4998" t="str">
            <v>72433</v>
          </cell>
          <cell r="B4998" t="str">
            <v>mechanik elektronik zabezpečovacího zařízení</v>
          </cell>
        </row>
        <row r="4999">
          <cell r="A4999" t="str">
            <v>72433</v>
          </cell>
          <cell r="B4999" t="str">
            <v>zabezpečovací, sdělovací elektromechanik</v>
          </cell>
        </row>
        <row r="5000">
          <cell r="A5000" t="str">
            <v>72434</v>
          </cell>
          <cell r="B5000" t="str">
            <v>elektronik opravář, seřizovač počítačových systémů</v>
          </cell>
        </row>
        <row r="5001">
          <cell r="A5001" t="str">
            <v>72434</v>
          </cell>
          <cell r="B5001" t="str">
            <v>elektronik opravář, seřizovač počítačů</v>
          </cell>
        </row>
        <row r="5002">
          <cell r="A5002" t="str">
            <v>72434</v>
          </cell>
          <cell r="B5002" t="str">
            <v>elektronik opravář, seřizovač řídicí techniky</v>
          </cell>
        </row>
        <row r="5003">
          <cell r="A5003" t="str">
            <v>72434</v>
          </cell>
          <cell r="B5003" t="str">
            <v>elektronik počítačových systémů</v>
          </cell>
        </row>
        <row r="5004">
          <cell r="A5004" t="str">
            <v>72434</v>
          </cell>
          <cell r="B5004" t="str">
            <v>elektronik počítačů</v>
          </cell>
        </row>
        <row r="5005">
          <cell r="A5005" t="str">
            <v>72434</v>
          </cell>
          <cell r="B5005" t="str">
            <v>mechanik elektronik číslicově řízených strojů</v>
          </cell>
        </row>
        <row r="5006">
          <cell r="A5006" t="str">
            <v>72434</v>
          </cell>
          <cell r="B5006" t="str">
            <v>mechanik elektronik organizační techniky</v>
          </cell>
        </row>
        <row r="5007">
          <cell r="A5007" t="str">
            <v>72434</v>
          </cell>
          <cell r="B5007" t="str">
            <v>mechanik elektronik řídicí techniky</v>
          </cell>
        </row>
        <row r="5008">
          <cell r="A5008" t="str">
            <v>72434</v>
          </cell>
          <cell r="B5008" t="str">
            <v>mechanik elektronik výpočetní techniky</v>
          </cell>
        </row>
        <row r="5009">
          <cell r="A5009" t="str">
            <v>72434</v>
          </cell>
          <cell r="B5009" t="str">
            <v>počítačový elektromechanik</v>
          </cell>
        </row>
        <row r="5010">
          <cell r="A5010" t="str">
            <v>72435</v>
          </cell>
          <cell r="B5010" t="str">
            <v>elektronik opravář, seřizovač průmyslového zařízení</v>
          </cell>
        </row>
        <row r="5011">
          <cell r="A5011" t="str">
            <v>72435</v>
          </cell>
          <cell r="B5011" t="str">
            <v>elektronik opravář, seřizovač výrobního zařízení</v>
          </cell>
        </row>
        <row r="5012">
          <cell r="A5012" t="str">
            <v>72435</v>
          </cell>
          <cell r="B5012" t="str">
            <v>elektronik průmyslového zařízení</v>
          </cell>
        </row>
        <row r="5013">
          <cell r="A5013" t="str">
            <v>72435</v>
          </cell>
          <cell r="B5013" t="str">
            <v>mechanik elektronik polygrafických strojů a zařízení</v>
          </cell>
        </row>
        <row r="5014">
          <cell r="A5014" t="str">
            <v>72435</v>
          </cell>
          <cell r="B5014" t="str">
            <v>mechanik elektronik průmyslového zařízení</v>
          </cell>
        </row>
        <row r="5015">
          <cell r="A5015" t="str">
            <v>72435</v>
          </cell>
          <cell r="B5015" t="str">
            <v>mechanik elektronik výrobních zařízení</v>
          </cell>
        </row>
        <row r="5016">
          <cell r="A5016" t="str">
            <v>72435</v>
          </cell>
          <cell r="B5016" t="str">
            <v>opravář elektroniky průmyslového zařízení</v>
          </cell>
        </row>
        <row r="5017">
          <cell r="A5017" t="str">
            <v>72435</v>
          </cell>
          <cell r="B5017" t="str">
            <v>seřizovač elektroniky průmyslového zařízení</v>
          </cell>
        </row>
        <row r="5018">
          <cell r="A5018" t="str">
            <v>72436</v>
          </cell>
          <cell r="B5018" t="str">
            <v>elektromechanik lékařské techniky</v>
          </cell>
        </row>
        <row r="5019">
          <cell r="A5019" t="str">
            <v>72436</v>
          </cell>
          <cell r="B5019" t="str">
            <v>elektronik dozimetrických přístrojů</v>
          </cell>
        </row>
        <row r="5020">
          <cell r="A5020" t="str">
            <v>72436</v>
          </cell>
          <cell r="B5020" t="str">
            <v>elektronik měřicích a regulačních přístrojů</v>
          </cell>
        </row>
        <row r="5021">
          <cell r="A5021" t="str">
            <v>72436</v>
          </cell>
          <cell r="B5021" t="str">
            <v>elektronik měřicích přístrojů</v>
          </cell>
        </row>
        <row r="5022">
          <cell r="A5022" t="str">
            <v>72436</v>
          </cell>
          <cell r="B5022" t="str">
            <v>elektronik opravář, seřizovač dozimetrických přístrojů</v>
          </cell>
        </row>
        <row r="5023">
          <cell r="A5023" t="str">
            <v>72436</v>
          </cell>
          <cell r="B5023" t="str">
            <v>elektronik opravář, seřizovač lékařské techniky</v>
          </cell>
        </row>
        <row r="5024">
          <cell r="A5024" t="str">
            <v>72436</v>
          </cell>
          <cell r="B5024" t="str">
            <v>elektronik opravář, seřizovač měřicích přístrojů</v>
          </cell>
        </row>
        <row r="5025">
          <cell r="A5025" t="str">
            <v>72436</v>
          </cell>
          <cell r="B5025" t="str">
            <v>elektronik opravář, seřizovač optoelektroniky</v>
          </cell>
        </row>
        <row r="5026">
          <cell r="A5026" t="str">
            <v>72436</v>
          </cell>
          <cell r="B5026" t="str">
            <v>elektronik opravář, seřizovač regulačních přístrojů</v>
          </cell>
        </row>
        <row r="5027">
          <cell r="A5027" t="str">
            <v>72436</v>
          </cell>
          <cell r="B5027" t="str">
            <v>elektronik optických přístrojů</v>
          </cell>
        </row>
        <row r="5028">
          <cell r="A5028" t="str">
            <v>72436</v>
          </cell>
          <cell r="B5028" t="str">
            <v>elektronik regulačních přístrojů</v>
          </cell>
        </row>
        <row r="5029">
          <cell r="A5029" t="str">
            <v>72436</v>
          </cell>
          <cell r="B5029" t="str">
            <v>mechanik elektronik lékařské techniky</v>
          </cell>
        </row>
        <row r="5030">
          <cell r="A5030" t="str">
            <v>72436</v>
          </cell>
          <cell r="B5030" t="str">
            <v>mechanik elektronik měřicích přístrojů</v>
          </cell>
        </row>
        <row r="5031">
          <cell r="A5031" t="str">
            <v>72436</v>
          </cell>
          <cell r="B5031" t="str">
            <v>mechanik elektronik optických přístrojů</v>
          </cell>
        </row>
        <row r="5032">
          <cell r="A5032" t="str">
            <v>72436</v>
          </cell>
          <cell r="B5032" t="str">
            <v>mechanik elektronik optoelektroniky</v>
          </cell>
        </row>
        <row r="5033">
          <cell r="A5033" t="str">
            <v>72436</v>
          </cell>
          <cell r="B5033" t="str">
            <v>mechanik elektronik regulačních přístrojů</v>
          </cell>
        </row>
        <row r="5034">
          <cell r="A5034" t="str">
            <v>72436</v>
          </cell>
          <cell r="B5034" t="str">
            <v>opravář elektroniky lékařské techniky</v>
          </cell>
        </row>
        <row r="5035">
          <cell r="A5035" t="str">
            <v>72436</v>
          </cell>
          <cell r="B5035" t="str">
            <v>seřizovač elektroniky lékařské techniky</v>
          </cell>
        </row>
        <row r="5036">
          <cell r="A5036" t="str">
            <v>72437</v>
          </cell>
          <cell r="B5036" t="str">
            <v>kontrolor výroby elektronické (dělník)</v>
          </cell>
        </row>
        <row r="5037">
          <cell r="A5037" t="str">
            <v>72437</v>
          </cell>
          <cell r="B5037" t="str">
            <v>kvalitář výroby elektronické (dělník)</v>
          </cell>
        </row>
        <row r="5038">
          <cell r="A5038" t="str">
            <v>72437</v>
          </cell>
          <cell r="B5038" t="str">
            <v>testovač výroby elektronické</v>
          </cell>
        </row>
        <row r="5039">
          <cell r="A5039" t="str">
            <v>72438</v>
          </cell>
          <cell r="B5039" t="str">
            <v>dělník v elektronice</v>
          </cell>
        </row>
        <row r="5040">
          <cell r="A5040" t="str">
            <v>72441</v>
          </cell>
          <cell r="B5040" t="str">
            <v>mechanik přenosových zařízení</v>
          </cell>
        </row>
        <row r="5041">
          <cell r="A5041" t="str">
            <v>72441</v>
          </cell>
          <cell r="B5041" t="str">
            <v>mechanik spojových zařízení</v>
          </cell>
        </row>
        <row r="5042">
          <cell r="A5042" t="str">
            <v>72441</v>
          </cell>
          <cell r="B5042" t="str">
            <v>mechanik zařízení pro přenos dat</v>
          </cell>
        </row>
        <row r="5043">
          <cell r="A5043" t="str">
            <v>72441</v>
          </cell>
          <cell r="B5043" t="str">
            <v>spojový mechanik</v>
          </cell>
        </row>
        <row r="5044">
          <cell r="A5044" t="str">
            <v>72441</v>
          </cell>
          <cell r="B5044" t="str">
            <v>spojový montér</v>
          </cell>
        </row>
        <row r="5045">
          <cell r="A5045" t="str">
            <v>72442</v>
          </cell>
          <cell r="B5045" t="str">
            <v>mechanik opravář, seřizovač telefonních zařízení</v>
          </cell>
        </row>
        <row r="5046">
          <cell r="A5046" t="str">
            <v>72442</v>
          </cell>
          <cell r="B5046" t="str">
            <v>mechanik telefonních zařízení</v>
          </cell>
        </row>
        <row r="5047">
          <cell r="A5047" t="str">
            <v>72442</v>
          </cell>
          <cell r="B5047" t="str">
            <v>telefonní mechanik</v>
          </cell>
        </row>
        <row r="5048">
          <cell r="A5048" t="str">
            <v>72443</v>
          </cell>
          <cell r="B5048" t="str">
            <v>mechanik dálnopisných zařízení</v>
          </cell>
        </row>
        <row r="5049">
          <cell r="A5049" t="str">
            <v>72443</v>
          </cell>
          <cell r="B5049" t="str">
            <v>mechanik opravář, seřizovač telegrafních zařízení</v>
          </cell>
        </row>
        <row r="5050">
          <cell r="A5050" t="str">
            <v>72443</v>
          </cell>
          <cell r="B5050" t="str">
            <v>mechanik telegrafních zařízení</v>
          </cell>
        </row>
        <row r="5051">
          <cell r="A5051" t="str">
            <v>72443</v>
          </cell>
          <cell r="B5051" t="str">
            <v>telegrafní mechanik</v>
          </cell>
        </row>
        <row r="5052">
          <cell r="A5052" t="str">
            <v>72444</v>
          </cell>
          <cell r="B5052" t="str">
            <v>mechanik telekomunikačních zařízení</v>
          </cell>
        </row>
        <row r="5053">
          <cell r="A5053" t="str">
            <v>72445</v>
          </cell>
          <cell r="B5053" t="str">
            <v>montér telefonních, telegrafních vedení</v>
          </cell>
        </row>
        <row r="5054">
          <cell r="A5054" t="str">
            <v>72445</v>
          </cell>
          <cell r="B5054" t="str">
            <v>montér železničních telefonních, telegrafních vedení</v>
          </cell>
        </row>
        <row r="5055">
          <cell r="A5055" t="str">
            <v>72446</v>
          </cell>
          <cell r="B5055" t="str">
            <v>montér nadzemních telekomunikačních sítí</v>
          </cell>
        </row>
        <row r="5056">
          <cell r="A5056" t="str">
            <v>72446</v>
          </cell>
          <cell r="B5056" t="str">
            <v>montér telekomunikačních sítí</v>
          </cell>
        </row>
        <row r="5057">
          <cell r="A5057" t="str">
            <v>72446</v>
          </cell>
          <cell r="B5057" t="str">
            <v>montér železničních telekomunikačních sítí</v>
          </cell>
        </row>
        <row r="5058">
          <cell r="A5058" t="str">
            <v>72447</v>
          </cell>
          <cell r="B5058" t="str">
            <v>provozní mechanik telefonních zařízení</v>
          </cell>
        </row>
        <row r="5059">
          <cell r="A5059" t="str">
            <v>72447</v>
          </cell>
          <cell r="B5059" t="str">
            <v>provozní mechanik telegrafních zařízení</v>
          </cell>
        </row>
        <row r="5060">
          <cell r="A5060">
            <v>72448</v>
          </cell>
          <cell r="B5060" t="str">
            <v>montér, opravář telefonů servisní</v>
          </cell>
        </row>
        <row r="5061">
          <cell r="A5061">
            <v>72448</v>
          </cell>
          <cell r="B5061" t="str">
            <v>montér, opravář telefonů, telegrafů servisní</v>
          </cell>
        </row>
        <row r="5062">
          <cell r="A5062">
            <v>72448</v>
          </cell>
          <cell r="B5062" t="str">
            <v>montér, opravář telegrafů servisní</v>
          </cell>
        </row>
        <row r="5063">
          <cell r="A5063" t="str">
            <v>72449</v>
          </cell>
          <cell r="B5063" t="str">
            <v>dělník telekomunikací</v>
          </cell>
        </row>
        <row r="5064">
          <cell r="A5064" t="str">
            <v>72449</v>
          </cell>
          <cell r="B5064" t="str">
            <v>opravář telefonů servisní</v>
          </cell>
        </row>
        <row r="5065">
          <cell r="A5065" t="str">
            <v>72449</v>
          </cell>
          <cell r="B5065" t="str">
            <v>opravář telegrafů servisní</v>
          </cell>
        </row>
        <row r="5066">
          <cell r="A5066" t="str">
            <v>72451</v>
          </cell>
          <cell r="B5066" t="str">
            <v>elektromontér rozhlasových přijímačů</v>
          </cell>
        </row>
        <row r="5067">
          <cell r="A5067" t="str">
            <v>72451</v>
          </cell>
          <cell r="B5067" t="str">
            <v>elektromontér televizních přijímačů</v>
          </cell>
        </row>
        <row r="5068">
          <cell r="A5068" t="str">
            <v>72451</v>
          </cell>
          <cell r="B5068" t="str">
            <v>montér rozhlasových přijímačů</v>
          </cell>
        </row>
        <row r="5069">
          <cell r="A5069" t="str">
            <v>72451</v>
          </cell>
          <cell r="B5069" t="str">
            <v>montér televizních přijímačů</v>
          </cell>
        </row>
        <row r="5070">
          <cell r="A5070" t="str">
            <v>72452</v>
          </cell>
          <cell r="B5070" t="str">
            <v>elektromechanik opravář, seřizovač audiovizuální techniky</v>
          </cell>
        </row>
        <row r="5071">
          <cell r="A5071" t="str">
            <v>72452</v>
          </cell>
          <cell r="B5071" t="str">
            <v>elektromechanik opravář, seřizovač radiové, televizní techniky</v>
          </cell>
        </row>
        <row r="5072">
          <cell r="A5072" t="str">
            <v>72452</v>
          </cell>
          <cell r="B5072" t="str">
            <v>opravář audiovizuální techniky</v>
          </cell>
        </row>
        <row r="5073">
          <cell r="A5073" t="str">
            <v>72452</v>
          </cell>
          <cell r="B5073" t="str">
            <v>opravář radiové, televizní techniky</v>
          </cell>
        </row>
        <row r="5074">
          <cell r="A5074" t="str">
            <v>72452</v>
          </cell>
          <cell r="B5074" t="str">
            <v>opravář rozhlasových, televizních přijímačů, magnetofonů, gramofonů</v>
          </cell>
        </row>
        <row r="5075">
          <cell r="A5075" t="str">
            <v>72453</v>
          </cell>
          <cell r="B5075" t="str">
            <v>mechanik elektronik radiové techniky</v>
          </cell>
        </row>
        <row r="5076">
          <cell r="A5076" t="str">
            <v>72453</v>
          </cell>
          <cell r="B5076" t="str">
            <v>mechanik elektronik televizní techniky</v>
          </cell>
        </row>
        <row r="5077">
          <cell r="A5077" t="str">
            <v>72454</v>
          </cell>
          <cell r="B5077" t="str">
            <v>mechanik elektronik audiovizuální techniky</v>
          </cell>
        </row>
        <row r="5078">
          <cell r="A5078" t="str">
            <v>72454</v>
          </cell>
          <cell r="B5078" t="str">
            <v>montér audiovizuální techniky</v>
          </cell>
        </row>
        <row r="5079">
          <cell r="A5079" t="str">
            <v>72455</v>
          </cell>
          <cell r="B5079" t="str">
            <v>mechanik elektronik opravář, seřizovač liniových zařízení</v>
          </cell>
        </row>
        <row r="5080">
          <cell r="A5080" t="str">
            <v>72455</v>
          </cell>
          <cell r="B5080" t="str">
            <v>mechanik elektronik opravář, seřizovač rozhlasu po drátě</v>
          </cell>
        </row>
        <row r="5081">
          <cell r="A5081" t="str">
            <v>72455</v>
          </cell>
          <cell r="B5081" t="str">
            <v>mechanik přenosových zařízení a rozhlasu po drátě</v>
          </cell>
        </row>
        <row r="5082">
          <cell r="A5082" t="str">
            <v>72455</v>
          </cell>
          <cell r="B5082" t="str">
            <v>provozní mechanik liniových zařízení</v>
          </cell>
        </row>
        <row r="5083">
          <cell r="A5083" t="str">
            <v>72455</v>
          </cell>
          <cell r="B5083" t="str">
            <v>provozní mechanik rozhlasu po drátě</v>
          </cell>
        </row>
        <row r="5084">
          <cell r="A5084" t="str">
            <v>72456</v>
          </cell>
          <cell r="B5084" t="str">
            <v>mechanik elektronik opravář, seřizovač radiokomunikačních zařízení</v>
          </cell>
        </row>
        <row r="5085">
          <cell r="A5085" t="str">
            <v>72456</v>
          </cell>
          <cell r="B5085" t="str">
            <v>mechanik radiokomunikačních zařízení</v>
          </cell>
        </row>
        <row r="5086">
          <cell r="A5086" t="str">
            <v>72456</v>
          </cell>
          <cell r="B5086" t="str">
            <v>provozní mechanik radiokomunikačních zařízení</v>
          </cell>
        </row>
        <row r="5087">
          <cell r="A5087" t="str">
            <v>72457</v>
          </cell>
          <cell r="B5087" t="str">
            <v>mechanik elektronik opravář, seřizovač kancelářských, účtovacích strojů</v>
          </cell>
        </row>
        <row r="5088">
          <cell r="A5088" t="str">
            <v>72457</v>
          </cell>
          <cell r="B5088" t="str">
            <v>provozní elektronik kancelářských strojů</v>
          </cell>
        </row>
        <row r="5089">
          <cell r="A5089" t="str">
            <v>72457</v>
          </cell>
          <cell r="B5089" t="str">
            <v>provozní elektronik účtovacích strojů</v>
          </cell>
        </row>
        <row r="5090">
          <cell r="A5090" t="str">
            <v>72458</v>
          </cell>
          <cell r="B5090" t="str">
            <v>elektronik opravář, seřizovač servisní</v>
          </cell>
        </row>
        <row r="5091">
          <cell r="A5091" t="str">
            <v>72458</v>
          </cell>
          <cell r="B5091" t="str">
            <v>mechanik elektronik opravář, seřizovač servisní služby</v>
          </cell>
        </row>
        <row r="5092">
          <cell r="A5092" t="str">
            <v>72458</v>
          </cell>
          <cell r="B5092" t="str">
            <v>mechanik elektronik servisní služby</v>
          </cell>
        </row>
        <row r="5093">
          <cell r="A5093" t="str">
            <v>72458</v>
          </cell>
          <cell r="B5093" t="str">
            <v>mechanik servisní služby rozhlasu a televize</v>
          </cell>
        </row>
        <row r="5094">
          <cell r="A5094" t="str">
            <v>72461</v>
          </cell>
          <cell r="B5094" t="str">
            <v>mechanik dálkových spojů</v>
          </cell>
        </row>
        <row r="5095">
          <cell r="A5095" t="str">
            <v>72462</v>
          </cell>
          <cell r="B5095" t="str">
            <v>mechanik opravář, seřizovač silnoproudých elektrických vedení</v>
          </cell>
        </row>
        <row r="5096">
          <cell r="A5096" t="str">
            <v>72462</v>
          </cell>
          <cell r="B5096" t="str">
            <v>opravář silnoproudých elektrických rozvodů</v>
          </cell>
        </row>
        <row r="5097">
          <cell r="A5097" t="str">
            <v>72463</v>
          </cell>
          <cell r="B5097" t="str">
            <v>spáječ elektrických kabelů</v>
          </cell>
        </row>
        <row r="5098">
          <cell r="A5098" t="str">
            <v>72463</v>
          </cell>
          <cell r="B5098" t="str">
            <v>specialista na spojování elektrických kabelů</v>
          </cell>
        </row>
        <row r="5099">
          <cell r="A5099" t="str">
            <v>72464</v>
          </cell>
          <cell r="B5099" t="str">
            <v>elektromontér podzemních kabelů</v>
          </cell>
        </row>
        <row r="5100">
          <cell r="A5100" t="str">
            <v>72464</v>
          </cell>
          <cell r="B5100" t="str">
            <v>elektromontér zemních kabelů</v>
          </cell>
        </row>
        <row r="5101">
          <cell r="A5101" t="str">
            <v>72465</v>
          </cell>
          <cell r="B5101" t="str">
            <v>elektromontér síťového rozvodu</v>
          </cell>
        </row>
        <row r="5102">
          <cell r="A5102" t="str">
            <v>72467</v>
          </cell>
          <cell r="B5102" t="str">
            <v>elektromontér silnoproudých vedení</v>
          </cell>
        </row>
        <row r="5103">
          <cell r="A5103" t="str">
            <v>72467</v>
          </cell>
          <cell r="B5103" t="str">
            <v>elektromontér silnoproudých vedení na železnici</v>
          </cell>
        </row>
        <row r="5104">
          <cell r="A5104" t="str">
            <v>72467</v>
          </cell>
          <cell r="B5104" t="str">
            <v>elektromontér trakčních vedení na železnici</v>
          </cell>
        </row>
        <row r="5105">
          <cell r="A5105" t="str">
            <v>72467</v>
          </cell>
          <cell r="B5105" t="str">
            <v>provozní montér silnoproudých vedení</v>
          </cell>
        </row>
        <row r="5106">
          <cell r="A5106" t="str">
            <v>72467</v>
          </cell>
          <cell r="B5106" t="str">
            <v>provozní montér silnoproudých vedení na železnici</v>
          </cell>
        </row>
        <row r="5107">
          <cell r="A5107" t="str">
            <v>72467</v>
          </cell>
          <cell r="B5107" t="str">
            <v>provozní montér trakčních vedení na železnici</v>
          </cell>
        </row>
        <row r="5108">
          <cell r="A5108" t="str">
            <v>72468</v>
          </cell>
          <cell r="B5108" t="str">
            <v>dělník montáže a oprav silnoproudých elektrických vedení</v>
          </cell>
        </row>
        <row r="5109">
          <cell r="A5109" t="str">
            <v>72468</v>
          </cell>
          <cell r="B5109" t="str">
            <v>kabelář opravář</v>
          </cell>
        </row>
        <row r="5110">
          <cell r="A5110" t="str">
            <v>72468</v>
          </cell>
          <cell r="B5110" t="str">
            <v>kabelářský dělník opravář</v>
          </cell>
        </row>
        <row r="5111">
          <cell r="A5111" t="str">
            <v>72471</v>
          </cell>
          <cell r="B5111" t="str">
            <v>montér kabelových telekomunikačních sítí</v>
          </cell>
        </row>
        <row r="5112">
          <cell r="A5112" t="str">
            <v>72471</v>
          </cell>
          <cell r="B5112" t="str">
            <v>montér slaboproudých vedení, sítí</v>
          </cell>
        </row>
        <row r="5113">
          <cell r="A5113" t="str">
            <v>72472</v>
          </cell>
          <cell r="B5113" t="str">
            <v>mechanik opravář, seřizovač slaboproudých elektrických vedení</v>
          </cell>
        </row>
        <row r="5114">
          <cell r="A5114" t="str">
            <v>72472</v>
          </cell>
          <cell r="B5114" t="str">
            <v>opravář slaboproudých elektrických vedení</v>
          </cell>
        </row>
        <row r="5115">
          <cell r="A5115" t="str">
            <v>72473</v>
          </cell>
          <cell r="B5115" t="str">
            <v>mechanik slaboproudých elektrických vedení</v>
          </cell>
        </row>
        <row r="5116">
          <cell r="A5116" t="str">
            <v>72474</v>
          </cell>
          <cell r="B5116" t="str">
            <v>mechanik telefonních kabelů</v>
          </cell>
        </row>
        <row r="5117">
          <cell r="A5117" t="str">
            <v>72474</v>
          </cell>
          <cell r="B5117" t="str">
            <v>mechanik telegrafních kabelů</v>
          </cell>
        </row>
        <row r="5118">
          <cell r="A5118" t="str">
            <v>72474</v>
          </cell>
          <cell r="B5118" t="str">
            <v>mechanik televizních kabelů</v>
          </cell>
        </row>
        <row r="5119">
          <cell r="A5119" t="str">
            <v>72476</v>
          </cell>
          <cell r="B5119" t="str">
            <v>provozní montér slaboproudých vedení</v>
          </cell>
        </row>
        <row r="5120">
          <cell r="A5120" t="str">
            <v>72477</v>
          </cell>
          <cell r="B5120" t="str">
            <v>montér anténních zařízení</v>
          </cell>
        </row>
        <row r="5121">
          <cell r="A5121" t="str">
            <v>72478</v>
          </cell>
          <cell r="B5121" t="str">
            <v>dělník montáže a oprav slaboproudých elektrických vedení</v>
          </cell>
        </row>
        <row r="5122">
          <cell r="A5122" t="str">
            <v>72478</v>
          </cell>
          <cell r="B5122" t="str">
            <v>dělník na montáži antén</v>
          </cell>
        </row>
        <row r="5123">
          <cell r="A5123" t="str">
            <v>72478</v>
          </cell>
          <cell r="B5123" t="str">
            <v>dělník zabezpečovacích, sdělovacích zařízení</v>
          </cell>
        </row>
        <row r="5124">
          <cell r="A5124" t="str">
            <v>73111</v>
          </cell>
          <cell r="B5124" t="str">
            <v>hodinář  (převážně ruční)</v>
          </cell>
        </row>
        <row r="5125">
          <cell r="A5125" t="str">
            <v>73111</v>
          </cell>
          <cell r="B5125" t="str">
            <v>mechanik hodin</v>
          </cell>
        </row>
        <row r="5126">
          <cell r="A5126" t="str">
            <v>73111</v>
          </cell>
          <cell r="B5126" t="str">
            <v>mechanik opravář, seřizovač hodin</v>
          </cell>
        </row>
        <row r="5127">
          <cell r="A5127" t="str">
            <v>73111</v>
          </cell>
          <cell r="B5127" t="str">
            <v>seřizovač hodin</v>
          </cell>
        </row>
        <row r="5128">
          <cell r="A5128" t="str">
            <v>73111</v>
          </cell>
          <cell r="B5128" t="str">
            <v>výrobce hodin (převážně ruční)</v>
          </cell>
        </row>
        <row r="5129">
          <cell r="A5129" t="str">
            <v>73112</v>
          </cell>
          <cell r="B5129" t="str">
            <v>mechanik měřicích a regulačních zařízení</v>
          </cell>
        </row>
        <row r="5130">
          <cell r="A5130" t="str">
            <v>73112</v>
          </cell>
          <cell r="B5130" t="str">
            <v>mechanik opravář, seřizovač měřicích a regulačních zařízení</v>
          </cell>
        </row>
        <row r="5131">
          <cell r="A5131" t="str">
            <v>73112</v>
          </cell>
          <cell r="B5131" t="str">
            <v>mechanik opravář, seřizovač měřicích přístrojů a zařízení</v>
          </cell>
        </row>
        <row r="5132">
          <cell r="A5132" t="str">
            <v>73112</v>
          </cell>
          <cell r="B5132" t="str">
            <v>mechanik opravář, seřizovač regulačních zařízení</v>
          </cell>
        </row>
        <row r="5133">
          <cell r="A5133" t="str">
            <v>73112</v>
          </cell>
          <cell r="B5133" t="str">
            <v>opravář měřicí a regulační techniky</v>
          </cell>
        </row>
        <row r="5134">
          <cell r="A5134" t="str">
            <v>73112</v>
          </cell>
          <cell r="B5134" t="str">
            <v>opravář navigační techniky</v>
          </cell>
        </row>
        <row r="5135">
          <cell r="A5135" t="str">
            <v>73112</v>
          </cell>
          <cell r="B5135" t="str">
            <v>opravář regulační techniky</v>
          </cell>
        </row>
        <row r="5136">
          <cell r="A5136" t="str">
            <v>73112</v>
          </cell>
          <cell r="B5136" t="str">
            <v>seřizovač měřicí a regulační techniky</v>
          </cell>
        </row>
        <row r="5137">
          <cell r="A5137" t="str">
            <v>73112</v>
          </cell>
          <cell r="B5137" t="str">
            <v>výrobce měřicích a regulačních zařízení (převážně ruční)</v>
          </cell>
        </row>
        <row r="5138">
          <cell r="A5138" t="str">
            <v>73112</v>
          </cell>
          <cell r="B5138" t="str">
            <v>výrobce navigační techniky (převážně ruční)</v>
          </cell>
        </row>
        <row r="5139">
          <cell r="A5139" t="str">
            <v>73113</v>
          </cell>
          <cell r="B5139" t="str">
            <v>mechanik brýlové optiky</v>
          </cell>
        </row>
        <row r="5140">
          <cell r="A5140" t="str">
            <v>73113</v>
          </cell>
          <cell r="B5140" t="str">
            <v>mechanik fotografických přístrojů (převážně ruční)</v>
          </cell>
        </row>
        <row r="5141">
          <cell r="A5141" t="str">
            <v>73113</v>
          </cell>
          <cell r="B5141" t="str">
            <v>mechanik opravář, seřizovač optických přístrojů</v>
          </cell>
        </row>
        <row r="5142">
          <cell r="A5142" t="str">
            <v>73113</v>
          </cell>
          <cell r="B5142" t="str">
            <v>mechanik optických přístrojů</v>
          </cell>
        </row>
        <row r="5143">
          <cell r="A5143" t="str">
            <v>73113</v>
          </cell>
          <cell r="B5143" t="str">
            <v>opravář brýlové optiky</v>
          </cell>
        </row>
        <row r="5144">
          <cell r="A5144" t="str">
            <v>73113</v>
          </cell>
          <cell r="B5144" t="str">
            <v>opravář fotografických přístrojů</v>
          </cell>
        </row>
        <row r="5145">
          <cell r="A5145" t="str">
            <v>73113</v>
          </cell>
          <cell r="B5145" t="str">
            <v>opravář optických přístrojů</v>
          </cell>
        </row>
        <row r="5146">
          <cell r="A5146" t="str">
            <v>73113</v>
          </cell>
          <cell r="B5146" t="str">
            <v>optik mechanik</v>
          </cell>
        </row>
        <row r="5147">
          <cell r="A5147" t="str">
            <v>73113</v>
          </cell>
          <cell r="B5147" t="str">
            <v>optik mechanik brýlové optiky</v>
          </cell>
        </row>
        <row r="5148">
          <cell r="A5148" t="str">
            <v>73113</v>
          </cell>
          <cell r="B5148" t="str">
            <v>optik opravář</v>
          </cell>
        </row>
        <row r="5149">
          <cell r="A5149" t="str">
            <v>73113</v>
          </cell>
          <cell r="B5149" t="str">
            <v>seřizovač optických přístrojů</v>
          </cell>
        </row>
        <row r="5150">
          <cell r="A5150" t="str">
            <v>73113</v>
          </cell>
          <cell r="B5150" t="str">
            <v>výrobce fotografických přístrojů (převážně ruční)</v>
          </cell>
        </row>
        <row r="5151">
          <cell r="A5151" t="str">
            <v>73113</v>
          </cell>
          <cell r="B5151" t="str">
            <v>výrobce optických přístrojů (převážně ruční)</v>
          </cell>
        </row>
        <row r="5152">
          <cell r="A5152" t="str">
            <v>73114</v>
          </cell>
          <cell r="B5152" t="str">
            <v>mechanik opravář, seřizovač vakuářských zařízení</v>
          </cell>
        </row>
        <row r="5153">
          <cell r="A5153" t="str">
            <v>73114</v>
          </cell>
          <cell r="B5153" t="str">
            <v>mechanik vakuářských zařízení</v>
          </cell>
        </row>
        <row r="5154">
          <cell r="A5154" t="str">
            <v>73114</v>
          </cell>
          <cell r="B5154" t="str">
            <v>opravář vakuářských zařízení</v>
          </cell>
        </row>
        <row r="5155">
          <cell r="A5155" t="str">
            <v>73114</v>
          </cell>
          <cell r="B5155" t="str">
            <v>vakuář (převážně ruční)</v>
          </cell>
        </row>
        <row r="5156">
          <cell r="A5156" t="str">
            <v>73114</v>
          </cell>
          <cell r="B5156" t="str">
            <v>výrobce vakuářských zařízení (převážně ruční)</v>
          </cell>
        </row>
        <row r="5157">
          <cell r="A5157" t="str">
            <v>73115</v>
          </cell>
          <cell r="B5157" t="str">
            <v>mechanik opravář, seřizovač přesných nástrojů</v>
          </cell>
        </row>
        <row r="5158">
          <cell r="A5158" t="str">
            <v>73115</v>
          </cell>
          <cell r="B5158" t="str">
            <v>mechanik opravář, seřizovač přesných přístrojů</v>
          </cell>
        </row>
        <row r="5159">
          <cell r="A5159" t="str">
            <v>73115</v>
          </cell>
          <cell r="B5159" t="str">
            <v>mechanik opravář, seřizovač přesných zařízení</v>
          </cell>
        </row>
        <row r="5160">
          <cell r="A5160" t="str">
            <v>73115</v>
          </cell>
          <cell r="B5160" t="str">
            <v>mechanik přesných nástrojů</v>
          </cell>
        </row>
        <row r="5161">
          <cell r="A5161" t="str">
            <v>73115</v>
          </cell>
          <cell r="B5161" t="str">
            <v>mechanik přesných přístrojů</v>
          </cell>
        </row>
        <row r="5162">
          <cell r="A5162" t="str">
            <v>73115</v>
          </cell>
          <cell r="B5162" t="str">
            <v>mechanik přesných zařízení</v>
          </cell>
        </row>
        <row r="5163">
          <cell r="A5163" t="str">
            <v>73115</v>
          </cell>
          <cell r="B5163" t="str">
            <v>opravář přesných nástrojů</v>
          </cell>
        </row>
        <row r="5164">
          <cell r="A5164" t="str">
            <v>73115</v>
          </cell>
          <cell r="B5164" t="str">
            <v>opravář přesných přístrojů</v>
          </cell>
        </row>
        <row r="5165">
          <cell r="A5165" t="str">
            <v>73115</v>
          </cell>
          <cell r="B5165" t="str">
            <v>opravář přesných zařízení</v>
          </cell>
        </row>
        <row r="5166">
          <cell r="A5166" t="str">
            <v>73115</v>
          </cell>
          <cell r="B5166" t="str">
            <v>servisní mechanik přesných nástrojů</v>
          </cell>
        </row>
        <row r="5167">
          <cell r="A5167" t="str">
            <v>73115</v>
          </cell>
          <cell r="B5167" t="str">
            <v>servisní mechanik přesných přístrojů</v>
          </cell>
        </row>
        <row r="5168">
          <cell r="A5168" t="str">
            <v>73115</v>
          </cell>
          <cell r="B5168" t="str">
            <v>servisní mechanik přesných zařízení</v>
          </cell>
        </row>
        <row r="5169">
          <cell r="A5169" t="str">
            <v>73115</v>
          </cell>
          <cell r="B5169" t="str">
            <v>výrobce přesných nástrojů (převážně ruční)</v>
          </cell>
        </row>
        <row r="5170">
          <cell r="A5170" t="str">
            <v>73115</v>
          </cell>
          <cell r="B5170" t="str">
            <v>výrobce přesných přístrojů (převážně ruční)</v>
          </cell>
        </row>
        <row r="5171">
          <cell r="A5171" t="str">
            <v>73115</v>
          </cell>
          <cell r="B5171" t="str">
            <v>výrobce přesných zařízení (převážně ruční)</v>
          </cell>
        </row>
        <row r="5172">
          <cell r="A5172" t="str">
            <v>73116</v>
          </cell>
          <cell r="B5172" t="str">
            <v>mechanik opravář, seřizovač vah</v>
          </cell>
        </row>
        <row r="5173">
          <cell r="A5173" t="str">
            <v>73116</v>
          </cell>
          <cell r="B5173" t="str">
            <v>mechanik vah</v>
          </cell>
        </row>
        <row r="5174">
          <cell r="A5174" t="str">
            <v>73116</v>
          </cell>
          <cell r="B5174" t="str">
            <v>seřizovač vah</v>
          </cell>
        </row>
        <row r="5175">
          <cell r="A5175" t="str">
            <v>73116</v>
          </cell>
          <cell r="B5175" t="str">
            <v>vahař</v>
          </cell>
        </row>
        <row r="5176">
          <cell r="A5176" t="str">
            <v>73116</v>
          </cell>
          <cell r="B5176" t="str">
            <v>výrobce vah (převážně ruční)</v>
          </cell>
        </row>
        <row r="5177">
          <cell r="A5177" t="str">
            <v>73117</v>
          </cell>
          <cell r="B5177" t="str">
            <v>chirurgický mechanik</v>
          </cell>
        </row>
        <row r="5178">
          <cell r="A5178" t="str">
            <v>73117</v>
          </cell>
          <cell r="B5178" t="str">
            <v>chirurgický nástrojař</v>
          </cell>
        </row>
        <row r="5179">
          <cell r="A5179" t="str">
            <v>73117</v>
          </cell>
          <cell r="B5179" t="str">
            <v>mechanik chirurgického, zubolékařského nářadí z kovů</v>
          </cell>
        </row>
        <row r="5180">
          <cell r="A5180" t="str">
            <v>73117</v>
          </cell>
          <cell r="B5180" t="str">
            <v>mechanik opravář, seřizovač chirurgického, zubolékařského nářadí z kovů</v>
          </cell>
        </row>
        <row r="5181">
          <cell r="A5181" t="str">
            <v>73117</v>
          </cell>
          <cell r="B5181" t="str">
            <v>výrobce chirurgického nářadí z kovů (převážně ruční)</v>
          </cell>
        </row>
        <row r="5182">
          <cell r="A5182" t="str">
            <v>73117</v>
          </cell>
          <cell r="B5182" t="str">
            <v>výrobce zubolékařského nářadí z kovů (převážně ruční)</v>
          </cell>
        </row>
        <row r="5183">
          <cell r="A5183" t="str">
            <v>73118</v>
          </cell>
          <cell r="B5183" t="str">
            <v>dělník výroby a oprav přesných nástrojů</v>
          </cell>
        </row>
        <row r="5184">
          <cell r="A5184" t="str">
            <v>73118</v>
          </cell>
          <cell r="B5184" t="str">
            <v>dělník výroby a oprav přesných přístrojů, zařízení</v>
          </cell>
        </row>
        <row r="5185">
          <cell r="A5185" t="str">
            <v>73121</v>
          </cell>
          <cell r="B5185" t="str">
            <v>houslař</v>
          </cell>
        </row>
        <row r="5186">
          <cell r="A5186" t="str">
            <v>73121</v>
          </cell>
          <cell r="B5186" t="str">
            <v>mechanik smyčcových hudebních nástrojů</v>
          </cell>
        </row>
        <row r="5187">
          <cell r="A5187" t="str">
            <v>73121</v>
          </cell>
          <cell r="B5187" t="str">
            <v>mechanik strunných hudebních nástrojů</v>
          </cell>
        </row>
        <row r="5188">
          <cell r="A5188" t="str">
            <v>73121</v>
          </cell>
          <cell r="B5188" t="str">
            <v>výrobce smyčcových hudebních nástrojů (převážně ruční)</v>
          </cell>
        </row>
        <row r="5189">
          <cell r="A5189" t="str">
            <v>73121</v>
          </cell>
          <cell r="B5189" t="str">
            <v>výrobce strunných hudebních nástrojů (převážně ruční)</v>
          </cell>
        </row>
        <row r="5190">
          <cell r="A5190" t="str">
            <v>73122</v>
          </cell>
          <cell r="B5190" t="str">
            <v>mechanik klávesových hudebních nástrojů</v>
          </cell>
        </row>
        <row r="5191">
          <cell r="A5191" t="str">
            <v>73122</v>
          </cell>
          <cell r="B5191" t="str">
            <v>výrobce klávesových hudebních nástrojů (převážně ruční)</v>
          </cell>
        </row>
        <row r="5192">
          <cell r="A5192" t="str">
            <v>73122</v>
          </cell>
          <cell r="B5192" t="str">
            <v>výrobce klavírů (převážně ruční)</v>
          </cell>
        </row>
        <row r="5193">
          <cell r="A5193" t="str">
            <v>73123</v>
          </cell>
          <cell r="B5193" t="str">
            <v>mechanik dechových a bicích hudebních nástrojů</v>
          </cell>
        </row>
        <row r="5194">
          <cell r="A5194" t="str">
            <v>73123</v>
          </cell>
          <cell r="B5194" t="str">
            <v>mechanik dechových hudebních nástrojů</v>
          </cell>
        </row>
        <row r="5195">
          <cell r="A5195" t="str">
            <v>73123</v>
          </cell>
          <cell r="B5195" t="str">
            <v>výrobce dechových hudebních nástrojů (převážně ruční)</v>
          </cell>
        </row>
        <row r="5196">
          <cell r="A5196" t="str">
            <v>73124</v>
          </cell>
          <cell r="B5196" t="str">
            <v>mechanik bicích hudebních nástrojů</v>
          </cell>
        </row>
        <row r="5197">
          <cell r="A5197" t="str">
            <v>73124</v>
          </cell>
          <cell r="B5197" t="str">
            <v>výrobce bicích hudebních nástrojů (převážně ruční)</v>
          </cell>
        </row>
        <row r="5198">
          <cell r="A5198" t="str">
            <v>73125</v>
          </cell>
          <cell r="B5198" t="str">
            <v>mechanik akordeonů a harmonik</v>
          </cell>
        </row>
        <row r="5199">
          <cell r="A5199" t="str">
            <v>73125</v>
          </cell>
          <cell r="B5199" t="str">
            <v>výrobce akordeonů a harmonik (převážně ruční)</v>
          </cell>
        </row>
        <row r="5200">
          <cell r="A5200" t="str">
            <v>73126</v>
          </cell>
          <cell r="B5200" t="str">
            <v>mechanik žesťových hudebních nástrojů</v>
          </cell>
        </row>
        <row r="5201">
          <cell r="A5201" t="str">
            <v>73126</v>
          </cell>
          <cell r="B5201" t="str">
            <v>výrobce žesťových hudebních nástrojů (převážně ruční)</v>
          </cell>
        </row>
        <row r="5202">
          <cell r="A5202" t="str">
            <v>73127</v>
          </cell>
          <cell r="B5202" t="str">
            <v>ladič hudebních nástrojů</v>
          </cell>
        </row>
        <row r="5203">
          <cell r="A5203" t="str">
            <v>73127</v>
          </cell>
          <cell r="B5203" t="str">
            <v>seřizovač zvuku hudebních nástrojů</v>
          </cell>
        </row>
        <row r="5204">
          <cell r="A5204" t="str">
            <v>73127</v>
          </cell>
          <cell r="B5204" t="str">
            <v>seřizovač zvuku varhan</v>
          </cell>
        </row>
        <row r="5205">
          <cell r="A5205" t="str">
            <v>73128</v>
          </cell>
          <cell r="B5205" t="str">
            <v>dělník výroby hudebních nástrojů</v>
          </cell>
        </row>
        <row r="5206">
          <cell r="A5206" t="str">
            <v>73131</v>
          </cell>
          <cell r="B5206" t="str">
            <v>výrobce klenotů</v>
          </cell>
        </row>
        <row r="5207">
          <cell r="A5207" t="str">
            <v>73131</v>
          </cell>
          <cell r="B5207" t="str">
            <v>zlatník a klenotník výrobce</v>
          </cell>
        </row>
        <row r="5208">
          <cell r="A5208" t="str">
            <v>73131</v>
          </cell>
          <cell r="B5208" t="str">
            <v>zlatník výrobce</v>
          </cell>
        </row>
        <row r="5209">
          <cell r="A5209" t="str">
            <v>73132</v>
          </cell>
          <cell r="B5209" t="str">
            <v>opravář klenotů</v>
          </cell>
        </row>
        <row r="5210">
          <cell r="A5210" t="str">
            <v>73132</v>
          </cell>
          <cell r="B5210" t="str">
            <v>zlatník a klenotník opravář</v>
          </cell>
        </row>
        <row r="5211">
          <cell r="A5211" t="str">
            <v>73132</v>
          </cell>
          <cell r="B5211" t="str">
            <v>zlatník opravář</v>
          </cell>
        </row>
        <row r="5212">
          <cell r="A5212" t="str">
            <v>73133</v>
          </cell>
          <cell r="B5212" t="str">
            <v>vsazovač drahokamů</v>
          </cell>
        </row>
        <row r="5213">
          <cell r="A5213" t="str">
            <v>73133</v>
          </cell>
          <cell r="B5213" t="str">
            <v>výrobce drahokamů</v>
          </cell>
        </row>
        <row r="5214">
          <cell r="A5214" t="str">
            <v>73133</v>
          </cell>
          <cell r="B5214" t="str">
            <v>zasazovač drahokamů</v>
          </cell>
        </row>
        <row r="5215">
          <cell r="A5215" t="str">
            <v>73134</v>
          </cell>
          <cell r="B5215" t="str">
            <v>zlatník, stříbrník</v>
          </cell>
        </row>
        <row r="5216">
          <cell r="A5216" t="str">
            <v>73135</v>
          </cell>
          <cell r="B5216" t="str">
            <v>rytec a řezač klenotů, drahokamů</v>
          </cell>
        </row>
        <row r="5217">
          <cell r="A5217" t="str">
            <v>73135</v>
          </cell>
          <cell r="B5217" t="str">
            <v>rytec drahokamů</v>
          </cell>
        </row>
        <row r="5218">
          <cell r="A5218" t="str">
            <v>73135</v>
          </cell>
          <cell r="B5218" t="str">
            <v>rytec klenotů</v>
          </cell>
        </row>
        <row r="5219">
          <cell r="A5219" t="str">
            <v>73135</v>
          </cell>
          <cell r="B5219" t="str">
            <v>rytec průmyslových diamantů</v>
          </cell>
        </row>
        <row r="5220">
          <cell r="A5220" t="str">
            <v>73135</v>
          </cell>
          <cell r="B5220" t="str">
            <v>řezač drahokamů</v>
          </cell>
        </row>
        <row r="5221">
          <cell r="A5221" t="str">
            <v>73135</v>
          </cell>
          <cell r="B5221" t="str">
            <v>řezač klenotů</v>
          </cell>
        </row>
        <row r="5222">
          <cell r="A5222" t="str">
            <v>73135</v>
          </cell>
          <cell r="B5222" t="str">
            <v>řezač průmyslových diamantů</v>
          </cell>
        </row>
        <row r="5223">
          <cell r="A5223" t="str">
            <v>73136</v>
          </cell>
          <cell r="B5223" t="str">
            <v>brusič a leštič klenotů a diamantů</v>
          </cell>
        </row>
        <row r="5224">
          <cell r="A5224" t="str">
            <v>73136</v>
          </cell>
          <cell r="B5224" t="str">
            <v>brusič diamantů</v>
          </cell>
        </row>
        <row r="5225">
          <cell r="A5225" t="str">
            <v>73136</v>
          </cell>
          <cell r="B5225" t="str">
            <v>brusič drahokamů</v>
          </cell>
        </row>
        <row r="5226">
          <cell r="A5226" t="str">
            <v>73136</v>
          </cell>
          <cell r="B5226" t="str">
            <v>brusič klenotů</v>
          </cell>
        </row>
        <row r="5227">
          <cell r="A5227" t="str">
            <v>73136</v>
          </cell>
          <cell r="B5227" t="str">
            <v>leštič diamantů</v>
          </cell>
        </row>
        <row r="5228">
          <cell r="A5228" t="str">
            <v>73136</v>
          </cell>
          <cell r="B5228" t="str">
            <v>leštič drahokamů</v>
          </cell>
        </row>
        <row r="5229">
          <cell r="A5229" t="str">
            <v>73136</v>
          </cell>
          <cell r="B5229" t="str">
            <v>leštič klenotů</v>
          </cell>
        </row>
        <row r="5230">
          <cell r="A5230" t="str">
            <v>73137</v>
          </cell>
          <cell r="B5230" t="str">
            <v>odlévač drahých kovů</v>
          </cell>
        </row>
        <row r="5231">
          <cell r="A5231" t="str">
            <v>73137</v>
          </cell>
          <cell r="B5231" t="str">
            <v>slévač u licí pánve drahých kovů</v>
          </cell>
        </row>
        <row r="5232">
          <cell r="A5232" t="str">
            <v>73137</v>
          </cell>
          <cell r="B5232" t="str">
            <v>smaltovač klenotů</v>
          </cell>
        </row>
        <row r="5233">
          <cell r="A5233" t="str">
            <v>73138</v>
          </cell>
          <cell r="B5233" t="str">
            <v>pasíř drahých kovů</v>
          </cell>
        </row>
        <row r="5234">
          <cell r="A5234" t="str">
            <v>73138</v>
          </cell>
          <cell r="B5234" t="str">
            <v>valcíř drahých kovů</v>
          </cell>
        </row>
        <row r="5235">
          <cell r="A5235" t="str">
            <v>73141</v>
          </cell>
          <cell r="B5235" t="str">
            <v>ortopedický mechanik</v>
          </cell>
        </row>
        <row r="5236">
          <cell r="A5236" t="str">
            <v>73141</v>
          </cell>
          <cell r="B5236" t="str">
            <v>ortopedický mechanik a protetik</v>
          </cell>
        </row>
        <row r="5237">
          <cell r="A5237" t="str">
            <v>73142</v>
          </cell>
          <cell r="B5237" t="str">
            <v>ortopedický mechanik  opravář</v>
          </cell>
        </row>
        <row r="5238">
          <cell r="A5238" t="str">
            <v>73143</v>
          </cell>
          <cell r="B5238" t="str">
            <v>ortopedický bandážista</v>
          </cell>
        </row>
        <row r="5239">
          <cell r="A5239" t="str">
            <v>73144</v>
          </cell>
          <cell r="B5239" t="str">
            <v>výrobce ortopedických pomůcek</v>
          </cell>
        </row>
        <row r="5240">
          <cell r="A5240" t="str">
            <v>73144</v>
          </cell>
          <cell r="B5240" t="str">
            <v>výrobce ortopedických protéz</v>
          </cell>
        </row>
        <row r="5241">
          <cell r="A5241" t="str">
            <v>73145</v>
          </cell>
          <cell r="B5241" t="str">
            <v>opravář zubních pomůcek a protéz</v>
          </cell>
        </row>
        <row r="5242">
          <cell r="A5242" t="str">
            <v>73145</v>
          </cell>
          <cell r="B5242" t="str">
            <v>výrobce zubních pomůcek a protéz</v>
          </cell>
        </row>
        <row r="5243">
          <cell r="A5243" t="str">
            <v>73146</v>
          </cell>
          <cell r="B5243" t="str">
            <v>zubní mechanik</v>
          </cell>
        </row>
        <row r="5244">
          <cell r="A5244" t="str">
            <v>73148</v>
          </cell>
          <cell r="B5244" t="str">
            <v>dělník ortopedické výroby</v>
          </cell>
        </row>
        <row r="5245">
          <cell r="A5245" t="str">
            <v>73211</v>
          </cell>
          <cell r="B5245" t="str">
            <v>hrnčíř (převážně ruční)</v>
          </cell>
        </row>
        <row r="5246">
          <cell r="A5246" t="str">
            <v>73211</v>
          </cell>
          <cell r="B5246" t="str">
            <v>hrnčíř kameniny a porcelánu (převážně ruční)</v>
          </cell>
        </row>
        <row r="5247">
          <cell r="A5247" t="str">
            <v>73211</v>
          </cell>
          <cell r="B5247" t="str">
            <v>vrtař hrnčířského zboží</v>
          </cell>
        </row>
        <row r="5248">
          <cell r="A5248" t="str">
            <v>73212</v>
          </cell>
          <cell r="B5248" t="str">
            <v>elektrokeramik (převážně ruční)</v>
          </cell>
        </row>
        <row r="5249">
          <cell r="A5249" t="str">
            <v>73212</v>
          </cell>
          <cell r="B5249" t="str">
            <v>keramik  vylévač</v>
          </cell>
        </row>
        <row r="5250">
          <cell r="A5250" t="str">
            <v>73212</v>
          </cell>
          <cell r="B5250" t="str">
            <v>keramik (převážně ruční)</v>
          </cell>
        </row>
        <row r="5251">
          <cell r="A5251" t="str">
            <v>73212</v>
          </cell>
          <cell r="B5251" t="str">
            <v>keramik čistič</v>
          </cell>
        </row>
        <row r="5252">
          <cell r="A5252" t="str">
            <v>73212</v>
          </cell>
          <cell r="B5252" t="str">
            <v>keramik leštič</v>
          </cell>
        </row>
        <row r="5253">
          <cell r="A5253" t="str">
            <v>73212</v>
          </cell>
          <cell r="B5253" t="str">
            <v>keramik lisař</v>
          </cell>
        </row>
        <row r="5254">
          <cell r="A5254" t="str">
            <v>73212</v>
          </cell>
          <cell r="B5254" t="str">
            <v>keramik palič</v>
          </cell>
        </row>
        <row r="5255">
          <cell r="A5255" t="str">
            <v>73212</v>
          </cell>
          <cell r="B5255" t="str">
            <v>keramik přípravář</v>
          </cell>
        </row>
        <row r="5256">
          <cell r="A5256" t="str">
            <v>73213</v>
          </cell>
          <cell r="B5256" t="str">
            <v>formovač kameniny a porcelánu</v>
          </cell>
        </row>
        <row r="5257">
          <cell r="A5257" t="str">
            <v>73213</v>
          </cell>
          <cell r="B5257" t="str">
            <v>formovač stavební kameniny a porcelánu</v>
          </cell>
        </row>
        <row r="5258">
          <cell r="A5258" t="str">
            <v>73213</v>
          </cell>
          <cell r="B5258" t="str">
            <v>modelář hrnčířského zboží</v>
          </cell>
        </row>
        <row r="5259">
          <cell r="A5259" t="str">
            <v>73213</v>
          </cell>
          <cell r="B5259" t="str">
            <v>modelář kameniny a porcelánu</v>
          </cell>
        </row>
        <row r="5260">
          <cell r="A5260" t="str">
            <v>73213</v>
          </cell>
          <cell r="B5260" t="str">
            <v>modelář keramiky</v>
          </cell>
        </row>
        <row r="5261">
          <cell r="A5261" t="str">
            <v>73214</v>
          </cell>
          <cell r="B5261" t="str">
            <v>umělecký keramik</v>
          </cell>
        </row>
        <row r="5262">
          <cell r="A5262" t="str">
            <v>73215</v>
          </cell>
          <cell r="B5262" t="str">
            <v>výrobce obkladaček (převážně ruční)</v>
          </cell>
        </row>
        <row r="5263">
          <cell r="A5263" t="str">
            <v>73215</v>
          </cell>
          <cell r="B5263" t="str">
            <v>výrobce stavební keramiky (převážně ruční)</v>
          </cell>
        </row>
        <row r="5264">
          <cell r="A5264" t="str">
            <v>73215</v>
          </cell>
          <cell r="B5264" t="str">
            <v>výrobce zdravotní keramiky (převážně ruční)</v>
          </cell>
        </row>
        <row r="5265">
          <cell r="A5265" t="str">
            <v>73216</v>
          </cell>
          <cell r="B5265" t="str">
            <v>cihlář (převážně ruční)</v>
          </cell>
        </row>
        <row r="5266">
          <cell r="A5266" t="str">
            <v>73216</v>
          </cell>
          <cell r="B5266" t="str">
            <v>palič v cihlářské výrobě</v>
          </cell>
        </row>
        <row r="5267">
          <cell r="A5267" t="str">
            <v>73216</v>
          </cell>
          <cell r="B5267" t="str">
            <v>přípravář cihlářské výroby</v>
          </cell>
        </row>
        <row r="5268">
          <cell r="A5268" t="str">
            <v>73216</v>
          </cell>
          <cell r="B5268" t="str">
            <v>rovnač v cihlářské výrobě</v>
          </cell>
        </row>
        <row r="5269">
          <cell r="A5269" t="str">
            <v>73216</v>
          </cell>
          <cell r="B5269" t="str">
            <v>výrobce cihel a tvárnic (převážně ruční)</v>
          </cell>
        </row>
        <row r="5270">
          <cell r="A5270" t="str">
            <v>73217</v>
          </cell>
          <cell r="B5270" t="str">
            <v>výrobce brousicích zrn (převážně ruční)</v>
          </cell>
        </row>
        <row r="5271">
          <cell r="A5271" t="str">
            <v>73217</v>
          </cell>
          <cell r="B5271" t="str">
            <v>výrobce brusných kotoučů (převážně ruční)</v>
          </cell>
        </row>
        <row r="5272">
          <cell r="A5272" t="str">
            <v>73217</v>
          </cell>
          <cell r="B5272" t="str">
            <v>výrobce brusných prostředků (převážně ruční)</v>
          </cell>
        </row>
        <row r="5273">
          <cell r="A5273" t="str">
            <v>73218</v>
          </cell>
          <cell r="B5273" t="str">
            <v>dělník cihlářské výroby (převážně ruční)</v>
          </cell>
        </row>
        <row r="5274">
          <cell r="A5274" t="str">
            <v>73218</v>
          </cell>
          <cell r="B5274" t="str">
            <v>dělník keramické výroby (převážně ruční)</v>
          </cell>
        </row>
        <row r="5275">
          <cell r="A5275" t="str">
            <v>73221</v>
          </cell>
          <cell r="B5275" t="str">
            <v>sklář prvotních operací</v>
          </cell>
        </row>
        <row r="5276">
          <cell r="A5276" t="str">
            <v>73222</v>
          </cell>
          <cell r="B5276" t="str">
            <v>sklofoukač</v>
          </cell>
        </row>
        <row r="5277">
          <cell r="A5277" t="str">
            <v>73223</v>
          </cell>
          <cell r="B5277" t="str">
            <v>sklář mačkař</v>
          </cell>
        </row>
        <row r="5278">
          <cell r="A5278" t="str">
            <v>73224</v>
          </cell>
          <cell r="B5278" t="str">
            <v>brusič skla</v>
          </cell>
        </row>
        <row r="5279">
          <cell r="A5279" t="str">
            <v>73224</v>
          </cell>
          <cell r="B5279" t="str">
            <v>hladinář</v>
          </cell>
        </row>
        <row r="5280">
          <cell r="A5280" t="str">
            <v>73224</v>
          </cell>
          <cell r="B5280" t="str">
            <v>kulič, sklář, brusič</v>
          </cell>
        </row>
        <row r="5281">
          <cell r="A5281" t="str">
            <v>73224</v>
          </cell>
          <cell r="B5281" t="str">
            <v>seřizovač a obsluha brusky skla</v>
          </cell>
        </row>
        <row r="5282">
          <cell r="A5282" t="str">
            <v>73224</v>
          </cell>
          <cell r="B5282" t="str">
            <v>sklář brusič</v>
          </cell>
        </row>
        <row r="5283">
          <cell r="A5283" t="str">
            <v>73225</v>
          </cell>
          <cell r="B5283" t="str">
            <v>odlévač skleněných čoček</v>
          </cell>
        </row>
        <row r="5284">
          <cell r="A5284" t="str">
            <v>73225</v>
          </cell>
          <cell r="B5284" t="str">
            <v>sklář optik</v>
          </cell>
        </row>
        <row r="5285">
          <cell r="A5285" t="str">
            <v>73226</v>
          </cell>
          <cell r="B5285" t="str">
            <v>umělecký sklář</v>
          </cell>
        </row>
        <row r="5286">
          <cell r="A5286" t="str">
            <v>73227</v>
          </cell>
          <cell r="B5286" t="str">
            <v>seřizovač a obsluha strojů na výrobu bižuterie</v>
          </cell>
        </row>
        <row r="5287">
          <cell r="A5287" t="str">
            <v>73227</v>
          </cell>
          <cell r="B5287" t="str">
            <v>výrobce skleněné bižuterie (převážně ruční)</v>
          </cell>
        </row>
        <row r="5288">
          <cell r="A5288" t="str">
            <v>73228</v>
          </cell>
          <cell r="B5288" t="str">
            <v>dělník sklářské výroby (převážně ruční)</v>
          </cell>
        </row>
        <row r="5289">
          <cell r="A5289" t="str">
            <v>73231</v>
          </cell>
          <cell r="B5289" t="str">
            <v>rytec skla</v>
          </cell>
        </row>
        <row r="5290">
          <cell r="A5290" t="str">
            <v>73232</v>
          </cell>
          <cell r="B5290" t="str">
            <v>leptař skla</v>
          </cell>
        </row>
        <row r="5291">
          <cell r="A5291" t="str">
            <v>73233</v>
          </cell>
          <cell r="B5291" t="str">
            <v>umělecký rytec skla</v>
          </cell>
        </row>
        <row r="5292">
          <cell r="A5292" t="str">
            <v>73234</v>
          </cell>
          <cell r="B5292" t="str">
            <v>umělecký leptař skla</v>
          </cell>
        </row>
        <row r="5293">
          <cell r="A5293" t="str">
            <v>73236</v>
          </cell>
          <cell r="B5293" t="str">
            <v>brusič šperkařského kamene</v>
          </cell>
        </row>
        <row r="5294">
          <cell r="A5294" t="str">
            <v>73236</v>
          </cell>
          <cell r="B5294" t="str">
            <v>rytec a brusič šperkařského kamene</v>
          </cell>
        </row>
        <row r="5295">
          <cell r="A5295" t="str">
            <v>73237</v>
          </cell>
          <cell r="B5295" t="str">
            <v>tryskač písku při zušlechťování skla</v>
          </cell>
        </row>
        <row r="5296">
          <cell r="A5296" t="str">
            <v>73238</v>
          </cell>
          <cell r="B5296" t="str">
            <v>řezač a tvarovač dekoračního skla</v>
          </cell>
        </row>
        <row r="5297">
          <cell r="A5297" t="str">
            <v>73238</v>
          </cell>
          <cell r="B5297" t="str">
            <v>řezač dekoračního skla</v>
          </cell>
        </row>
        <row r="5298">
          <cell r="A5298" t="str">
            <v>73241</v>
          </cell>
          <cell r="B5298" t="str">
            <v>dekoratér keramiky</v>
          </cell>
        </row>
        <row r="5299">
          <cell r="A5299" t="str">
            <v>73241</v>
          </cell>
          <cell r="B5299" t="str">
            <v>malíř keramiky</v>
          </cell>
        </row>
        <row r="5300">
          <cell r="A5300" t="str">
            <v>73242</v>
          </cell>
          <cell r="B5300" t="str">
            <v>malíř skla</v>
          </cell>
        </row>
        <row r="5301">
          <cell r="A5301" t="str">
            <v>73242</v>
          </cell>
          <cell r="B5301" t="str">
            <v>sklář malíř</v>
          </cell>
        </row>
        <row r="5302">
          <cell r="A5302" t="str">
            <v>73243</v>
          </cell>
          <cell r="B5302" t="str">
            <v>malíř písma</v>
          </cell>
        </row>
        <row r="5303">
          <cell r="A5303" t="str">
            <v>73243</v>
          </cell>
          <cell r="B5303" t="str">
            <v>písmomalíř</v>
          </cell>
        </row>
        <row r="5304">
          <cell r="A5304" t="str">
            <v>73244</v>
          </cell>
          <cell r="B5304" t="str">
            <v>malíř ozdobných vzorů</v>
          </cell>
        </row>
        <row r="5305">
          <cell r="A5305" t="str">
            <v>73244</v>
          </cell>
          <cell r="B5305" t="str">
            <v>malíř skla a keramiky umělecký</v>
          </cell>
        </row>
        <row r="5306">
          <cell r="A5306" t="str">
            <v>73244</v>
          </cell>
          <cell r="B5306" t="str">
            <v>umělecký malíř skla a keramiky</v>
          </cell>
        </row>
        <row r="5307">
          <cell r="A5307" t="str">
            <v>73245</v>
          </cell>
          <cell r="B5307" t="str">
            <v>stříbřič zrcadel</v>
          </cell>
        </row>
        <row r="5308">
          <cell r="A5308" t="str">
            <v>73245</v>
          </cell>
          <cell r="B5308" t="str">
            <v>výrobce zrcadel (převážně ruční)</v>
          </cell>
        </row>
        <row r="5309">
          <cell r="A5309" t="str">
            <v>73246</v>
          </cell>
          <cell r="B5309" t="str">
            <v>malíř vánočních ozdob</v>
          </cell>
        </row>
        <row r="5310">
          <cell r="A5310" t="str">
            <v>73246</v>
          </cell>
          <cell r="B5310" t="str">
            <v>výrobce vánočních ozdob (převážně ruční)</v>
          </cell>
        </row>
        <row r="5311">
          <cell r="A5311" t="str">
            <v>73247</v>
          </cell>
          <cell r="B5311" t="str">
            <v>kontrolor výroby sklářské a keramické (dělník)</v>
          </cell>
        </row>
        <row r="5312">
          <cell r="A5312" t="str">
            <v>73247</v>
          </cell>
          <cell r="B5312" t="str">
            <v>kvalitář výroby sklářské a keramické (dělník)</v>
          </cell>
        </row>
        <row r="5313">
          <cell r="A5313" t="str">
            <v>73248</v>
          </cell>
          <cell r="B5313" t="str">
            <v>sklář smaltér</v>
          </cell>
        </row>
        <row r="5314">
          <cell r="A5314" t="str">
            <v>73248</v>
          </cell>
          <cell r="B5314" t="str">
            <v>smaltér keramiky</v>
          </cell>
        </row>
        <row r="5315">
          <cell r="A5315" t="str">
            <v>73248</v>
          </cell>
          <cell r="B5315" t="str">
            <v>smaltér skla</v>
          </cell>
        </row>
        <row r="5316">
          <cell r="A5316" t="str">
            <v>73248</v>
          </cell>
          <cell r="B5316" t="str">
            <v>smaltovač keramiky</v>
          </cell>
        </row>
        <row r="5317">
          <cell r="A5317" t="str">
            <v>73248</v>
          </cell>
          <cell r="B5317" t="str">
            <v>smaltovač skla</v>
          </cell>
        </row>
        <row r="5318">
          <cell r="A5318" t="str">
            <v>73248</v>
          </cell>
          <cell r="B5318" t="str">
            <v>výrobce bižuterie smaltér</v>
          </cell>
        </row>
        <row r="5319">
          <cell r="A5319" t="str">
            <v>73249</v>
          </cell>
          <cell r="B5319" t="str">
            <v>mozaikář umělecký</v>
          </cell>
        </row>
        <row r="5320">
          <cell r="A5320" t="str">
            <v>73249</v>
          </cell>
          <cell r="B5320" t="str">
            <v>umělecký mozaikář</v>
          </cell>
        </row>
        <row r="5321">
          <cell r="A5321" t="str">
            <v>73311</v>
          </cell>
          <cell r="B5321" t="str">
            <v>košíkář a pletař, folklor</v>
          </cell>
        </row>
        <row r="5322">
          <cell r="A5322" t="str">
            <v>73311</v>
          </cell>
          <cell r="B5322" t="str">
            <v>košíkář, folklor</v>
          </cell>
        </row>
        <row r="5323">
          <cell r="A5323" t="str">
            <v>73311</v>
          </cell>
          <cell r="B5323" t="str">
            <v>pletař rákosu, folklor</v>
          </cell>
        </row>
        <row r="5324">
          <cell r="A5324" t="str">
            <v>73311</v>
          </cell>
          <cell r="B5324" t="str">
            <v>umělecký zpracovatel rákosu, folklor</v>
          </cell>
        </row>
        <row r="5325">
          <cell r="A5325" t="str">
            <v>73311</v>
          </cell>
          <cell r="B5325" t="str">
            <v>umělecký zpracovatel slámy, folklor</v>
          </cell>
        </row>
        <row r="5326">
          <cell r="A5326" t="str">
            <v>73311</v>
          </cell>
          <cell r="B5326" t="str">
            <v>výrobce předmětů z rákosu, folklor</v>
          </cell>
        </row>
        <row r="5327">
          <cell r="A5327" t="str">
            <v>73311</v>
          </cell>
          <cell r="B5327" t="str">
            <v>výrobce předmětů ze slámy, folklor</v>
          </cell>
        </row>
        <row r="5328">
          <cell r="A5328" t="str">
            <v>73312</v>
          </cell>
          <cell r="B5328" t="str">
            <v>výrobce bižuterních předmětů, folklor</v>
          </cell>
        </row>
        <row r="5329">
          <cell r="A5329" t="str">
            <v>73312</v>
          </cell>
          <cell r="B5329" t="str">
            <v>výrobce dřevěných předmětů, folklor</v>
          </cell>
        </row>
        <row r="5330">
          <cell r="A5330" t="str">
            <v>73313</v>
          </cell>
          <cell r="B5330" t="str">
            <v>loutkář, folklor</v>
          </cell>
        </row>
        <row r="5331">
          <cell r="A5331" t="str">
            <v>73313</v>
          </cell>
          <cell r="B5331" t="str">
            <v>umělecký řezbář, folklor</v>
          </cell>
        </row>
        <row r="5332">
          <cell r="A5332" t="str">
            <v>73313</v>
          </cell>
          <cell r="B5332" t="str">
            <v>umělecký truhlář, folklor</v>
          </cell>
        </row>
        <row r="5333">
          <cell r="A5333" t="str">
            <v>73313</v>
          </cell>
          <cell r="B5333" t="str">
            <v>umělecký zpracovatel dřeva, folklor</v>
          </cell>
        </row>
        <row r="5334">
          <cell r="A5334" t="str">
            <v>73313</v>
          </cell>
          <cell r="B5334" t="str">
            <v>výrobce loutek, folklor</v>
          </cell>
        </row>
        <row r="5335">
          <cell r="A5335" t="str">
            <v>73314</v>
          </cell>
          <cell r="B5335" t="str">
            <v>umělecký zpracovatel hlíny, folklor</v>
          </cell>
        </row>
        <row r="5336">
          <cell r="A5336" t="str">
            <v>73315</v>
          </cell>
          <cell r="B5336" t="str">
            <v>umělecký keramik, folklor</v>
          </cell>
        </row>
        <row r="5337">
          <cell r="A5337" t="str">
            <v>73315</v>
          </cell>
          <cell r="B5337" t="str">
            <v>umělecký sklář, folklor</v>
          </cell>
        </row>
        <row r="5338">
          <cell r="A5338" t="str">
            <v>73315</v>
          </cell>
          <cell r="B5338" t="str">
            <v>umělecký sklář, keramik, folklor</v>
          </cell>
        </row>
        <row r="5339">
          <cell r="A5339" t="str">
            <v>73315</v>
          </cell>
          <cell r="B5339" t="str">
            <v>umělecký zpracovatel skla, folklor</v>
          </cell>
        </row>
        <row r="5340">
          <cell r="A5340" t="str">
            <v>73316</v>
          </cell>
          <cell r="B5340" t="str">
            <v>umělecký kameník, folklor</v>
          </cell>
        </row>
        <row r="5341">
          <cell r="A5341" t="str">
            <v>73316</v>
          </cell>
          <cell r="B5341" t="str">
            <v>umělecký sochař, folklor</v>
          </cell>
        </row>
        <row r="5342">
          <cell r="A5342" t="str">
            <v>73316</v>
          </cell>
          <cell r="B5342" t="str">
            <v>umělecký zpracovatel kamene, folklor</v>
          </cell>
        </row>
        <row r="5343">
          <cell r="A5343" t="str">
            <v>73318</v>
          </cell>
          <cell r="B5343" t="str">
            <v>knoflíkář, folklor</v>
          </cell>
        </row>
        <row r="5344">
          <cell r="A5344" t="str">
            <v>73318</v>
          </cell>
          <cell r="B5344" t="str">
            <v>perleťář, folklor</v>
          </cell>
        </row>
        <row r="5345">
          <cell r="A5345" t="str">
            <v>73318</v>
          </cell>
          <cell r="B5345" t="str">
            <v>umělecký zpracovatel perleti, folklor</v>
          </cell>
        </row>
        <row r="5346">
          <cell r="A5346" t="str">
            <v>73319</v>
          </cell>
          <cell r="B5346" t="str">
            <v>umělecký zpracovatel skla, kamene, hlíny a jiných materiálů, folklor</v>
          </cell>
        </row>
        <row r="5347">
          <cell r="A5347" t="str">
            <v>73321</v>
          </cell>
          <cell r="B5347" t="str">
            <v>obuvník scénické a krojové obuvi, folklor</v>
          </cell>
        </row>
        <row r="5348">
          <cell r="A5348" t="str">
            <v>73321</v>
          </cell>
          <cell r="B5348" t="str">
            <v>obuvník, folklor</v>
          </cell>
        </row>
        <row r="5349">
          <cell r="A5349" t="str">
            <v>73321</v>
          </cell>
          <cell r="B5349" t="str">
            <v>pletař oděvů, folklor</v>
          </cell>
        </row>
        <row r="5350">
          <cell r="A5350" t="str">
            <v>73321</v>
          </cell>
          <cell r="B5350" t="str">
            <v>šička krojů, folklor</v>
          </cell>
        </row>
        <row r="5351">
          <cell r="A5351" t="str">
            <v>73321</v>
          </cell>
          <cell r="B5351" t="str">
            <v>šička oděvů, folklor</v>
          </cell>
        </row>
        <row r="5352">
          <cell r="A5352" t="str">
            <v>73321</v>
          </cell>
          <cell r="B5352" t="str">
            <v>šička rukavic, folklor</v>
          </cell>
        </row>
        <row r="5353">
          <cell r="A5353" t="str">
            <v>73321</v>
          </cell>
          <cell r="B5353" t="str">
            <v>výrobce oděvů, obuvi, tašek, folklor</v>
          </cell>
        </row>
        <row r="5354">
          <cell r="A5354" t="str">
            <v>73322</v>
          </cell>
          <cell r="B5354" t="str">
            <v>brašnář, tradiční výroba, folklor</v>
          </cell>
        </row>
        <row r="5355">
          <cell r="A5355" t="str">
            <v>73322</v>
          </cell>
          <cell r="B5355" t="str">
            <v>sedlář, manžetář, folklor</v>
          </cell>
        </row>
        <row r="5356">
          <cell r="A5356" t="str">
            <v>73322</v>
          </cell>
          <cell r="B5356" t="str">
            <v>výrobce sedel, ohlávek apod., folklor</v>
          </cell>
        </row>
        <row r="5357">
          <cell r="A5357" t="str">
            <v>73323</v>
          </cell>
          <cell r="B5357" t="str">
            <v>umělecký zpracovatel kůže, folklor</v>
          </cell>
        </row>
        <row r="5358">
          <cell r="A5358" t="str">
            <v>73323</v>
          </cell>
          <cell r="B5358" t="str">
            <v>výrobce kožených aj. doplňků, folklor</v>
          </cell>
        </row>
        <row r="5359">
          <cell r="A5359" t="str">
            <v>73324</v>
          </cell>
          <cell r="B5359" t="str">
            <v>ruční tkadlec, folklor</v>
          </cell>
        </row>
        <row r="5360">
          <cell r="A5360" t="str">
            <v>73324</v>
          </cell>
          <cell r="B5360" t="str">
            <v>tkadlec gobelínů , folklor</v>
          </cell>
        </row>
        <row r="5361">
          <cell r="A5361" t="str">
            <v>73324</v>
          </cell>
          <cell r="B5361" t="str">
            <v>tkadlec koberců, folklor</v>
          </cell>
        </row>
        <row r="5362">
          <cell r="A5362" t="str">
            <v>73324</v>
          </cell>
          <cell r="B5362" t="str">
            <v>tkadlec tapisérií, folklor</v>
          </cell>
        </row>
        <row r="5363">
          <cell r="A5363" t="str">
            <v>73324</v>
          </cell>
          <cell r="B5363" t="str">
            <v>tkadlec vazač koberců, folklor</v>
          </cell>
        </row>
        <row r="5364">
          <cell r="A5364" t="str">
            <v>73324</v>
          </cell>
          <cell r="B5364" t="str">
            <v>tkadlec, folklor</v>
          </cell>
        </row>
        <row r="5365">
          <cell r="A5365" t="str">
            <v>73324</v>
          </cell>
          <cell r="B5365" t="str">
            <v>umělecký zpracovatel přízí, folklor</v>
          </cell>
        </row>
        <row r="5366">
          <cell r="A5366" t="str">
            <v>73324</v>
          </cell>
          <cell r="B5366" t="str">
            <v>umělecký zpracovatel textilu, folklor</v>
          </cell>
        </row>
        <row r="5367">
          <cell r="A5367" t="str">
            <v>73325</v>
          </cell>
          <cell r="B5367" t="str">
            <v>krajkářka, folklor</v>
          </cell>
        </row>
        <row r="5368">
          <cell r="A5368" t="str">
            <v>73325</v>
          </cell>
          <cell r="B5368" t="str">
            <v>paličkovačka, folklor</v>
          </cell>
        </row>
        <row r="5369">
          <cell r="A5369" t="str">
            <v>73326</v>
          </cell>
          <cell r="B5369" t="str">
            <v>pletařka, folklor</v>
          </cell>
        </row>
        <row r="5370">
          <cell r="A5370" t="str">
            <v>73326</v>
          </cell>
          <cell r="B5370" t="str">
            <v>vyšívačka, folklor</v>
          </cell>
        </row>
        <row r="5371">
          <cell r="A5371" t="str">
            <v>73327</v>
          </cell>
          <cell r="B5371" t="str">
            <v>umělecký čalouník a dekoratér, folklor</v>
          </cell>
        </row>
        <row r="5372">
          <cell r="A5372" t="str">
            <v>73328</v>
          </cell>
          <cell r="B5372" t="str">
            <v>vlásenkář, folklor</v>
          </cell>
        </row>
        <row r="5373">
          <cell r="A5373" t="str">
            <v>73329</v>
          </cell>
          <cell r="B5373" t="str">
            <v>umělecký zpracovatel přízí, textilu, kůže a jiných materiálů, folklor</v>
          </cell>
        </row>
        <row r="5374">
          <cell r="A5374" t="str">
            <v>73411</v>
          </cell>
          <cell r="B5374" t="str">
            <v>seřizovač a obsluha polygrafických strojů</v>
          </cell>
        </row>
        <row r="5375">
          <cell r="A5375" t="str">
            <v>73411</v>
          </cell>
          <cell r="B5375" t="str">
            <v>seřizovač a obsluha tiskárenských strojů</v>
          </cell>
        </row>
        <row r="5376">
          <cell r="A5376" t="str">
            <v>73411</v>
          </cell>
          <cell r="B5376" t="str">
            <v>seřizovač tiskařských strojů</v>
          </cell>
        </row>
        <row r="5377">
          <cell r="A5377" t="str">
            <v>73411</v>
          </cell>
          <cell r="B5377" t="str">
            <v>tiskař (převážně ruční)</v>
          </cell>
        </row>
        <row r="5378">
          <cell r="A5378" t="str">
            <v>73411</v>
          </cell>
          <cell r="B5378" t="str">
            <v>tiskař seřizovač a obsluha</v>
          </cell>
        </row>
        <row r="5379">
          <cell r="A5379" t="str">
            <v>73412</v>
          </cell>
          <cell r="B5379" t="str">
            <v>metér tiskové sazby</v>
          </cell>
        </row>
        <row r="5380">
          <cell r="A5380" t="str">
            <v>73412</v>
          </cell>
          <cell r="B5380" t="str">
            <v>ruční sazeč</v>
          </cell>
        </row>
        <row r="5381">
          <cell r="A5381" t="str">
            <v>73412</v>
          </cell>
          <cell r="B5381" t="str">
            <v>sazeč</v>
          </cell>
        </row>
        <row r="5382">
          <cell r="A5382" t="str">
            <v>73412</v>
          </cell>
          <cell r="B5382" t="str">
            <v>sazeč na linotypu</v>
          </cell>
        </row>
        <row r="5383">
          <cell r="A5383" t="str">
            <v>73412</v>
          </cell>
          <cell r="B5383" t="str">
            <v>sazeč na monotypu</v>
          </cell>
        </row>
        <row r="5384">
          <cell r="A5384" t="str">
            <v>73412</v>
          </cell>
          <cell r="B5384" t="str">
            <v>tiskař sazeč</v>
          </cell>
        </row>
        <row r="5385">
          <cell r="A5385">
            <v>73413</v>
          </cell>
          <cell r="B5385" t="str">
            <v>tiskař na hlubotiskových strojích</v>
          </cell>
        </row>
        <row r="5386">
          <cell r="A5386" t="str">
            <v>73413</v>
          </cell>
          <cell r="B5386" t="str">
            <v>tiskař na knihtiskařských strojích</v>
          </cell>
        </row>
        <row r="5387">
          <cell r="A5387" t="str">
            <v>73413</v>
          </cell>
          <cell r="B5387" t="str">
            <v>tiskař na obtahových lisech</v>
          </cell>
        </row>
        <row r="5388">
          <cell r="A5388" t="str">
            <v>73414</v>
          </cell>
          <cell r="B5388" t="str">
            <v>perforatér (převážně ruční)</v>
          </cell>
        </row>
        <row r="5389">
          <cell r="A5389" t="str">
            <v>73415</v>
          </cell>
          <cell r="B5389" t="str">
            <v>montážník v polygrafii</v>
          </cell>
        </row>
        <row r="5390">
          <cell r="A5390" t="str">
            <v>73416</v>
          </cell>
          <cell r="B5390" t="str">
            <v>litograf</v>
          </cell>
        </row>
        <row r="5391">
          <cell r="A5391" t="str">
            <v>73416</v>
          </cell>
          <cell r="B5391" t="str">
            <v>tiskař litograf</v>
          </cell>
        </row>
        <row r="5392">
          <cell r="A5392" t="str">
            <v>73416</v>
          </cell>
          <cell r="B5392" t="str">
            <v>typograf</v>
          </cell>
        </row>
        <row r="5393">
          <cell r="A5393" t="str">
            <v>73417</v>
          </cell>
          <cell r="B5393" t="str">
            <v>kontrolor výroby polygrafické (dělník)</v>
          </cell>
        </row>
        <row r="5394">
          <cell r="A5394" t="str">
            <v>73417</v>
          </cell>
          <cell r="B5394" t="str">
            <v>kvalitář výroby polygrafické (dělník)</v>
          </cell>
        </row>
        <row r="5395">
          <cell r="A5395" t="str">
            <v>73418</v>
          </cell>
          <cell r="B5395" t="str">
            <v>dělník v polygrafii tiskař (převážně ruční)</v>
          </cell>
        </row>
        <row r="5396">
          <cell r="A5396" t="str">
            <v>73418</v>
          </cell>
          <cell r="B5396" t="str">
            <v>nanášeč barev u tiskařského lisu</v>
          </cell>
        </row>
        <row r="5397">
          <cell r="A5397" t="str">
            <v>73421</v>
          </cell>
          <cell r="B5397" t="str">
            <v>sazeč stereotypér</v>
          </cell>
        </row>
        <row r="5398">
          <cell r="A5398" t="str">
            <v>73421</v>
          </cell>
          <cell r="B5398" t="str">
            <v>stereotypér</v>
          </cell>
        </row>
        <row r="5399">
          <cell r="A5399" t="str">
            <v>73422</v>
          </cell>
          <cell r="B5399" t="str">
            <v>lijec stereotypér</v>
          </cell>
        </row>
        <row r="5400">
          <cell r="A5400" t="str">
            <v>73422</v>
          </cell>
          <cell r="B5400" t="str">
            <v>stereotypér a lijec</v>
          </cell>
        </row>
        <row r="5401">
          <cell r="A5401" t="str">
            <v>73423</v>
          </cell>
          <cell r="B5401" t="str">
            <v>galvanotypér</v>
          </cell>
        </row>
        <row r="5402">
          <cell r="A5402" t="str">
            <v>73425</v>
          </cell>
          <cell r="B5402" t="str">
            <v>galvanoplastik</v>
          </cell>
        </row>
        <row r="5403">
          <cell r="A5403" t="str">
            <v>73427</v>
          </cell>
          <cell r="B5403" t="str">
            <v>výrobce tiskových desek Brailleova písma</v>
          </cell>
        </row>
        <row r="5404">
          <cell r="A5404" t="str">
            <v>73428</v>
          </cell>
          <cell r="B5404" t="str">
            <v>dělník v polygrafii stereotypér, galvanotypér (převážně ruční)</v>
          </cell>
        </row>
        <row r="5405">
          <cell r="A5405" t="str">
            <v>73431</v>
          </cell>
          <cell r="B5405" t="str">
            <v>rytec kovů v polygrafii</v>
          </cell>
        </row>
        <row r="5406">
          <cell r="A5406" t="str">
            <v>73432</v>
          </cell>
          <cell r="B5406" t="str">
            <v>rytec do dřeva</v>
          </cell>
        </row>
        <row r="5407">
          <cell r="A5407" t="str">
            <v>73432</v>
          </cell>
          <cell r="B5407" t="str">
            <v>rytec do gumy</v>
          </cell>
        </row>
        <row r="5408">
          <cell r="A5408" t="str">
            <v>73432</v>
          </cell>
          <cell r="B5408" t="str">
            <v>rytec do linolea</v>
          </cell>
        </row>
        <row r="5409">
          <cell r="A5409" t="str">
            <v>73432</v>
          </cell>
          <cell r="B5409" t="str">
            <v>rytec tiskacích a razicích válců</v>
          </cell>
        </row>
        <row r="5410">
          <cell r="A5410" t="str">
            <v>73433</v>
          </cell>
          <cell r="B5410" t="str">
            <v>rytec do litografického kamene</v>
          </cell>
        </row>
        <row r="5411">
          <cell r="A5411" t="str">
            <v>73436</v>
          </cell>
          <cell r="B5411" t="str">
            <v>výrobce hlubotiskových desek (převážně ruční)</v>
          </cell>
        </row>
        <row r="5412">
          <cell r="A5412" t="str">
            <v>73436</v>
          </cell>
          <cell r="B5412" t="str">
            <v>výrobce šablon pro tiskové formy</v>
          </cell>
        </row>
        <row r="5413">
          <cell r="A5413" t="str">
            <v>73437</v>
          </cell>
          <cell r="B5413" t="str">
            <v>leptař (polygrafie)</v>
          </cell>
        </row>
        <row r="5414">
          <cell r="A5414" t="str">
            <v>73437</v>
          </cell>
          <cell r="B5414" t="str">
            <v>leptař tiskových válců</v>
          </cell>
        </row>
        <row r="5415">
          <cell r="A5415" t="str">
            <v>73437</v>
          </cell>
          <cell r="B5415" t="str">
            <v>tiskař leptař</v>
          </cell>
        </row>
        <row r="5416">
          <cell r="A5416" t="str">
            <v>73438</v>
          </cell>
          <cell r="B5416" t="str">
            <v>dělník v polygrafii rytec a leptař (převážně ruční)</v>
          </cell>
        </row>
        <row r="5417">
          <cell r="A5417" t="str">
            <v>73441</v>
          </cell>
          <cell r="B5417" t="str">
            <v>fotograf průmyslový (dělník)</v>
          </cell>
        </row>
        <row r="5418">
          <cell r="A5418" t="str">
            <v>73441</v>
          </cell>
          <cell r="B5418" t="str">
            <v>fotograf ve výrobě</v>
          </cell>
        </row>
        <row r="5419">
          <cell r="A5419" t="str">
            <v>73442</v>
          </cell>
          <cell r="B5419" t="str">
            <v>fotograf grafik</v>
          </cell>
        </row>
        <row r="5420">
          <cell r="A5420" t="str">
            <v>73442</v>
          </cell>
          <cell r="B5420" t="str">
            <v>fotograf reprodukční (dělník)</v>
          </cell>
        </row>
        <row r="5421">
          <cell r="A5421" t="str">
            <v>73442</v>
          </cell>
          <cell r="B5421" t="str">
            <v>reprodukční fotograf</v>
          </cell>
        </row>
        <row r="5422">
          <cell r="A5422" t="str">
            <v>73443</v>
          </cell>
          <cell r="B5422" t="str">
            <v>fotograf hlubotisku</v>
          </cell>
        </row>
        <row r="5423">
          <cell r="A5423" t="str">
            <v>73443</v>
          </cell>
          <cell r="B5423" t="str">
            <v>fotograf textilních tiskáren</v>
          </cell>
        </row>
        <row r="5424">
          <cell r="A5424" t="str">
            <v>73445</v>
          </cell>
          <cell r="B5424" t="str">
            <v>fotograf retušér</v>
          </cell>
        </row>
        <row r="5425">
          <cell r="A5425" t="str">
            <v>73445</v>
          </cell>
          <cell r="B5425" t="str">
            <v>retušér</v>
          </cell>
        </row>
        <row r="5426">
          <cell r="A5426" t="str">
            <v>73447</v>
          </cell>
          <cell r="B5426" t="str">
            <v>fotolaborant</v>
          </cell>
        </row>
        <row r="5427">
          <cell r="A5427" t="str">
            <v>73447</v>
          </cell>
          <cell r="B5427" t="str">
            <v>laborant filmový</v>
          </cell>
        </row>
        <row r="5428">
          <cell r="A5428" t="str">
            <v>73447</v>
          </cell>
          <cell r="B5428" t="str">
            <v>laborant zpracování filmů</v>
          </cell>
        </row>
        <row r="5429">
          <cell r="A5429" t="str">
            <v>73447</v>
          </cell>
          <cell r="B5429" t="str">
            <v>laborant zpracování fotografií</v>
          </cell>
        </row>
        <row r="5430">
          <cell r="A5430" t="str">
            <v>73448</v>
          </cell>
          <cell r="B5430" t="str">
            <v>dělník temné komory</v>
          </cell>
        </row>
        <row r="5431">
          <cell r="A5431" t="str">
            <v>73448</v>
          </cell>
          <cell r="B5431" t="str">
            <v>laboratorní dělník temné komory</v>
          </cell>
        </row>
        <row r="5432">
          <cell r="A5432" t="str">
            <v>73449</v>
          </cell>
          <cell r="B5432" t="str">
            <v>fotograf litograf</v>
          </cell>
        </row>
        <row r="5433">
          <cell r="A5433" t="str">
            <v>73451</v>
          </cell>
          <cell r="B5433" t="str">
            <v>knihvazač (převážně ruční)</v>
          </cell>
        </row>
        <row r="5434">
          <cell r="A5434" t="str">
            <v>73451</v>
          </cell>
          <cell r="B5434" t="str">
            <v>seřizovač a obsluha knihvazačských strojů</v>
          </cell>
        </row>
        <row r="5435">
          <cell r="A5435" t="str">
            <v>73451</v>
          </cell>
          <cell r="B5435" t="str">
            <v>vazač knih</v>
          </cell>
        </row>
        <row r="5436">
          <cell r="A5436" t="str">
            <v>73452</v>
          </cell>
          <cell r="B5436" t="str">
            <v>knihař  zdobení a potiskování</v>
          </cell>
        </row>
        <row r="5437">
          <cell r="A5437" t="str">
            <v>73452</v>
          </cell>
          <cell r="B5437" t="str">
            <v>knihař ořízky</v>
          </cell>
        </row>
        <row r="5438">
          <cell r="A5438" t="str">
            <v>73453</v>
          </cell>
          <cell r="B5438" t="str">
            <v>knihař  restaurátor</v>
          </cell>
        </row>
        <row r="5439">
          <cell r="A5439" t="str">
            <v>73454</v>
          </cell>
          <cell r="B5439" t="str">
            <v>knihař  výrobce obrazů a titulů na knihách</v>
          </cell>
        </row>
        <row r="5440">
          <cell r="A5440" t="str">
            <v>73455</v>
          </cell>
          <cell r="B5440" t="str">
            <v>knihař  razicího stroje</v>
          </cell>
        </row>
        <row r="5441">
          <cell r="A5441" t="str">
            <v>73458</v>
          </cell>
          <cell r="B5441" t="str">
            <v>dělník v knihárně</v>
          </cell>
        </row>
        <row r="5442">
          <cell r="A5442" t="str">
            <v>73461</v>
          </cell>
          <cell r="B5442" t="str">
            <v>sítotiskař</v>
          </cell>
        </row>
        <row r="5443">
          <cell r="A5443" t="str">
            <v>73461</v>
          </cell>
          <cell r="B5443" t="str">
            <v>tiskař sítotisku</v>
          </cell>
        </row>
        <row r="5444">
          <cell r="A5444" t="str">
            <v>73462</v>
          </cell>
          <cell r="B5444" t="str">
            <v>tiskař reliéfního kalandru</v>
          </cell>
        </row>
        <row r="5445">
          <cell r="A5445" t="str">
            <v>73463</v>
          </cell>
          <cell r="B5445" t="str">
            <v>tiskař textilií (převážně ruční)</v>
          </cell>
        </row>
        <row r="5446">
          <cell r="A5446" t="str">
            <v>73463</v>
          </cell>
          <cell r="B5446" t="str">
            <v>tiskař tkanin a pletenin</v>
          </cell>
        </row>
        <row r="5447">
          <cell r="A5447" t="str">
            <v>73464</v>
          </cell>
          <cell r="B5447" t="str">
            <v>filmový tiskař</v>
          </cell>
        </row>
        <row r="5448">
          <cell r="A5448" t="str">
            <v>73464</v>
          </cell>
          <cell r="B5448" t="str">
            <v>tiskař filmového tisku</v>
          </cell>
        </row>
        <row r="5449">
          <cell r="A5449" t="str">
            <v>73464</v>
          </cell>
          <cell r="B5449" t="str">
            <v>tiskař světlotisku</v>
          </cell>
        </row>
        <row r="5450">
          <cell r="A5450" t="str">
            <v>73465</v>
          </cell>
          <cell r="B5450" t="str">
            <v>montážník v polygrafii u sítotisku</v>
          </cell>
        </row>
        <row r="5451">
          <cell r="A5451" t="str">
            <v>73466</v>
          </cell>
          <cell r="B5451" t="str">
            <v>výrobce šablon pro filmový tisk</v>
          </cell>
        </row>
        <row r="5452">
          <cell r="A5452" t="str">
            <v>73466</v>
          </cell>
          <cell r="B5452" t="str">
            <v>výrobce šablon pro sítotisk</v>
          </cell>
        </row>
        <row r="5453">
          <cell r="A5453" t="str">
            <v>73467</v>
          </cell>
          <cell r="B5453" t="str">
            <v>deskotiskař</v>
          </cell>
        </row>
        <row r="5454">
          <cell r="A5454" t="str">
            <v>73467</v>
          </cell>
          <cell r="B5454" t="str">
            <v>tiskař u deskotisku</v>
          </cell>
        </row>
        <row r="5455">
          <cell r="A5455" t="str">
            <v>73468</v>
          </cell>
          <cell r="B5455" t="str">
            <v>dělník v polygrafii sítotiskař (převážně ruční)</v>
          </cell>
        </row>
        <row r="5456">
          <cell r="A5456" t="str">
            <v>74111</v>
          </cell>
          <cell r="B5456" t="str">
            <v>seřizovač a obsluha strojů na zpracování masa a ryb</v>
          </cell>
        </row>
        <row r="5457">
          <cell r="A5457" t="str">
            <v>74111</v>
          </cell>
          <cell r="B5457" t="str">
            <v>výrobce masných výrobků (převážně ruční)</v>
          </cell>
        </row>
        <row r="5458">
          <cell r="A5458" t="str">
            <v>74111</v>
          </cell>
          <cell r="B5458" t="str">
            <v>zpracovatel kostí (převážně ruční)</v>
          </cell>
        </row>
        <row r="5459">
          <cell r="A5459" t="str">
            <v>74111</v>
          </cell>
          <cell r="B5459" t="str">
            <v>zpracovatel masa (převážně ruční)</v>
          </cell>
        </row>
        <row r="5460">
          <cell r="A5460" t="str">
            <v>74112</v>
          </cell>
          <cell r="B5460" t="str">
            <v>výrobce potravin z ryb (převážně ruční)</v>
          </cell>
        </row>
        <row r="5461">
          <cell r="A5461" t="str">
            <v>74112</v>
          </cell>
          <cell r="B5461" t="str">
            <v>zpracovatel ryb (převážně ruční)</v>
          </cell>
        </row>
        <row r="5462">
          <cell r="A5462" t="str">
            <v>74113</v>
          </cell>
          <cell r="B5462" t="str">
            <v>průmyslový drůbežář (převážně ruční)</v>
          </cell>
        </row>
        <row r="5463">
          <cell r="A5463" t="str">
            <v>74113</v>
          </cell>
          <cell r="B5463" t="str">
            <v>výrobce potravin z drůbežího masa (převážně ruční)</v>
          </cell>
        </row>
        <row r="5464">
          <cell r="A5464" t="str">
            <v>74113</v>
          </cell>
          <cell r="B5464" t="str">
            <v>zpracovatel drůbeže (převážně ruční)</v>
          </cell>
        </row>
        <row r="5465">
          <cell r="A5465" t="str">
            <v>74114</v>
          </cell>
          <cell r="B5465" t="str">
            <v>řezník a uzenář</v>
          </cell>
        </row>
        <row r="5466">
          <cell r="A5466" t="str">
            <v>74114</v>
          </cell>
          <cell r="B5466" t="str">
            <v>výrobce uzenin (převážně ruční)</v>
          </cell>
        </row>
        <row r="5467">
          <cell r="A5467" t="str">
            <v>74115</v>
          </cell>
          <cell r="B5467" t="str">
            <v>řezník poražeč</v>
          </cell>
        </row>
        <row r="5468">
          <cell r="A5468" t="str">
            <v>74115</v>
          </cell>
          <cell r="B5468" t="str">
            <v>řezník vyvrhovač zvířat</v>
          </cell>
        </row>
        <row r="5469">
          <cell r="A5469">
            <v>74116</v>
          </cell>
          <cell r="B5469" t="str">
            <v>řezník bourač</v>
          </cell>
        </row>
        <row r="5470">
          <cell r="A5470" t="str">
            <v>74116</v>
          </cell>
          <cell r="B5470" t="str">
            <v>řezník vyřezávač masa</v>
          </cell>
        </row>
        <row r="5471">
          <cell r="A5471" t="str">
            <v>74117</v>
          </cell>
          <cell r="B5471" t="str">
            <v>konzervář  masa (převážně ruční)</v>
          </cell>
        </row>
        <row r="5472">
          <cell r="A5472" t="str">
            <v>74117</v>
          </cell>
          <cell r="B5472" t="str">
            <v>konzervář omáček (převážně ruční)</v>
          </cell>
        </row>
        <row r="5473">
          <cell r="A5473" t="str">
            <v>74117</v>
          </cell>
          <cell r="B5473" t="str">
            <v>konzervář ryb (převážně ruční)</v>
          </cell>
        </row>
        <row r="5474">
          <cell r="A5474" t="str">
            <v>74118</v>
          </cell>
          <cell r="B5474" t="str">
            <v>dělník potravinářské výroby u zpracování masa (převážně ruční)</v>
          </cell>
        </row>
        <row r="5475">
          <cell r="A5475" t="str">
            <v>74118</v>
          </cell>
          <cell r="B5475" t="str">
            <v>dělník potravinářské výroby u zpracování ryb (převážně ruční)</v>
          </cell>
        </row>
        <row r="5476">
          <cell r="A5476" t="str">
            <v>74118</v>
          </cell>
          <cell r="B5476" t="str">
            <v>dělník udírny</v>
          </cell>
        </row>
        <row r="5477">
          <cell r="A5477" t="str">
            <v>74118</v>
          </cell>
          <cell r="B5477" t="str">
            <v>likvidátor odpadků zpracování masa a ryb</v>
          </cell>
        </row>
        <row r="5478">
          <cell r="A5478" t="str">
            <v>74121</v>
          </cell>
          <cell r="B5478" t="str">
            <v>pecař výroby chleba</v>
          </cell>
        </row>
        <row r="5479">
          <cell r="A5479" t="str">
            <v>74121</v>
          </cell>
          <cell r="B5479" t="str">
            <v>pekař</v>
          </cell>
        </row>
        <row r="5480">
          <cell r="A5480" t="str">
            <v>74121</v>
          </cell>
          <cell r="B5480" t="str">
            <v>pekař chleba</v>
          </cell>
        </row>
        <row r="5481">
          <cell r="A5481" t="str">
            <v>74121</v>
          </cell>
          <cell r="B5481" t="str">
            <v>seřizovač a obsluha pekárenských strojů</v>
          </cell>
        </row>
        <row r="5482">
          <cell r="A5482" t="str">
            <v>74121</v>
          </cell>
          <cell r="B5482" t="str">
            <v>výrobce chleba (převážně ruční)</v>
          </cell>
        </row>
        <row r="5483">
          <cell r="A5483" t="str">
            <v>74121</v>
          </cell>
          <cell r="B5483" t="str">
            <v>zpracovatel mouky u výroby chleba (převážně ruční)</v>
          </cell>
        </row>
        <row r="5484">
          <cell r="A5484" t="str">
            <v>74122</v>
          </cell>
          <cell r="B5484" t="str">
            <v>pečivář (převážně ruční)</v>
          </cell>
        </row>
        <row r="5485">
          <cell r="A5485" t="str">
            <v>74122</v>
          </cell>
          <cell r="B5485" t="str">
            <v>pekař pečiva</v>
          </cell>
        </row>
        <row r="5486">
          <cell r="A5486" t="str">
            <v>74122</v>
          </cell>
          <cell r="B5486" t="str">
            <v>těstovinář</v>
          </cell>
        </row>
        <row r="5487">
          <cell r="A5487" t="str">
            <v>74122</v>
          </cell>
          <cell r="B5487" t="str">
            <v>výrobce nudlí (převážně ruční)</v>
          </cell>
        </row>
        <row r="5488">
          <cell r="A5488" t="str">
            <v>74122</v>
          </cell>
          <cell r="B5488" t="str">
            <v>výrobce pečiva (převážně ruční)</v>
          </cell>
        </row>
        <row r="5489">
          <cell r="A5489" t="str">
            <v>74122</v>
          </cell>
          <cell r="B5489" t="str">
            <v>výrobce piškotů (převážně ruční)</v>
          </cell>
        </row>
        <row r="5490">
          <cell r="A5490" t="str">
            <v>74122</v>
          </cell>
          <cell r="B5490" t="str">
            <v>výrobce sušenek (převážně ruční)</v>
          </cell>
        </row>
        <row r="5491">
          <cell r="A5491" t="str">
            <v>74122</v>
          </cell>
          <cell r="B5491" t="str">
            <v>zpracovatel mouky u výroby pečiva (převážně ruční)</v>
          </cell>
        </row>
        <row r="5492">
          <cell r="A5492" t="str">
            <v>74124</v>
          </cell>
          <cell r="B5492" t="str">
            <v>šéfcukrář</v>
          </cell>
        </row>
        <row r="5493">
          <cell r="A5493" t="str">
            <v>74125</v>
          </cell>
          <cell r="B5493" t="str">
            <v>cukrář</v>
          </cell>
        </row>
        <row r="5494">
          <cell r="A5494" t="str">
            <v>74125</v>
          </cell>
          <cell r="B5494" t="str">
            <v>cukrář, moučníkář</v>
          </cell>
        </row>
        <row r="5495">
          <cell r="A5495" t="str">
            <v>74125</v>
          </cell>
          <cell r="B5495" t="str">
            <v>cukrář, moučníkář zakázkový</v>
          </cell>
        </row>
        <row r="5496">
          <cell r="A5496" t="str">
            <v>74125</v>
          </cell>
          <cell r="B5496" t="str">
            <v>moučníkář</v>
          </cell>
        </row>
        <row r="5497">
          <cell r="A5497" t="str">
            <v>74125</v>
          </cell>
          <cell r="B5497" t="str">
            <v>výrobce dezertů</v>
          </cell>
        </row>
        <row r="5498">
          <cell r="A5498" t="str">
            <v>74125</v>
          </cell>
          <cell r="B5498" t="str">
            <v>výrobce moučníků</v>
          </cell>
        </row>
        <row r="5499">
          <cell r="A5499" t="str">
            <v>74125</v>
          </cell>
          <cell r="B5499" t="str">
            <v>výrobce zákusků</v>
          </cell>
        </row>
        <row r="5500">
          <cell r="A5500" t="str">
            <v>74126</v>
          </cell>
          <cell r="B5500" t="str">
            <v>cukrovinkář (převážně ruční)</v>
          </cell>
        </row>
        <row r="5501">
          <cell r="A5501" t="str">
            <v>74126</v>
          </cell>
          <cell r="B5501" t="str">
            <v>cukrovinkář ve výrobě čokolády (převážně ruční)</v>
          </cell>
        </row>
        <row r="5502">
          <cell r="A5502" t="str">
            <v>74126</v>
          </cell>
          <cell r="B5502" t="str">
            <v>výrobce cukrovinek (převážně ruční)</v>
          </cell>
        </row>
        <row r="5503">
          <cell r="A5503" t="str">
            <v>74126</v>
          </cell>
          <cell r="B5503" t="str">
            <v>výrobce čokoládových cukrovinek (převážně ruční)</v>
          </cell>
        </row>
        <row r="5504">
          <cell r="A5504" t="str">
            <v>74126</v>
          </cell>
          <cell r="B5504" t="str">
            <v>výrobce čokolády (převážně ruční)</v>
          </cell>
        </row>
        <row r="5505">
          <cell r="A5505" t="str">
            <v>74126</v>
          </cell>
          <cell r="B5505" t="str">
            <v>výrobce žvýkaček (převážně ruční)</v>
          </cell>
        </row>
        <row r="5506">
          <cell r="A5506" t="str">
            <v>74128</v>
          </cell>
          <cell r="B5506" t="str">
            <v>dělník potravinářské výroby v pekárenství (převážně ruční)</v>
          </cell>
        </row>
        <row r="5507">
          <cell r="A5507" t="str">
            <v>74131</v>
          </cell>
          <cell r="B5507" t="str">
            <v>mlékař zpracovatel mléčných výrobků (převážně ruční)</v>
          </cell>
        </row>
        <row r="5508">
          <cell r="A5508" t="str">
            <v>74131</v>
          </cell>
          <cell r="B5508" t="str">
            <v>výrobce mléčných výrobků (převážně ruční)</v>
          </cell>
        </row>
        <row r="5509">
          <cell r="A5509" t="str">
            <v>74132</v>
          </cell>
          <cell r="B5509" t="str">
            <v>mlékař zpracovatel mléka (převážně ruční)</v>
          </cell>
        </row>
        <row r="5510">
          <cell r="A5510" t="str">
            <v>74132</v>
          </cell>
          <cell r="B5510" t="str">
            <v>zpracovatel mléka (převážně ruční)</v>
          </cell>
        </row>
        <row r="5511">
          <cell r="A5511" t="str">
            <v>74133</v>
          </cell>
          <cell r="B5511" t="str">
            <v>mlékař výrobce másla (převážně ruční)</v>
          </cell>
        </row>
        <row r="5512">
          <cell r="A5512" t="str">
            <v>74133</v>
          </cell>
          <cell r="B5512" t="str">
            <v>výrobce másla (převážně ruční)</v>
          </cell>
        </row>
        <row r="5513">
          <cell r="A5513" t="str">
            <v>74134</v>
          </cell>
          <cell r="B5513" t="str">
            <v>mlékař výrobce sýrů (převážně ruční)</v>
          </cell>
        </row>
        <row r="5514">
          <cell r="A5514" t="str">
            <v>74134</v>
          </cell>
          <cell r="B5514" t="str">
            <v>výrobce sýrů (převážně ruční)</v>
          </cell>
        </row>
        <row r="5515">
          <cell r="A5515" t="str">
            <v>74135</v>
          </cell>
          <cell r="B5515" t="str">
            <v>mlékař výrobce tvarohu (převážně ruční)</v>
          </cell>
        </row>
        <row r="5516">
          <cell r="A5516" t="str">
            <v>74135</v>
          </cell>
          <cell r="B5516" t="str">
            <v>výrobce tvarohu (převážně ruční)</v>
          </cell>
        </row>
        <row r="5517">
          <cell r="A5517" t="str">
            <v>74136</v>
          </cell>
          <cell r="B5517" t="str">
            <v>výrobce mražených mléčných výrobků (převážně ruční)</v>
          </cell>
        </row>
        <row r="5518">
          <cell r="A5518" t="str">
            <v>74136</v>
          </cell>
          <cell r="B5518" t="str">
            <v>výrobce zmrzliny (převážně ruční)</v>
          </cell>
        </row>
        <row r="5519">
          <cell r="A5519" t="str">
            <v>74138</v>
          </cell>
          <cell r="B5519" t="str">
            <v>dělník potravinářské výroby v mlékárenství (převážně ruční)</v>
          </cell>
        </row>
        <row r="5520">
          <cell r="A5520" t="str">
            <v>74139</v>
          </cell>
          <cell r="B5520" t="str">
            <v>seřizovač a obsluha strojů na zpracování mléka</v>
          </cell>
        </row>
        <row r="5521">
          <cell r="A5521" t="str">
            <v>74141</v>
          </cell>
          <cell r="B5521" t="str">
            <v>seřizovač a obsluha strojů na zpracování zeleniny a ovoce</v>
          </cell>
        </row>
        <row r="5522">
          <cell r="A5522" t="str">
            <v>74141</v>
          </cell>
          <cell r="B5522" t="str">
            <v>zpracovatel ovoce (převážně ruční)</v>
          </cell>
        </row>
        <row r="5523">
          <cell r="A5523" t="str">
            <v>74141</v>
          </cell>
          <cell r="B5523" t="str">
            <v>zpracovatel zeleniny (převážně ruční)</v>
          </cell>
        </row>
        <row r="5524">
          <cell r="A5524" t="str">
            <v>74142</v>
          </cell>
          <cell r="B5524" t="str">
            <v>konzervář zeleninových šťáv (převážně ruční)</v>
          </cell>
        </row>
        <row r="5525">
          <cell r="A5525" t="str">
            <v>74142</v>
          </cell>
          <cell r="B5525" t="str">
            <v>konzervář zeleniny (převážně ruční)</v>
          </cell>
        </row>
        <row r="5526">
          <cell r="A5526" t="str">
            <v>74143</v>
          </cell>
          <cell r="B5526" t="str">
            <v>konzervář ovoce (převážně ruční)</v>
          </cell>
        </row>
        <row r="5527">
          <cell r="A5527" t="str">
            <v>74143</v>
          </cell>
          <cell r="B5527" t="str">
            <v>konzervář ovocných šťáv (převážně ruční)</v>
          </cell>
        </row>
        <row r="5528">
          <cell r="A5528" t="str">
            <v>74144</v>
          </cell>
          <cell r="B5528" t="str">
            <v>lisovač oleje (převážně ruční)</v>
          </cell>
        </row>
        <row r="5529">
          <cell r="A5529" t="str">
            <v>74145</v>
          </cell>
          <cell r="B5529" t="str">
            <v>biochemik lihovarské výroby (převážně ruční)</v>
          </cell>
        </row>
        <row r="5530">
          <cell r="A5530" t="str">
            <v>74145</v>
          </cell>
          <cell r="B5530" t="str">
            <v>lihovarník (převážně ruční)</v>
          </cell>
        </row>
        <row r="5531">
          <cell r="A5531" t="str">
            <v>74147</v>
          </cell>
          <cell r="B5531" t="str">
            <v>chemik  tukového průmyslu a kosmetiky (převážně ruční)</v>
          </cell>
        </row>
        <row r="5532">
          <cell r="A5532" t="str">
            <v>74148</v>
          </cell>
          <cell r="B5532" t="str">
            <v>dělník potravinářské výroby v konzervárenství (převážně ruční)</v>
          </cell>
        </row>
        <row r="5533">
          <cell r="A5533" t="str">
            <v>74151</v>
          </cell>
          <cell r="B5533" t="str">
            <v>ochutnávač čaje</v>
          </cell>
        </row>
        <row r="5534">
          <cell r="A5534" t="str">
            <v>74151</v>
          </cell>
          <cell r="B5534" t="str">
            <v>ochutnávač kávy</v>
          </cell>
        </row>
        <row r="5535">
          <cell r="A5535" t="str">
            <v>74152</v>
          </cell>
          <cell r="B5535" t="str">
            <v>ochutnávač vína</v>
          </cell>
        </row>
        <row r="5536">
          <cell r="A5536" t="str">
            <v>74153</v>
          </cell>
          <cell r="B5536" t="str">
            <v>ochutnávač likérů</v>
          </cell>
        </row>
        <row r="5537">
          <cell r="A5537" t="str">
            <v>74154</v>
          </cell>
          <cell r="B5537" t="str">
            <v>ochutnávač šťáv</v>
          </cell>
        </row>
        <row r="5538">
          <cell r="A5538" t="str">
            <v>74155</v>
          </cell>
          <cell r="B5538" t="str">
            <v>ochutnávač piva</v>
          </cell>
        </row>
        <row r="5539">
          <cell r="A5539" t="str">
            <v>74156</v>
          </cell>
          <cell r="B5539" t="str">
            <v>kontrolor zpracování ovoce a zeleniny (dělník)</v>
          </cell>
        </row>
        <row r="5540">
          <cell r="A5540" t="str">
            <v>74156</v>
          </cell>
          <cell r="B5540" t="str">
            <v>kvalitář zpracování ovoce a zeleniny (dělník)</v>
          </cell>
        </row>
        <row r="5541">
          <cell r="A5541" t="str">
            <v>74157</v>
          </cell>
          <cell r="B5541" t="str">
            <v>kontrolor výroby potravin (dělník)</v>
          </cell>
        </row>
        <row r="5542">
          <cell r="A5542" t="str">
            <v>74157</v>
          </cell>
          <cell r="B5542" t="str">
            <v>kvalitář výroby potravin (dělník)</v>
          </cell>
        </row>
        <row r="5543">
          <cell r="A5543" t="str">
            <v>74158</v>
          </cell>
          <cell r="B5543" t="str">
            <v>dělník potravinářské výroby kontrolor</v>
          </cell>
        </row>
        <row r="5544">
          <cell r="A5544" t="str">
            <v>74158</v>
          </cell>
          <cell r="B5544" t="str">
            <v>kontrolor zpracování masa (dělník)</v>
          </cell>
        </row>
        <row r="5545">
          <cell r="A5545" t="str">
            <v>74158</v>
          </cell>
          <cell r="B5545" t="str">
            <v>kvalitář zpracování masa (dělník)</v>
          </cell>
        </row>
        <row r="5546">
          <cell r="A5546" t="str">
            <v>74161</v>
          </cell>
          <cell r="B5546" t="str">
            <v>průmyslový tabákář (převážně ruční)</v>
          </cell>
        </row>
        <row r="5547">
          <cell r="A5547" t="str">
            <v>74161</v>
          </cell>
          <cell r="B5547" t="str">
            <v>seřizovač a obsluha strojů na zpracování tabáku</v>
          </cell>
        </row>
        <row r="5548">
          <cell r="A5548" t="str">
            <v>74161</v>
          </cell>
          <cell r="B5548" t="str">
            <v>tabákář výrobce cigaret (převážně ruční)</v>
          </cell>
        </row>
        <row r="5549">
          <cell r="A5549" t="str">
            <v>74161</v>
          </cell>
          <cell r="B5549" t="str">
            <v>výrobce cigaret (převážně ruční)</v>
          </cell>
        </row>
        <row r="5550">
          <cell r="A5550" t="str">
            <v>74162</v>
          </cell>
          <cell r="B5550" t="str">
            <v>tabákář výrobce šňupavého tabáku (převážně ruční)</v>
          </cell>
        </row>
        <row r="5551">
          <cell r="A5551" t="str">
            <v>74162</v>
          </cell>
          <cell r="B5551" t="str">
            <v>tabákář výrobce tabákových směsí (převážně ruční)</v>
          </cell>
        </row>
        <row r="5552">
          <cell r="A5552" t="str">
            <v>74162</v>
          </cell>
          <cell r="B5552" t="str">
            <v>výrobce šňupavého tabáku (převážně ruční)</v>
          </cell>
        </row>
        <row r="5553">
          <cell r="A5553" t="str">
            <v>74162</v>
          </cell>
          <cell r="B5553" t="str">
            <v>výrobce tabákových směsí (převážně ruční)</v>
          </cell>
        </row>
        <row r="5554">
          <cell r="A5554" t="str">
            <v>74163</v>
          </cell>
          <cell r="B5554" t="str">
            <v>tabákář výrobce cigár</v>
          </cell>
        </row>
        <row r="5555">
          <cell r="A5555" t="str">
            <v>74163</v>
          </cell>
          <cell r="B5555" t="str">
            <v>tabákář výrobce doutníků</v>
          </cell>
        </row>
        <row r="5556">
          <cell r="A5556" t="str">
            <v>74163</v>
          </cell>
          <cell r="B5556" t="str">
            <v>výrobce cigár (převážně ruční)</v>
          </cell>
        </row>
        <row r="5557">
          <cell r="A5557" t="str">
            <v>74163</v>
          </cell>
          <cell r="B5557" t="str">
            <v>výrobce doutníků (převážně ruční)</v>
          </cell>
        </row>
        <row r="5558">
          <cell r="A5558" t="str">
            <v>74165</v>
          </cell>
          <cell r="B5558" t="str">
            <v>aromatizátor tabáku</v>
          </cell>
        </row>
        <row r="5559">
          <cell r="A5559" t="str">
            <v>74165</v>
          </cell>
          <cell r="B5559" t="str">
            <v>lisovač tabáku (převážně ruční)</v>
          </cell>
        </row>
        <row r="5560">
          <cell r="A5560" t="str">
            <v>74165</v>
          </cell>
          <cell r="B5560" t="str">
            <v>nanášeč tabáku</v>
          </cell>
        </row>
        <row r="5561">
          <cell r="A5561" t="str">
            <v>74165</v>
          </cell>
          <cell r="B5561" t="str">
            <v>svinovač tabáku</v>
          </cell>
        </row>
        <row r="5562">
          <cell r="A5562" t="str">
            <v>74165</v>
          </cell>
          <cell r="B5562" t="str">
            <v>tabákář aromatizátor tabáku</v>
          </cell>
        </row>
        <row r="5563">
          <cell r="A5563" t="str">
            <v>74165</v>
          </cell>
          <cell r="B5563" t="str">
            <v>tabákář lisovač tabáku</v>
          </cell>
        </row>
        <row r="5564">
          <cell r="A5564" t="str">
            <v>74165</v>
          </cell>
          <cell r="B5564" t="str">
            <v>tabákář nanášeč tabáku</v>
          </cell>
        </row>
        <row r="5565">
          <cell r="A5565" t="str">
            <v>74165</v>
          </cell>
          <cell r="B5565" t="str">
            <v>tabákář svinovač tabáku</v>
          </cell>
        </row>
        <row r="5566">
          <cell r="A5566" t="str">
            <v>74166</v>
          </cell>
          <cell r="B5566" t="str">
            <v>mísič tabáku</v>
          </cell>
        </row>
        <row r="5567">
          <cell r="A5567" t="str">
            <v>74166</v>
          </cell>
          <cell r="B5567" t="str">
            <v>překládač tabáku</v>
          </cell>
        </row>
        <row r="5568">
          <cell r="A5568" t="str">
            <v>74166</v>
          </cell>
          <cell r="B5568" t="str">
            <v>přípravář tabáku</v>
          </cell>
        </row>
        <row r="5569">
          <cell r="A5569" t="str">
            <v>74166</v>
          </cell>
          <cell r="B5569" t="str">
            <v>řezač tabáku</v>
          </cell>
        </row>
        <row r="5570">
          <cell r="A5570" t="str">
            <v>74166</v>
          </cell>
          <cell r="B5570" t="str">
            <v>sušič tabáku</v>
          </cell>
        </row>
        <row r="5571">
          <cell r="A5571" t="str">
            <v>74166</v>
          </cell>
          <cell r="B5571" t="str">
            <v>tabákář přípravář tabáku</v>
          </cell>
        </row>
        <row r="5572">
          <cell r="A5572" t="str">
            <v>74166</v>
          </cell>
          <cell r="B5572" t="str">
            <v>třídič tabáku</v>
          </cell>
        </row>
        <row r="5573">
          <cell r="A5573" t="str">
            <v>74167</v>
          </cell>
          <cell r="B5573" t="str">
            <v>kontrolor zpracování tabáku (dělník)</v>
          </cell>
        </row>
        <row r="5574">
          <cell r="A5574" t="str">
            <v>74167</v>
          </cell>
          <cell r="B5574" t="str">
            <v>kvalitář zpracování tabáku (dělník)</v>
          </cell>
        </row>
        <row r="5575">
          <cell r="A5575" t="str">
            <v>74168</v>
          </cell>
          <cell r="B5575" t="str">
            <v>dělník výroby a zpracování tabáku (převážně ruční)</v>
          </cell>
        </row>
        <row r="5576">
          <cell r="A5576" t="str">
            <v>74191</v>
          </cell>
          <cell r="B5576" t="str">
            <v>pivovarník (převážně ruční)</v>
          </cell>
        </row>
        <row r="5577">
          <cell r="A5577" t="str">
            <v>74191</v>
          </cell>
          <cell r="B5577" t="str">
            <v>pivovarník a sladovník (převážně ruční)</v>
          </cell>
        </row>
        <row r="5578">
          <cell r="A5578" t="str">
            <v>74191</v>
          </cell>
          <cell r="B5578" t="str">
            <v>sladovník (převážně ruční)</v>
          </cell>
        </row>
        <row r="5579">
          <cell r="A5579" t="str">
            <v>74191</v>
          </cell>
          <cell r="B5579" t="str">
            <v>výrobce sladu (převážně ruční)</v>
          </cell>
        </row>
        <row r="5580">
          <cell r="A5580" t="str">
            <v>74193</v>
          </cell>
          <cell r="B5580" t="str">
            <v>chemik kvasných procesů</v>
          </cell>
        </row>
        <row r="5581">
          <cell r="A5581" t="str">
            <v>74193</v>
          </cell>
          <cell r="B5581" t="str">
            <v>výrobce kvasnic (převážně ruční)</v>
          </cell>
        </row>
        <row r="5582">
          <cell r="A5582" t="str">
            <v>74194</v>
          </cell>
          <cell r="B5582" t="str">
            <v>škrobař (převážně ruční)</v>
          </cell>
        </row>
        <row r="5583">
          <cell r="A5583" t="str">
            <v>74194</v>
          </cell>
          <cell r="B5583" t="str">
            <v>výrobce škrobu (převážně ruční)</v>
          </cell>
        </row>
        <row r="5584">
          <cell r="A5584" t="str">
            <v>74195</v>
          </cell>
          <cell r="B5584" t="str">
            <v>výrobce soli (převážně ruční)</v>
          </cell>
        </row>
        <row r="5585">
          <cell r="A5585" t="str">
            <v>74195</v>
          </cell>
          <cell r="B5585" t="str">
            <v>zpracovatel a výrobce soli (převážně ruční)</v>
          </cell>
        </row>
        <row r="5586">
          <cell r="A5586" t="str">
            <v>74197</v>
          </cell>
          <cell r="B5586" t="str">
            <v>vinař (převážně ruční)</v>
          </cell>
        </row>
        <row r="5587">
          <cell r="A5587" t="str">
            <v>74197</v>
          </cell>
          <cell r="B5587" t="str">
            <v>výrobce ovocného vína (převážně ruční)</v>
          </cell>
        </row>
        <row r="5588">
          <cell r="A5588" t="str">
            <v>74197</v>
          </cell>
          <cell r="B5588" t="str">
            <v>výrobce vína (převážně ruční)</v>
          </cell>
        </row>
        <row r="5589">
          <cell r="A5589" t="str">
            <v>74199</v>
          </cell>
          <cell r="B5589" t="str">
            <v>výrobce dochucovacích přípravků (převážně ruční)</v>
          </cell>
        </row>
        <row r="5590">
          <cell r="A5590" t="str">
            <v>74199</v>
          </cell>
          <cell r="B5590" t="str">
            <v>výrobce polévkových přípravků (převážně ruční)</v>
          </cell>
        </row>
        <row r="5591">
          <cell r="A5591" t="str">
            <v>74211</v>
          </cell>
          <cell r="B5591" t="str">
            <v>impregnátor dřeva</v>
          </cell>
        </row>
        <row r="5592">
          <cell r="A5592" t="str">
            <v>74211</v>
          </cell>
          <cell r="B5592" t="str">
            <v>napouštěč, ponořovač dřeva</v>
          </cell>
        </row>
        <row r="5593">
          <cell r="A5593" t="str">
            <v>74212</v>
          </cell>
          <cell r="B5593" t="str">
            <v>rozřezávač dřeva</v>
          </cell>
        </row>
        <row r="5594">
          <cell r="A5594" t="str">
            <v>74212</v>
          </cell>
          <cell r="B5594" t="str">
            <v>třídič dřeva</v>
          </cell>
        </row>
        <row r="5595">
          <cell r="A5595" t="str">
            <v>74212</v>
          </cell>
          <cell r="B5595" t="str">
            <v>úpravář dřeva</v>
          </cell>
        </row>
        <row r="5596">
          <cell r="A5596" t="str">
            <v>74213</v>
          </cell>
          <cell r="B5596" t="str">
            <v>specialista na vyzrávání dřeva</v>
          </cell>
        </row>
        <row r="5597">
          <cell r="A5597" t="str">
            <v>74215</v>
          </cell>
          <cell r="B5597" t="str">
            <v>přípravář chemikálií v dřevařské výrobě</v>
          </cell>
        </row>
        <row r="5598">
          <cell r="A5598" t="str">
            <v>74217</v>
          </cell>
          <cell r="B5598" t="str">
            <v>kontrolor zpracování dřeva (dělník)</v>
          </cell>
        </row>
        <row r="5599">
          <cell r="A5599" t="str">
            <v>74217</v>
          </cell>
          <cell r="B5599" t="str">
            <v>kvalitář dřeva (dělník)</v>
          </cell>
        </row>
        <row r="5600">
          <cell r="A5600" t="str">
            <v>74217</v>
          </cell>
          <cell r="B5600" t="str">
            <v>kvalitář zpracování dřeva (dělník)</v>
          </cell>
        </row>
        <row r="5601">
          <cell r="A5601" t="str">
            <v>74218</v>
          </cell>
          <cell r="B5601" t="str">
            <v>dělník dřevozpracující výroby úpravář dřeva</v>
          </cell>
        </row>
        <row r="5602">
          <cell r="A5602" t="str">
            <v>74221</v>
          </cell>
          <cell r="B5602" t="str">
            <v>umělecký dýhař</v>
          </cell>
        </row>
        <row r="5603">
          <cell r="A5603" t="str">
            <v>74221</v>
          </cell>
          <cell r="B5603" t="str">
            <v>umělecký řezbář</v>
          </cell>
        </row>
        <row r="5604">
          <cell r="A5604" t="str">
            <v>74221</v>
          </cell>
          <cell r="B5604" t="str">
            <v>umělecký truhlář</v>
          </cell>
        </row>
        <row r="5605">
          <cell r="A5605" t="str">
            <v>74221</v>
          </cell>
          <cell r="B5605" t="str">
            <v>umělecký vykladač intarzie</v>
          </cell>
        </row>
        <row r="5606">
          <cell r="A5606" t="str">
            <v>74222</v>
          </cell>
          <cell r="B5606" t="str">
            <v>kolář  (převážně ruční)</v>
          </cell>
        </row>
        <row r="5607">
          <cell r="A5607" t="str">
            <v>74222</v>
          </cell>
          <cell r="B5607" t="str">
            <v>rámař (převážně ruční)</v>
          </cell>
        </row>
        <row r="5608">
          <cell r="A5608" t="str">
            <v>74223</v>
          </cell>
          <cell r="B5608" t="str">
            <v>bednář (převážně ruční)</v>
          </cell>
        </row>
        <row r="5609">
          <cell r="A5609" t="str">
            <v>74223</v>
          </cell>
          <cell r="B5609" t="str">
            <v>bednář obalář (převážně ruční)</v>
          </cell>
        </row>
        <row r="5610">
          <cell r="A5610" t="str">
            <v>74223</v>
          </cell>
          <cell r="B5610" t="str">
            <v>výrobce dřevěných obalů (převážně ruční)</v>
          </cell>
        </row>
        <row r="5611">
          <cell r="A5611" t="str">
            <v>74223</v>
          </cell>
          <cell r="B5611" t="str">
            <v>výrobce dřevěných sudů (převážně ruční)</v>
          </cell>
        </row>
        <row r="5612">
          <cell r="A5612" t="str">
            <v>74224</v>
          </cell>
          <cell r="B5612" t="str">
            <v>truhlář (převážně ruční)</v>
          </cell>
        </row>
        <row r="5613">
          <cell r="A5613" t="str">
            <v>74224</v>
          </cell>
          <cell r="B5613" t="str">
            <v>truhlář opravář</v>
          </cell>
        </row>
        <row r="5614">
          <cell r="A5614" t="str">
            <v>74224</v>
          </cell>
          <cell r="B5614" t="str">
            <v>výrobce dřevařských polotovarů (převážně ruční)</v>
          </cell>
        </row>
        <row r="5615">
          <cell r="A5615" t="str">
            <v>74224</v>
          </cell>
          <cell r="B5615" t="str">
            <v>výrobce konstrukčních desek a dílců ze dřeva (převážně ruční)</v>
          </cell>
        </row>
        <row r="5616">
          <cell r="A5616" t="str">
            <v>74225</v>
          </cell>
          <cell r="B5616" t="str">
            <v>opravář dřevěného sportovního nářadí</v>
          </cell>
        </row>
        <row r="5617">
          <cell r="A5617" t="str">
            <v>74225</v>
          </cell>
          <cell r="B5617" t="str">
            <v>opravář dřevěných hraček</v>
          </cell>
        </row>
        <row r="5618">
          <cell r="A5618" t="str">
            <v>74225</v>
          </cell>
          <cell r="B5618" t="str">
            <v>výrobce dřevěných bižuterních předmětů (převážně ruční)</v>
          </cell>
        </row>
        <row r="5619">
          <cell r="A5619" t="str">
            <v>74225</v>
          </cell>
          <cell r="B5619" t="str">
            <v>výrobce dřevěných hraček (převážně ruční)</v>
          </cell>
        </row>
        <row r="5620">
          <cell r="A5620" t="str">
            <v>74225</v>
          </cell>
          <cell r="B5620" t="str">
            <v>výrobce dřevěných kuřáckých potřeb (převážně ruční)</v>
          </cell>
        </row>
        <row r="5621">
          <cell r="A5621" t="str">
            <v>74225</v>
          </cell>
          <cell r="B5621" t="str">
            <v>výrobce dřevěných sportovních potřeb (převážně ruční)</v>
          </cell>
        </row>
        <row r="5622">
          <cell r="A5622" t="str">
            <v>74225</v>
          </cell>
          <cell r="B5622" t="str">
            <v>výrobce dýmek</v>
          </cell>
        </row>
        <row r="5623">
          <cell r="A5623" t="str">
            <v>74226</v>
          </cell>
          <cell r="B5623" t="str">
            <v>opravář dřevěného nábytku</v>
          </cell>
        </row>
        <row r="5624">
          <cell r="A5624" t="str">
            <v>74226</v>
          </cell>
          <cell r="B5624" t="str">
            <v>výrobce dřevěného nábytku (převážně ruční)</v>
          </cell>
        </row>
        <row r="5625">
          <cell r="A5625" t="str">
            <v>74226</v>
          </cell>
          <cell r="B5625" t="str">
            <v>výrobce dřevěných povozů (převážně ruční)</v>
          </cell>
        </row>
        <row r="5626">
          <cell r="A5626" t="str">
            <v>74226</v>
          </cell>
          <cell r="B5626" t="str">
            <v>výrobce dřevěných rakví</v>
          </cell>
        </row>
        <row r="5627">
          <cell r="A5627" t="str">
            <v>74226</v>
          </cell>
          <cell r="B5627" t="str">
            <v>výrobce nábytku (převážně ruční)</v>
          </cell>
        </row>
        <row r="5628">
          <cell r="A5628" t="str">
            <v>74227</v>
          </cell>
          <cell r="B5628" t="str">
            <v>dřevomodelář</v>
          </cell>
        </row>
        <row r="5629">
          <cell r="A5629" t="str">
            <v>74227</v>
          </cell>
          <cell r="B5629" t="str">
            <v>modelář výstavních modelů dřevěných</v>
          </cell>
        </row>
        <row r="5630">
          <cell r="A5630" t="str">
            <v>74228</v>
          </cell>
          <cell r="B5630" t="str">
            <v>dělník dřevozpracující výroby truhlář</v>
          </cell>
        </row>
        <row r="5631">
          <cell r="A5631" t="str">
            <v>74231</v>
          </cell>
          <cell r="B5631" t="str">
            <v>seřizovač dřevoobráběcích strojů</v>
          </cell>
        </row>
        <row r="5632">
          <cell r="A5632" t="str">
            <v>74232</v>
          </cell>
          <cell r="B5632" t="str">
            <v>seřizovač a obsluha hoblovky na dřevo</v>
          </cell>
        </row>
        <row r="5633">
          <cell r="A5633" t="str">
            <v>74232</v>
          </cell>
          <cell r="B5633" t="str">
            <v>seřizovač a obsluha truhlářských strojů</v>
          </cell>
        </row>
        <row r="5634">
          <cell r="A5634" t="str">
            <v>74232</v>
          </cell>
          <cell r="B5634" t="str">
            <v>seřizovač truhlář</v>
          </cell>
        </row>
        <row r="5635">
          <cell r="A5635" t="str">
            <v>74233</v>
          </cell>
          <cell r="B5635" t="str">
            <v>seřizovač a obsluha dřevoobráběcího soustruhu</v>
          </cell>
        </row>
        <row r="5636">
          <cell r="A5636" t="str">
            <v>74234</v>
          </cell>
          <cell r="B5636" t="str">
            <v>seřizovač a obsluha pily</v>
          </cell>
        </row>
        <row r="5637">
          <cell r="A5637" t="str">
            <v>74235</v>
          </cell>
          <cell r="B5637" t="str">
            <v>seřizovač a obsluha vrtacího stroje na dřevo</v>
          </cell>
        </row>
        <row r="5638">
          <cell r="A5638" t="str">
            <v>74238</v>
          </cell>
          <cell r="B5638" t="str">
            <v>dělník dřevozpracující výroby seřizovač</v>
          </cell>
        </row>
        <row r="5639">
          <cell r="A5639" t="str">
            <v>74239</v>
          </cell>
          <cell r="B5639" t="str">
            <v>výrobce dřevěných hraček, seřizovač a obsluha</v>
          </cell>
        </row>
        <row r="5640">
          <cell r="A5640" t="str">
            <v>74239</v>
          </cell>
          <cell r="B5640" t="str">
            <v>výrobce dřevěných kancelářských potřeb, seřizovač a obsluha</v>
          </cell>
        </row>
        <row r="5641">
          <cell r="A5641" t="str">
            <v>74239</v>
          </cell>
          <cell r="B5641" t="str">
            <v>výrobce dřevěných kuřáckých potřeb, seřizovač a obsluha</v>
          </cell>
        </row>
        <row r="5642">
          <cell r="A5642" t="str">
            <v>74239</v>
          </cell>
          <cell r="B5642" t="str">
            <v>výrobce dřevěných sportovních potřeb, seřizovač a obsluha</v>
          </cell>
        </row>
        <row r="5643">
          <cell r="A5643" t="str">
            <v>74239</v>
          </cell>
          <cell r="B5643" t="str">
            <v>výrobce zápalek, seřizovač a obsluha</v>
          </cell>
        </row>
        <row r="5644">
          <cell r="A5644" t="str">
            <v>74241</v>
          </cell>
          <cell r="B5644" t="str">
            <v>košíkář</v>
          </cell>
        </row>
        <row r="5645">
          <cell r="A5645" t="str">
            <v>74241</v>
          </cell>
          <cell r="B5645" t="str">
            <v>košíkář a pletař</v>
          </cell>
        </row>
        <row r="5646">
          <cell r="A5646" t="str">
            <v>74241</v>
          </cell>
          <cell r="B5646" t="str">
            <v>výrobce košíků (převážně ruční)</v>
          </cell>
        </row>
        <row r="5647">
          <cell r="A5647" t="str">
            <v>74242</v>
          </cell>
          <cell r="B5647" t="str">
            <v>zpracovatel přírodních pletiv</v>
          </cell>
        </row>
        <row r="5648">
          <cell r="A5648" t="str">
            <v>74243</v>
          </cell>
          <cell r="B5648" t="str">
            <v>výrobce lýkové obuvi</v>
          </cell>
        </row>
        <row r="5649">
          <cell r="A5649" t="str">
            <v>74244</v>
          </cell>
          <cell r="B5649" t="str">
            <v>výrobce slaměných výrobků (převážně ruční)</v>
          </cell>
        </row>
        <row r="5650">
          <cell r="A5650" t="str">
            <v>74245</v>
          </cell>
          <cell r="B5650" t="str">
            <v>kartáčník (převážně ruční)</v>
          </cell>
        </row>
        <row r="5651">
          <cell r="A5651" t="str">
            <v>74245</v>
          </cell>
          <cell r="B5651" t="str">
            <v>výrobce kartáčů (převážně ruční)</v>
          </cell>
        </row>
        <row r="5652">
          <cell r="A5652" t="str">
            <v>74245</v>
          </cell>
          <cell r="B5652" t="str">
            <v>výrobce košťat (převážně ruční)</v>
          </cell>
        </row>
        <row r="5653">
          <cell r="A5653" t="str">
            <v>74246</v>
          </cell>
          <cell r="B5653" t="str">
            <v>výrobce pleteného nábytku (převážně ruční)</v>
          </cell>
        </row>
        <row r="5654">
          <cell r="A5654" t="str">
            <v>74246</v>
          </cell>
          <cell r="B5654" t="str">
            <v>výrobce proutěného nábytku (převážně ruční)</v>
          </cell>
        </row>
        <row r="5655">
          <cell r="A5655" t="str">
            <v>74246</v>
          </cell>
          <cell r="B5655" t="str">
            <v>výrobce rákosového nábytku (převážně ruční)</v>
          </cell>
        </row>
        <row r="5656">
          <cell r="A5656" t="str">
            <v>74246</v>
          </cell>
          <cell r="B5656" t="str">
            <v>výrobce ratanového nábytku (převážně ruční)</v>
          </cell>
        </row>
        <row r="5657">
          <cell r="A5657" t="str">
            <v>74247</v>
          </cell>
          <cell r="B5657" t="str">
            <v>výrobce korkového zboží (převážně ruční)</v>
          </cell>
        </row>
        <row r="5658">
          <cell r="A5658" t="str">
            <v>74248</v>
          </cell>
          <cell r="B5658" t="str">
            <v>dělník dřevozpracující výroby košíkář a pletař</v>
          </cell>
        </row>
        <row r="5659">
          <cell r="A5659" t="str">
            <v>74311</v>
          </cell>
          <cell r="B5659" t="str">
            <v>klasifikátor vláken a přízí</v>
          </cell>
        </row>
        <row r="5660">
          <cell r="A5660" t="str">
            <v>74311</v>
          </cell>
          <cell r="B5660" t="str">
            <v>třídič vláken a přízí</v>
          </cell>
        </row>
        <row r="5661">
          <cell r="A5661" t="str">
            <v>74312</v>
          </cell>
          <cell r="B5661" t="str">
            <v>mísič textilních surovin a vláken</v>
          </cell>
        </row>
        <row r="5662">
          <cell r="A5662" t="str">
            <v>74312</v>
          </cell>
          <cell r="B5662" t="str">
            <v>odmašťovač vlny</v>
          </cell>
        </row>
        <row r="5663">
          <cell r="A5663" t="str">
            <v>74312</v>
          </cell>
          <cell r="B5663" t="str">
            <v>přadlák  přípravy přírodních vláken</v>
          </cell>
        </row>
        <row r="5664">
          <cell r="A5664" t="str">
            <v>74312</v>
          </cell>
          <cell r="B5664" t="str">
            <v>přadlák počesávač</v>
          </cell>
        </row>
        <row r="5665">
          <cell r="A5665" t="str">
            <v>74312</v>
          </cell>
          <cell r="B5665" t="str">
            <v>přadlák, čechrač</v>
          </cell>
        </row>
        <row r="5666">
          <cell r="A5666" t="str">
            <v>74312</v>
          </cell>
          <cell r="B5666" t="str">
            <v>přípravář přástu</v>
          </cell>
        </row>
        <row r="5667">
          <cell r="A5667" t="str">
            <v>74312</v>
          </cell>
          <cell r="B5667" t="str">
            <v>přípravář přírodních vláken</v>
          </cell>
        </row>
        <row r="5668">
          <cell r="A5668" t="str">
            <v>74313</v>
          </cell>
          <cell r="B5668" t="str">
            <v>tírník</v>
          </cell>
        </row>
        <row r="5669">
          <cell r="A5669" t="str">
            <v>74314</v>
          </cell>
          <cell r="B5669" t="str">
            <v>bělič textilních surovin a vláken</v>
          </cell>
        </row>
        <row r="5670">
          <cell r="A5670" t="str">
            <v>74314</v>
          </cell>
          <cell r="B5670" t="str">
            <v>úpravář textilních surovin a vláken</v>
          </cell>
        </row>
        <row r="5671">
          <cell r="A5671" t="str">
            <v>74314</v>
          </cell>
          <cell r="B5671" t="str">
            <v>zušlechťovač textilií přípravář</v>
          </cell>
        </row>
        <row r="5672">
          <cell r="A5672" t="str">
            <v>74314</v>
          </cell>
          <cell r="B5672" t="str">
            <v>zušlechťovač textilních surovin a vláken</v>
          </cell>
        </row>
        <row r="5673">
          <cell r="A5673" t="str">
            <v>74316</v>
          </cell>
          <cell r="B5673" t="str">
            <v>kloboučnický plsťař přípravář</v>
          </cell>
        </row>
        <row r="5674">
          <cell r="A5674" t="str">
            <v>74316</v>
          </cell>
          <cell r="B5674" t="str">
            <v>plsťař přípravář</v>
          </cell>
        </row>
        <row r="5675">
          <cell r="A5675" t="str">
            <v>74316</v>
          </cell>
          <cell r="B5675" t="str">
            <v>přípravář výroby plsti</v>
          </cell>
        </row>
        <row r="5676">
          <cell r="A5676" t="str">
            <v>74316</v>
          </cell>
          <cell r="B5676" t="str">
            <v>technický plsťař přípravář</v>
          </cell>
        </row>
        <row r="5677">
          <cell r="A5677" t="str">
            <v>74317</v>
          </cell>
          <cell r="B5677" t="str">
            <v>kontrolor zpracování vlákna (dělník)</v>
          </cell>
        </row>
        <row r="5678">
          <cell r="A5678" t="str">
            <v>74317</v>
          </cell>
          <cell r="B5678" t="str">
            <v>kvalitář zpracování vlákna (dělník)</v>
          </cell>
        </row>
        <row r="5679">
          <cell r="A5679" t="str">
            <v>74318</v>
          </cell>
          <cell r="B5679" t="str">
            <v>dělník textilní výroby přípravář</v>
          </cell>
        </row>
        <row r="5680">
          <cell r="A5680" t="str">
            <v>74321</v>
          </cell>
          <cell r="B5680" t="str">
            <v>přadlák  (převážně ruční)</v>
          </cell>
        </row>
        <row r="5681">
          <cell r="A5681" t="str">
            <v>74321</v>
          </cell>
          <cell r="B5681" t="str">
            <v>seřizovač a obsluha dopřádacích strojů</v>
          </cell>
        </row>
        <row r="5682">
          <cell r="A5682" t="str">
            <v>74322</v>
          </cell>
          <cell r="B5682" t="str">
            <v>ruční tkadlec</v>
          </cell>
        </row>
        <row r="5683">
          <cell r="A5683" t="str">
            <v>74322</v>
          </cell>
          <cell r="B5683" t="str">
            <v>seřizovač a obsluha tkalcovských strojů</v>
          </cell>
        </row>
        <row r="5684">
          <cell r="A5684" t="str">
            <v>74322</v>
          </cell>
          <cell r="B5684" t="str">
            <v>tkadlec (převážně ruční)</v>
          </cell>
        </row>
        <row r="5685">
          <cell r="A5685" t="str">
            <v>74322</v>
          </cell>
          <cell r="B5685" t="str">
            <v>tkadlec čalounů (převážně ruční)</v>
          </cell>
        </row>
        <row r="5686">
          <cell r="A5686" t="str">
            <v>74322</v>
          </cell>
          <cell r="B5686" t="str">
            <v>tkadlec gobelínů</v>
          </cell>
        </row>
        <row r="5687">
          <cell r="A5687" t="str">
            <v>74322</v>
          </cell>
          <cell r="B5687" t="str">
            <v>tkadlec sukna (převážně ruční)</v>
          </cell>
        </row>
        <row r="5688">
          <cell r="A5688" t="str">
            <v>74322</v>
          </cell>
          <cell r="B5688" t="str">
            <v>tkadlec tapisérií</v>
          </cell>
        </row>
        <row r="5689">
          <cell r="A5689" t="str">
            <v>74322</v>
          </cell>
          <cell r="B5689" t="str">
            <v>výrobce koberců (převážně ruční)</v>
          </cell>
        </row>
        <row r="5690">
          <cell r="A5690" t="str">
            <v>74323</v>
          </cell>
          <cell r="B5690" t="str">
            <v>tkadlec navaděč osnovy</v>
          </cell>
        </row>
        <row r="5691">
          <cell r="A5691" t="str">
            <v>74323</v>
          </cell>
          <cell r="B5691" t="str">
            <v>tkadlec navlékač osnovy</v>
          </cell>
        </row>
        <row r="5692">
          <cell r="A5692" t="str">
            <v>74324</v>
          </cell>
          <cell r="B5692" t="str">
            <v>opravář pleteného zboží</v>
          </cell>
        </row>
        <row r="5693">
          <cell r="A5693" t="str">
            <v>74324</v>
          </cell>
          <cell r="B5693" t="str">
            <v>pletař (převážně ruční)</v>
          </cell>
        </row>
        <row r="5694">
          <cell r="A5694" t="str">
            <v>74324</v>
          </cell>
          <cell r="B5694" t="str">
            <v>seřizovač a obsluha pletacích strojů</v>
          </cell>
        </row>
        <row r="5695">
          <cell r="A5695" t="str">
            <v>74325</v>
          </cell>
          <cell r="B5695" t="str">
            <v>krajkář  (převážně ruční)</v>
          </cell>
        </row>
        <row r="5696">
          <cell r="A5696" t="str">
            <v>74325</v>
          </cell>
          <cell r="B5696" t="str">
            <v>prýmkař  (převážně ruční)</v>
          </cell>
        </row>
        <row r="5697">
          <cell r="A5697" t="str">
            <v>74325</v>
          </cell>
          <cell r="B5697" t="str">
            <v>ruční krajkářka</v>
          </cell>
        </row>
        <row r="5698">
          <cell r="A5698" t="str">
            <v>74325</v>
          </cell>
          <cell r="B5698" t="str">
            <v>seřizovač a obsluha strojů na výrobu krajek, sítí, prýmků</v>
          </cell>
        </row>
        <row r="5699">
          <cell r="A5699" t="str">
            <v>74325</v>
          </cell>
          <cell r="B5699" t="str">
            <v>síťovač (převážně ruční)</v>
          </cell>
        </row>
        <row r="5700">
          <cell r="A5700" t="str">
            <v>74325</v>
          </cell>
          <cell r="B5700" t="str">
            <v>výrobce krajek (převážně ruční)</v>
          </cell>
        </row>
        <row r="5701">
          <cell r="A5701" t="str">
            <v>74325</v>
          </cell>
          <cell r="B5701" t="str">
            <v>výrobce prýmků (převážně ruční)</v>
          </cell>
        </row>
        <row r="5702">
          <cell r="A5702" t="str">
            <v>74325</v>
          </cell>
          <cell r="B5702" t="str">
            <v>výrobce sítí (převážně ruční)</v>
          </cell>
        </row>
        <row r="5703">
          <cell r="A5703" t="str">
            <v>74326</v>
          </cell>
          <cell r="B5703" t="str">
            <v>řetízkovačka a opravářka punčoch</v>
          </cell>
        </row>
        <row r="5704">
          <cell r="A5704" t="str">
            <v>74327</v>
          </cell>
          <cell r="B5704" t="str">
            <v>kontrolor zpracování tkanin (dělník)</v>
          </cell>
        </row>
        <row r="5705">
          <cell r="A5705" t="str">
            <v>74327</v>
          </cell>
          <cell r="B5705" t="str">
            <v>kvalitář zpracování tkanin (dělník)</v>
          </cell>
        </row>
        <row r="5706">
          <cell r="A5706" t="str">
            <v>74328</v>
          </cell>
          <cell r="B5706" t="str">
            <v>dělník textilní výroby ruční tkadlec, pletař</v>
          </cell>
        </row>
        <row r="5707">
          <cell r="A5707" t="str">
            <v>74331</v>
          </cell>
          <cell r="B5707" t="str">
            <v>krejčí dámský</v>
          </cell>
        </row>
        <row r="5708">
          <cell r="A5708" t="str">
            <v>74331</v>
          </cell>
          <cell r="B5708" t="str">
            <v>krejčí dámských oděvů</v>
          </cell>
        </row>
        <row r="5709">
          <cell r="A5709" t="str">
            <v>74331</v>
          </cell>
          <cell r="B5709" t="str">
            <v>modistka dámských oděvů</v>
          </cell>
        </row>
        <row r="5710">
          <cell r="A5710" t="str">
            <v>74332</v>
          </cell>
          <cell r="B5710" t="str">
            <v>krejčí pánský</v>
          </cell>
        </row>
        <row r="5711">
          <cell r="A5711" t="str">
            <v>74332</v>
          </cell>
          <cell r="B5711" t="str">
            <v>modista pánkých oděvů</v>
          </cell>
        </row>
        <row r="5712">
          <cell r="A5712" t="str">
            <v>74333</v>
          </cell>
          <cell r="B5712" t="str">
            <v>krejčí v konfekci</v>
          </cell>
        </row>
        <row r="5713">
          <cell r="A5713" t="str">
            <v>74333</v>
          </cell>
          <cell r="B5713" t="str">
            <v>modistka prádla</v>
          </cell>
        </row>
        <row r="5714">
          <cell r="A5714" t="str">
            <v>74333</v>
          </cell>
          <cell r="B5714" t="str">
            <v>výrobce hotových oděvů</v>
          </cell>
        </row>
        <row r="5715">
          <cell r="A5715" t="str">
            <v>74334</v>
          </cell>
          <cell r="B5715" t="str">
            <v>garderobiér</v>
          </cell>
        </row>
        <row r="5716">
          <cell r="A5716" t="str">
            <v>74334</v>
          </cell>
          <cell r="B5716" t="str">
            <v>garderobiér divadla a filmového studia</v>
          </cell>
        </row>
        <row r="5717">
          <cell r="A5717" t="str">
            <v>74334</v>
          </cell>
          <cell r="B5717" t="str">
            <v>krejčí divadelní</v>
          </cell>
        </row>
        <row r="5718">
          <cell r="A5718" t="str">
            <v>74334</v>
          </cell>
          <cell r="B5718" t="str">
            <v>krejčí scénických kostýmů a krojů</v>
          </cell>
        </row>
        <row r="5719">
          <cell r="A5719" t="str">
            <v>74335</v>
          </cell>
          <cell r="B5719" t="str">
            <v>krejčí zakázkových výrobků</v>
          </cell>
        </row>
        <row r="5720">
          <cell r="A5720" t="str">
            <v>74335</v>
          </cell>
          <cell r="B5720" t="str">
            <v>soukromý krejčí</v>
          </cell>
        </row>
        <row r="5721">
          <cell r="A5721" t="str">
            <v>74336</v>
          </cell>
          <cell r="B5721" t="str">
            <v>plsťař kloboučnický (převážně ruční)</v>
          </cell>
        </row>
        <row r="5722">
          <cell r="A5722" t="str">
            <v>74336</v>
          </cell>
          <cell r="B5722" t="str">
            <v>zpracovatel plsti kloboučník</v>
          </cell>
        </row>
        <row r="5723">
          <cell r="A5723" t="str">
            <v>74337</v>
          </cell>
          <cell r="B5723" t="str">
            <v>kloboučník  zakázkový</v>
          </cell>
        </row>
        <row r="5724">
          <cell r="A5724" t="str">
            <v>74337</v>
          </cell>
          <cell r="B5724" t="str">
            <v>kloboučník (převážně ruční)</v>
          </cell>
        </row>
        <row r="5725">
          <cell r="A5725" t="str">
            <v>74337</v>
          </cell>
          <cell r="B5725" t="str">
            <v>výrobce baretů (převážně ruční)</v>
          </cell>
        </row>
        <row r="5726">
          <cell r="A5726" t="str">
            <v>74337</v>
          </cell>
          <cell r="B5726" t="str">
            <v>výrobce čepic (převážně ruční)</v>
          </cell>
        </row>
        <row r="5727">
          <cell r="A5727" t="str">
            <v>74337</v>
          </cell>
          <cell r="B5727" t="str">
            <v>výrobce fezů (převážně ruční)</v>
          </cell>
        </row>
        <row r="5728">
          <cell r="A5728" t="str">
            <v>74337</v>
          </cell>
          <cell r="B5728" t="str">
            <v>výrobce klobouků (převážně ruční)</v>
          </cell>
        </row>
        <row r="5729">
          <cell r="A5729" t="str">
            <v>74338</v>
          </cell>
          <cell r="B5729" t="str">
            <v>modistka</v>
          </cell>
        </row>
        <row r="5730">
          <cell r="A5730" t="str">
            <v>74338</v>
          </cell>
          <cell r="B5730" t="str">
            <v>modistka čepičářka</v>
          </cell>
        </row>
        <row r="5731">
          <cell r="A5731" t="str">
            <v>74338</v>
          </cell>
          <cell r="B5731" t="str">
            <v>modistka zakázkových výrobků</v>
          </cell>
        </row>
        <row r="5732">
          <cell r="A5732" t="str">
            <v>74339</v>
          </cell>
          <cell r="B5732" t="str">
            <v>dělník textilní výroby v krejčovské dílně (převážně ruční)</v>
          </cell>
        </row>
        <row r="5733">
          <cell r="A5733" t="str">
            <v>74339</v>
          </cell>
          <cell r="B5733" t="str">
            <v>opravář oděvů</v>
          </cell>
        </row>
        <row r="5734">
          <cell r="A5734" t="str">
            <v>74341</v>
          </cell>
          <cell r="B5734" t="str">
            <v>kožešník</v>
          </cell>
        </row>
        <row r="5735">
          <cell r="A5735" t="str">
            <v>74341</v>
          </cell>
          <cell r="B5735" t="str">
            <v>modistka kožešinových výrobků</v>
          </cell>
        </row>
        <row r="5736">
          <cell r="A5736" t="str">
            <v>74341</v>
          </cell>
          <cell r="B5736" t="str">
            <v>modistka kožešinových zakázkových výrobků</v>
          </cell>
        </row>
        <row r="5737">
          <cell r="A5737" t="str">
            <v>74342</v>
          </cell>
          <cell r="B5737" t="str">
            <v>kloboučník  kožešinových výrobků</v>
          </cell>
        </row>
        <row r="5738">
          <cell r="A5738" t="str">
            <v>74342</v>
          </cell>
          <cell r="B5738" t="str">
            <v>krejčí kožešinových oděvů</v>
          </cell>
        </row>
        <row r="5739">
          <cell r="A5739" t="str">
            <v>74342</v>
          </cell>
          <cell r="B5739" t="str">
            <v>opravář kožešinových oděvů</v>
          </cell>
        </row>
        <row r="5740">
          <cell r="A5740" t="str">
            <v>74342</v>
          </cell>
          <cell r="B5740" t="str">
            <v>šička kožešinových výrobků</v>
          </cell>
        </row>
        <row r="5741">
          <cell r="A5741" t="str">
            <v>74344</v>
          </cell>
          <cell r="B5741" t="str">
            <v>kožešník zakázkový</v>
          </cell>
        </row>
        <row r="5742">
          <cell r="A5742" t="str">
            <v>74344</v>
          </cell>
          <cell r="B5742" t="str">
            <v>soukromý kožešník</v>
          </cell>
        </row>
        <row r="5743">
          <cell r="A5743" t="str">
            <v>74345</v>
          </cell>
          <cell r="B5743" t="str">
            <v>kožešník přípravář</v>
          </cell>
        </row>
        <row r="5744">
          <cell r="A5744" t="str">
            <v>74345</v>
          </cell>
          <cell r="B5744" t="str">
            <v>přípravář kožešnické výroby</v>
          </cell>
        </row>
        <row r="5745">
          <cell r="A5745" t="str">
            <v>74347</v>
          </cell>
          <cell r="B5745" t="str">
            <v>kontrolor výroby a zpracování kožešin (dělník)</v>
          </cell>
        </row>
        <row r="5746">
          <cell r="A5746" t="str">
            <v>74347</v>
          </cell>
          <cell r="B5746" t="str">
            <v>kožešník třídič</v>
          </cell>
        </row>
        <row r="5747">
          <cell r="A5747" t="str">
            <v>74347</v>
          </cell>
          <cell r="B5747" t="str">
            <v>kvalitář kožešin</v>
          </cell>
        </row>
        <row r="5748">
          <cell r="A5748" t="str">
            <v>74347</v>
          </cell>
          <cell r="B5748" t="str">
            <v>kvalitář výroby a zpracování kožešin (dělník)</v>
          </cell>
        </row>
        <row r="5749">
          <cell r="A5749" t="str">
            <v>74348</v>
          </cell>
          <cell r="B5749" t="str">
            <v>dělník kožešnický</v>
          </cell>
        </row>
        <row r="5750">
          <cell r="A5750" t="str">
            <v>74348</v>
          </cell>
          <cell r="B5750" t="str">
            <v>kožešnický dělník (převážně ruční)</v>
          </cell>
        </row>
        <row r="5751">
          <cell r="A5751" t="str">
            <v>74349</v>
          </cell>
          <cell r="B5751" t="str">
            <v>opravář kožešin</v>
          </cell>
        </row>
        <row r="5752">
          <cell r="A5752" t="str">
            <v>74351</v>
          </cell>
          <cell r="B5752" t="str">
            <v>modelář oděvů</v>
          </cell>
        </row>
        <row r="5753">
          <cell r="A5753" t="str">
            <v>74352</v>
          </cell>
          <cell r="B5753" t="str">
            <v>kloboučník  modelář</v>
          </cell>
        </row>
        <row r="5754">
          <cell r="A5754" t="str">
            <v>74352</v>
          </cell>
          <cell r="B5754" t="str">
            <v>modelář baretů</v>
          </cell>
        </row>
        <row r="5755">
          <cell r="A5755" t="str">
            <v>74352</v>
          </cell>
          <cell r="B5755" t="str">
            <v>modelář čepic</v>
          </cell>
        </row>
        <row r="5756">
          <cell r="A5756" t="str">
            <v>74352</v>
          </cell>
          <cell r="B5756" t="str">
            <v>modelář klobouků</v>
          </cell>
        </row>
        <row r="5757">
          <cell r="A5757" t="str">
            <v>74352</v>
          </cell>
          <cell r="B5757" t="str">
            <v>modelář rukavic</v>
          </cell>
        </row>
        <row r="5758">
          <cell r="A5758" t="str">
            <v>74352</v>
          </cell>
          <cell r="B5758" t="str">
            <v>modistka modelářka čepic</v>
          </cell>
        </row>
        <row r="5759">
          <cell r="A5759" t="str">
            <v>74353</v>
          </cell>
          <cell r="B5759" t="str">
            <v>modelář technické konfekce</v>
          </cell>
        </row>
        <row r="5760">
          <cell r="A5760" t="str">
            <v>74354</v>
          </cell>
          <cell r="B5760" t="str">
            <v>střihač technické konfekce</v>
          </cell>
        </row>
        <row r="5761">
          <cell r="A5761" t="str">
            <v>74354</v>
          </cell>
          <cell r="B5761" t="str">
            <v>střihač textilu v technické konfekci</v>
          </cell>
        </row>
        <row r="5762">
          <cell r="A5762" t="str">
            <v>74355</v>
          </cell>
          <cell r="B5762" t="str">
            <v>rukavičkář střihač</v>
          </cell>
        </row>
        <row r="5763">
          <cell r="A5763" t="str">
            <v>74355</v>
          </cell>
          <cell r="B5763" t="str">
            <v>střihač rukavičkář</v>
          </cell>
        </row>
        <row r="5764">
          <cell r="A5764" t="str">
            <v>74356</v>
          </cell>
          <cell r="B5764" t="str">
            <v>krejčí stříhač</v>
          </cell>
        </row>
        <row r="5765">
          <cell r="A5765" t="str">
            <v>74356</v>
          </cell>
          <cell r="B5765" t="str">
            <v>střihač textilu v oděvní výrobě</v>
          </cell>
        </row>
        <row r="5766">
          <cell r="A5766" t="str">
            <v>74357</v>
          </cell>
          <cell r="B5766" t="str">
            <v>kloboučník  stříhač</v>
          </cell>
        </row>
        <row r="5767">
          <cell r="A5767" t="str">
            <v>74357</v>
          </cell>
          <cell r="B5767" t="str">
            <v>střihač čepičář</v>
          </cell>
        </row>
        <row r="5768">
          <cell r="A5768" t="str">
            <v>74357</v>
          </cell>
          <cell r="B5768" t="str">
            <v>střihač ve výrobě baretů</v>
          </cell>
        </row>
        <row r="5769">
          <cell r="A5769" t="str">
            <v>74357</v>
          </cell>
          <cell r="B5769" t="str">
            <v>střihač ve výrobě fézů</v>
          </cell>
        </row>
        <row r="5770">
          <cell r="A5770" t="str">
            <v>74357</v>
          </cell>
          <cell r="B5770" t="str">
            <v>střihač ve výrobě klobouků</v>
          </cell>
        </row>
        <row r="5771">
          <cell r="A5771" t="str">
            <v>74358</v>
          </cell>
          <cell r="B5771" t="str">
            <v>kožešník střihač</v>
          </cell>
        </row>
        <row r="5772">
          <cell r="A5772" t="str">
            <v>74358</v>
          </cell>
          <cell r="B5772" t="str">
            <v>střihač kožešin</v>
          </cell>
        </row>
        <row r="5773">
          <cell r="A5773" t="str">
            <v>74358</v>
          </cell>
          <cell r="B5773" t="str">
            <v>střihač kůží</v>
          </cell>
        </row>
        <row r="5774">
          <cell r="A5774" t="str">
            <v>74358</v>
          </cell>
          <cell r="B5774" t="str">
            <v>střihač zpracování kůží a kožešin</v>
          </cell>
        </row>
        <row r="5775">
          <cell r="A5775" t="str">
            <v>74359</v>
          </cell>
          <cell r="B5775" t="str">
            <v>přípravář a značkovač oděvních dílů</v>
          </cell>
        </row>
        <row r="5776">
          <cell r="A5776" t="str">
            <v>74361</v>
          </cell>
          <cell r="B5776" t="str">
            <v>seřizovač a obsluha šicích strojů</v>
          </cell>
        </row>
        <row r="5777">
          <cell r="A5777" t="str">
            <v>74361</v>
          </cell>
          <cell r="B5777" t="str">
            <v>šička oděvní konfekce</v>
          </cell>
        </row>
        <row r="5778">
          <cell r="A5778" t="str">
            <v>74361</v>
          </cell>
          <cell r="B5778" t="str">
            <v>švadlena technické konfekce</v>
          </cell>
        </row>
        <row r="5779">
          <cell r="A5779" t="str">
            <v>74362</v>
          </cell>
          <cell r="B5779" t="str">
            <v>deštníkář (převážně ruční)</v>
          </cell>
        </row>
        <row r="5780">
          <cell r="A5780" t="str">
            <v>74362</v>
          </cell>
          <cell r="B5780" t="str">
            <v>opravář slunečníků</v>
          </cell>
        </row>
        <row r="5781">
          <cell r="A5781" t="str">
            <v>74362</v>
          </cell>
          <cell r="B5781" t="str">
            <v>opravář stanů</v>
          </cell>
        </row>
        <row r="5782">
          <cell r="A5782" t="str">
            <v>74362</v>
          </cell>
          <cell r="B5782" t="str">
            <v>šička slunečníků</v>
          </cell>
        </row>
        <row r="5783">
          <cell r="A5783" t="str">
            <v>74362</v>
          </cell>
          <cell r="B5783" t="str">
            <v>šička stanů (převážně ruční)</v>
          </cell>
        </row>
        <row r="5784">
          <cell r="A5784" t="str">
            <v>74362</v>
          </cell>
          <cell r="B5784" t="str">
            <v>šička technické konfekce (převážně ruční)</v>
          </cell>
        </row>
        <row r="5785">
          <cell r="A5785" t="str">
            <v>74362</v>
          </cell>
          <cell r="B5785" t="str">
            <v>výrobce a opravář deštníků</v>
          </cell>
        </row>
        <row r="5786">
          <cell r="A5786" t="str">
            <v>74362</v>
          </cell>
          <cell r="B5786" t="str">
            <v>výrobce slunečníků (převážně ruční)</v>
          </cell>
        </row>
        <row r="5787">
          <cell r="A5787" t="str">
            <v>74363</v>
          </cell>
          <cell r="B5787" t="str">
            <v>šička prádla (převážně ruční)</v>
          </cell>
        </row>
        <row r="5788">
          <cell r="A5788" t="str">
            <v>74363</v>
          </cell>
          <cell r="B5788" t="str">
            <v>šička textilií</v>
          </cell>
        </row>
        <row r="5789">
          <cell r="A5789" t="str">
            <v>74364</v>
          </cell>
          <cell r="B5789" t="str">
            <v>šička kožešin</v>
          </cell>
        </row>
        <row r="5790">
          <cell r="A5790" t="str">
            <v>74364</v>
          </cell>
          <cell r="B5790" t="str">
            <v>šička kožichů (převážně ruční)</v>
          </cell>
        </row>
        <row r="5791">
          <cell r="A5791" t="str">
            <v>74364</v>
          </cell>
          <cell r="B5791" t="str">
            <v>šička kůží</v>
          </cell>
        </row>
        <row r="5792">
          <cell r="A5792" t="str">
            <v>74364</v>
          </cell>
          <cell r="B5792" t="str">
            <v>šička rukavic kožených</v>
          </cell>
        </row>
        <row r="5793">
          <cell r="A5793" t="str">
            <v>74365</v>
          </cell>
          <cell r="B5793" t="str">
            <v>vyšívačka ruční</v>
          </cell>
        </row>
        <row r="5794">
          <cell r="A5794" t="str">
            <v>74366</v>
          </cell>
          <cell r="B5794" t="str">
            <v>síťovačka punčoch</v>
          </cell>
        </row>
        <row r="5795">
          <cell r="A5795" t="str">
            <v>74367</v>
          </cell>
          <cell r="B5795" t="str">
            <v>soukromá švadlena</v>
          </cell>
        </row>
        <row r="5796">
          <cell r="A5796" t="str">
            <v>74367</v>
          </cell>
          <cell r="B5796" t="str">
            <v>švadlena zakázková</v>
          </cell>
        </row>
        <row r="5797">
          <cell r="A5797" t="str">
            <v>74368</v>
          </cell>
          <cell r="B5797" t="str">
            <v>dělník textilní výroby v šicí dílně (převážně ruční)</v>
          </cell>
        </row>
        <row r="5798">
          <cell r="A5798" t="str">
            <v>74371</v>
          </cell>
          <cell r="B5798" t="str">
            <v>čalouník nábytku</v>
          </cell>
        </row>
        <row r="5799">
          <cell r="A5799" t="str">
            <v>74372</v>
          </cell>
          <cell r="B5799" t="str">
            <v>čalouník a dekoratér</v>
          </cell>
        </row>
        <row r="5800">
          <cell r="A5800" t="str">
            <v>74373</v>
          </cell>
          <cell r="B5800" t="str">
            <v>autočalouník</v>
          </cell>
        </row>
        <row r="5801">
          <cell r="A5801" t="str">
            <v>74373</v>
          </cell>
          <cell r="B5801" t="str">
            <v>čalouník letadel</v>
          </cell>
        </row>
        <row r="5802">
          <cell r="A5802" t="str">
            <v>74373</v>
          </cell>
          <cell r="B5802" t="str">
            <v>čalouník vozidel</v>
          </cell>
        </row>
        <row r="5803">
          <cell r="A5803" t="str">
            <v>74373</v>
          </cell>
          <cell r="B5803" t="str">
            <v>čalouník železničních vagónů</v>
          </cell>
        </row>
        <row r="5804">
          <cell r="A5804" t="str">
            <v>74374</v>
          </cell>
          <cell r="B5804" t="str">
            <v>čalouník zakázkový</v>
          </cell>
        </row>
        <row r="5805">
          <cell r="A5805" t="str">
            <v>74374</v>
          </cell>
          <cell r="B5805" t="str">
            <v>soukromý čalouník</v>
          </cell>
        </row>
        <row r="5806">
          <cell r="A5806" t="str">
            <v>74375</v>
          </cell>
          <cell r="B5806" t="str">
            <v>čalouník umělecký</v>
          </cell>
        </row>
        <row r="5807">
          <cell r="A5807" t="str">
            <v>74375</v>
          </cell>
          <cell r="B5807" t="str">
            <v>umělecký čalouník a dekoratér</v>
          </cell>
        </row>
        <row r="5808">
          <cell r="A5808" t="str">
            <v>74376</v>
          </cell>
          <cell r="B5808" t="str">
            <v>výrobce matrací (převážně ruční)</v>
          </cell>
        </row>
        <row r="5809">
          <cell r="A5809" t="str">
            <v>74377</v>
          </cell>
          <cell r="B5809" t="str">
            <v>výrobce speciálních bytových textilií</v>
          </cell>
        </row>
        <row r="5810">
          <cell r="A5810" t="str">
            <v>74377</v>
          </cell>
          <cell r="B5810" t="str">
            <v>výrobce speciálních přikrývek</v>
          </cell>
        </row>
        <row r="5811">
          <cell r="A5811" t="str">
            <v>74378</v>
          </cell>
          <cell r="B5811" t="str">
            <v>dělník čalounické výroby</v>
          </cell>
        </row>
        <row r="5812">
          <cell r="A5812" t="str">
            <v>74391</v>
          </cell>
          <cell r="B5812" t="str">
            <v>zpracovatel textilního odpadu (převážně ruční)</v>
          </cell>
        </row>
        <row r="5813">
          <cell r="A5813" t="str">
            <v>74394</v>
          </cell>
          <cell r="B5813" t="str">
            <v>výrobce netkaných textilií (převážně ruční)</v>
          </cell>
        </row>
        <row r="5814">
          <cell r="A5814" t="str">
            <v>74395</v>
          </cell>
          <cell r="B5814" t="str">
            <v>výrobce hraček vycpaných (převážně ruční)</v>
          </cell>
        </row>
        <row r="5815">
          <cell r="A5815" t="str">
            <v>74395</v>
          </cell>
          <cell r="B5815" t="str">
            <v>výrobce hraček z měkkých materiálů (převážně ruční)</v>
          </cell>
        </row>
        <row r="5816">
          <cell r="A5816" t="str">
            <v>74395</v>
          </cell>
          <cell r="B5816" t="str">
            <v>výrobce textilních hraček (převážně ruční)</v>
          </cell>
        </row>
        <row r="5817">
          <cell r="A5817" t="str">
            <v>74396</v>
          </cell>
          <cell r="B5817" t="str">
            <v>výrobce umělých květin (textil, kůže, plasty, papír)</v>
          </cell>
        </row>
        <row r="5818">
          <cell r="A5818" t="str">
            <v>74397</v>
          </cell>
          <cell r="B5818" t="str">
            <v>kontrolor výroby textilu (dělník)</v>
          </cell>
        </row>
        <row r="5819">
          <cell r="A5819" t="str">
            <v>74397</v>
          </cell>
          <cell r="B5819" t="str">
            <v>kvalitář výroby textilu (dělník)</v>
          </cell>
        </row>
        <row r="5820">
          <cell r="A5820" t="str">
            <v>74411</v>
          </cell>
          <cell r="B5820" t="str">
            <v>klasifikátor kožek</v>
          </cell>
        </row>
        <row r="5821">
          <cell r="A5821" t="str">
            <v>74411</v>
          </cell>
          <cell r="B5821" t="str">
            <v>klasifikátor kožešin</v>
          </cell>
        </row>
        <row r="5822">
          <cell r="A5822" t="str">
            <v>74411</v>
          </cell>
          <cell r="B5822" t="str">
            <v>klasifikátor kůží a usní</v>
          </cell>
        </row>
        <row r="5823">
          <cell r="A5823" t="str">
            <v>74411</v>
          </cell>
          <cell r="B5823" t="str">
            <v>třídič kožek</v>
          </cell>
        </row>
        <row r="5824">
          <cell r="A5824" t="str">
            <v>74411</v>
          </cell>
          <cell r="B5824" t="str">
            <v>třídič kožešin</v>
          </cell>
        </row>
        <row r="5825">
          <cell r="A5825" t="str">
            <v>74411</v>
          </cell>
          <cell r="B5825" t="str">
            <v>třídič kůží</v>
          </cell>
        </row>
        <row r="5826">
          <cell r="A5826" t="str">
            <v>74411</v>
          </cell>
          <cell r="B5826" t="str">
            <v>třídič usní</v>
          </cell>
        </row>
        <row r="5827">
          <cell r="A5827" t="str">
            <v>74412</v>
          </cell>
          <cell r="B5827" t="str">
            <v>koželuh kožešin</v>
          </cell>
        </row>
        <row r="5828">
          <cell r="A5828" t="str">
            <v>74412</v>
          </cell>
          <cell r="B5828" t="str">
            <v>koželuh kůží a usní</v>
          </cell>
        </row>
        <row r="5829">
          <cell r="A5829" t="str">
            <v>74412</v>
          </cell>
          <cell r="B5829" t="str">
            <v>kožešník koželuh</v>
          </cell>
        </row>
        <row r="5830">
          <cell r="A5830" t="str">
            <v>74412</v>
          </cell>
          <cell r="B5830" t="str">
            <v>vydělávač kožešin (převážně ruční)</v>
          </cell>
        </row>
        <row r="5831">
          <cell r="A5831" t="str">
            <v>74412</v>
          </cell>
          <cell r="B5831" t="str">
            <v>vydělávač kůží a usní (převážně ruční)</v>
          </cell>
        </row>
        <row r="5832">
          <cell r="A5832" t="str">
            <v>74413</v>
          </cell>
          <cell r="B5832" t="str">
            <v>barvíř kožešin</v>
          </cell>
        </row>
        <row r="5833">
          <cell r="A5833" t="str">
            <v>74413</v>
          </cell>
          <cell r="B5833" t="str">
            <v>barvíř kůží a usní</v>
          </cell>
        </row>
        <row r="5834">
          <cell r="A5834" t="str">
            <v>74413</v>
          </cell>
          <cell r="B5834" t="str">
            <v>čistič kožešin</v>
          </cell>
        </row>
        <row r="5835">
          <cell r="A5835" t="str">
            <v>74413</v>
          </cell>
          <cell r="B5835" t="str">
            <v>čistič kůží a usní</v>
          </cell>
        </row>
        <row r="5836">
          <cell r="A5836" t="str">
            <v>74413</v>
          </cell>
          <cell r="B5836" t="str">
            <v>koželuh úpravář</v>
          </cell>
        </row>
        <row r="5837">
          <cell r="A5837" t="str">
            <v>74413</v>
          </cell>
          <cell r="B5837" t="str">
            <v>mízdřič kožešin</v>
          </cell>
        </row>
        <row r="5838">
          <cell r="A5838" t="str">
            <v>74413</v>
          </cell>
          <cell r="B5838" t="str">
            <v>mízdřič kůží a usní</v>
          </cell>
        </row>
        <row r="5839">
          <cell r="A5839" t="str">
            <v>74413</v>
          </cell>
          <cell r="B5839" t="str">
            <v>mořič kožešin</v>
          </cell>
        </row>
        <row r="5840">
          <cell r="A5840" t="str">
            <v>74413</v>
          </cell>
          <cell r="B5840" t="str">
            <v>mořič kůží a usní</v>
          </cell>
        </row>
        <row r="5841">
          <cell r="A5841" t="str">
            <v>74413</v>
          </cell>
          <cell r="B5841" t="str">
            <v>úpravář kožešin</v>
          </cell>
        </row>
        <row r="5842">
          <cell r="A5842" t="str">
            <v>74413</v>
          </cell>
          <cell r="B5842" t="str">
            <v>úpravář kůží a usní</v>
          </cell>
        </row>
        <row r="5843">
          <cell r="A5843" t="str">
            <v>74413</v>
          </cell>
          <cell r="B5843" t="str">
            <v>úpravář usní (převážně ruční)</v>
          </cell>
        </row>
        <row r="5844">
          <cell r="A5844" t="str">
            <v>74413</v>
          </cell>
          <cell r="B5844" t="str">
            <v>úpravář zpracování kůží a usní</v>
          </cell>
        </row>
        <row r="5845">
          <cell r="A5845" t="str">
            <v>74415</v>
          </cell>
          <cell r="B5845" t="str">
            <v>jirchář</v>
          </cell>
        </row>
        <row r="5846">
          <cell r="A5846" t="str">
            <v>74416</v>
          </cell>
          <cell r="B5846" t="str">
            <v>chemik koželužský</v>
          </cell>
        </row>
        <row r="5847">
          <cell r="A5847" t="str">
            <v>74416</v>
          </cell>
          <cell r="B5847" t="str">
            <v>koželužský chemik</v>
          </cell>
        </row>
        <row r="5848">
          <cell r="A5848" t="str">
            <v>74417</v>
          </cell>
          <cell r="B5848" t="str">
            <v>kontrolor výroby kůží, kožešin (dělník)</v>
          </cell>
        </row>
        <row r="5849">
          <cell r="A5849" t="str">
            <v>74417</v>
          </cell>
          <cell r="B5849" t="str">
            <v>kvalitář výroby kožešin (dělník)</v>
          </cell>
        </row>
        <row r="5850">
          <cell r="A5850" t="str">
            <v>74417</v>
          </cell>
          <cell r="B5850" t="str">
            <v>kvalitář výroby kůží (dělník)</v>
          </cell>
        </row>
        <row r="5851">
          <cell r="A5851" t="str">
            <v>74418</v>
          </cell>
          <cell r="B5851" t="str">
            <v>dělník koželužský</v>
          </cell>
        </row>
        <row r="5852">
          <cell r="A5852" t="str">
            <v>74418</v>
          </cell>
          <cell r="B5852" t="str">
            <v>koželužský dělník (převážně ruční)</v>
          </cell>
        </row>
        <row r="5853">
          <cell r="A5853" t="str">
            <v>74419</v>
          </cell>
          <cell r="B5853" t="str">
            <v>opravář kůží a usní</v>
          </cell>
        </row>
        <row r="5854">
          <cell r="A5854" t="str">
            <v>74421</v>
          </cell>
          <cell r="B5854" t="str">
            <v>obuvník kožené obuvi (převážně ruční)</v>
          </cell>
        </row>
        <row r="5855">
          <cell r="A5855" t="str">
            <v>74421</v>
          </cell>
          <cell r="B5855" t="str">
            <v>obuvník plastové obuvi (převážně ruční)</v>
          </cell>
        </row>
        <row r="5856">
          <cell r="A5856" t="str">
            <v>74421</v>
          </cell>
          <cell r="B5856" t="str">
            <v>obuvník pro pryžovou obuv (převážně ruční)</v>
          </cell>
        </row>
        <row r="5857">
          <cell r="A5857" t="str">
            <v>74421</v>
          </cell>
          <cell r="B5857" t="str">
            <v>obuvník průmyslový (převážně ruční)</v>
          </cell>
        </row>
        <row r="5858">
          <cell r="A5858" t="str">
            <v>74421</v>
          </cell>
          <cell r="B5858" t="str">
            <v>seřizovač a obsluha obuvnických strojů</v>
          </cell>
        </row>
        <row r="5859">
          <cell r="A5859" t="str">
            <v>74422</v>
          </cell>
          <cell r="B5859" t="str">
            <v>obuvník přípravář</v>
          </cell>
        </row>
        <row r="5860">
          <cell r="A5860" t="str">
            <v>74422</v>
          </cell>
          <cell r="B5860" t="str">
            <v>obuvník přípravář dělič</v>
          </cell>
        </row>
        <row r="5861">
          <cell r="A5861" t="str">
            <v>74422</v>
          </cell>
          <cell r="B5861" t="str">
            <v>obuvník přípravář finišér</v>
          </cell>
        </row>
        <row r="5862">
          <cell r="A5862" t="str">
            <v>74422</v>
          </cell>
          <cell r="B5862" t="str">
            <v>obuvník přípravář lisovač</v>
          </cell>
        </row>
        <row r="5863">
          <cell r="A5863" t="str">
            <v>74422</v>
          </cell>
          <cell r="B5863" t="str">
            <v>obuvník přípravář montáže</v>
          </cell>
        </row>
        <row r="5864">
          <cell r="A5864" t="str">
            <v>74422</v>
          </cell>
          <cell r="B5864" t="str">
            <v>obuvník přípravář očkař</v>
          </cell>
        </row>
        <row r="5865">
          <cell r="A5865" t="str">
            <v>74422</v>
          </cell>
          <cell r="B5865" t="str">
            <v>obuvník přípravář štípač</v>
          </cell>
        </row>
        <row r="5866">
          <cell r="A5866" t="str">
            <v>74422</v>
          </cell>
          <cell r="B5866" t="str">
            <v>obuvník přípravář tvarovač</v>
          </cell>
        </row>
        <row r="5867">
          <cell r="A5867" t="str">
            <v>74422</v>
          </cell>
          <cell r="B5867" t="str">
            <v>přípravář kůží u výroby obuvi</v>
          </cell>
        </row>
        <row r="5868">
          <cell r="A5868" t="str">
            <v>74422</v>
          </cell>
          <cell r="B5868" t="str">
            <v>třídič kůží u výroby obuvi</v>
          </cell>
        </row>
        <row r="5869">
          <cell r="A5869" t="str">
            <v>74423</v>
          </cell>
          <cell r="B5869" t="str">
            <v>obuvník  svrškař</v>
          </cell>
        </row>
        <row r="5870">
          <cell r="A5870" t="str">
            <v>74423</v>
          </cell>
          <cell r="B5870" t="str">
            <v>obuvník lepič</v>
          </cell>
        </row>
        <row r="5871">
          <cell r="A5871" t="str">
            <v>74423</v>
          </cell>
          <cell r="B5871" t="str">
            <v>svrškař (převážně ruční)</v>
          </cell>
        </row>
        <row r="5872">
          <cell r="A5872" t="str">
            <v>74424</v>
          </cell>
          <cell r="B5872" t="str">
            <v>ortopedický obuvník (převážně ruční)</v>
          </cell>
        </row>
        <row r="5873">
          <cell r="A5873" t="str">
            <v>74425</v>
          </cell>
          <cell r="B5873" t="str">
            <v>obuvník scénické a krojové obuvi</v>
          </cell>
        </row>
        <row r="5874">
          <cell r="A5874" t="str">
            <v>74425</v>
          </cell>
          <cell r="B5874" t="str">
            <v>výrobce scénické a krojové obuvi</v>
          </cell>
        </row>
        <row r="5875">
          <cell r="A5875" t="str">
            <v>74426</v>
          </cell>
          <cell r="B5875" t="str">
            <v>opravář obuvi</v>
          </cell>
        </row>
        <row r="5876">
          <cell r="A5876" t="str">
            <v>74426</v>
          </cell>
          <cell r="B5876" t="str">
            <v>výrobce obuvi zakázkový</v>
          </cell>
        </row>
        <row r="5877">
          <cell r="A5877" t="str">
            <v>74427</v>
          </cell>
          <cell r="B5877" t="str">
            <v>kontrolor výroby obuvi (dělník)</v>
          </cell>
        </row>
        <row r="5878">
          <cell r="A5878" t="str">
            <v>74427</v>
          </cell>
          <cell r="B5878" t="str">
            <v>kvalitář výroby obuvi (dělník)</v>
          </cell>
        </row>
        <row r="5879">
          <cell r="A5879" t="str">
            <v>74428</v>
          </cell>
          <cell r="B5879" t="str">
            <v>dělník obuvnické výroby (převážně ruční)</v>
          </cell>
        </row>
        <row r="5880">
          <cell r="A5880" t="str">
            <v>74428</v>
          </cell>
          <cell r="B5880" t="str">
            <v>dělník výroby podpadků a obuvnických polotovarů</v>
          </cell>
        </row>
        <row r="5881">
          <cell r="A5881" t="str">
            <v>74428</v>
          </cell>
          <cell r="B5881" t="str">
            <v>leštič obuvi</v>
          </cell>
        </row>
        <row r="5882">
          <cell r="A5882" t="str">
            <v>74431</v>
          </cell>
          <cell r="B5882" t="str">
            <v>sedlář (převážně ruční)</v>
          </cell>
        </row>
        <row r="5883">
          <cell r="A5883" t="str">
            <v>74431</v>
          </cell>
          <cell r="B5883" t="str">
            <v>sedlář, manžetář (převážně ruční)</v>
          </cell>
        </row>
        <row r="5884">
          <cell r="A5884" t="str">
            <v>74431</v>
          </cell>
          <cell r="B5884" t="str">
            <v>seřizovač a obsluha sedlářských strojů</v>
          </cell>
        </row>
        <row r="5885">
          <cell r="A5885" t="str">
            <v>74431</v>
          </cell>
          <cell r="B5885" t="str">
            <v>výrobce řemenů (převážně ruční)</v>
          </cell>
        </row>
        <row r="5886">
          <cell r="A5886" t="str">
            <v>74431</v>
          </cell>
          <cell r="B5886" t="str">
            <v>výrobce sedel (převážně ruční)</v>
          </cell>
        </row>
        <row r="5887">
          <cell r="A5887" t="str">
            <v>74432</v>
          </cell>
          <cell r="B5887" t="str">
            <v>výrobce bičů</v>
          </cell>
        </row>
        <row r="5888">
          <cell r="A5888" t="str">
            <v>74432</v>
          </cell>
          <cell r="B5888" t="str">
            <v>výrobce chomoutů (převážně ruční)</v>
          </cell>
        </row>
        <row r="5889">
          <cell r="A5889" t="str">
            <v>74432</v>
          </cell>
          <cell r="B5889" t="str">
            <v>výrobce kožené technické konfekce (převážně ruční)</v>
          </cell>
        </row>
        <row r="5890">
          <cell r="A5890" t="str">
            <v>74432</v>
          </cell>
          <cell r="B5890" t="str">
            <v>výrobce postrojů (převážně ruční)</v>
          </cell>
        </row>
        <row r="5891">
          <cell r="A5891" t="str">
            <v>74432</v>
          </cell>
          <cell r="B5891" t="str">
            <v>výrobce sedlových deček (převážně ruční)</v>
          </cell>
        </row>
        <row r="5892">
          <cell r="A5892" t="str">
            <v>74433</v>
          </cell>
          <cell r="B5892" t="str">
            <v>brašnář  (převážně ruční)</v>
          </cell>
        </row>
        <row r="5893">
          <cell r="A5893" t="str">
            <v>74433</v>
          </cell>
          <cell r="B5893" t="str">
            <v>seřizovač a obsluha brašnářských strojů</v>
          </cell>
        </row>
        <row r="5894">
          <cell r="A5894" t="str">
            <v>74433</v>
          </cell>
          <cell r="B5894" t="str">
            <v>výrobce kabelek (převážně ruční)</v>
          </cell>
        </row>
        <row r="5895">
          <cell r="A5895" t="str">
            <v>74433</v>
          </cell>
          <cell r="B5895" t="str">
            <v>výrobce kufrů (převážně ruční)</v>
          </cell>
        </row>
        <row r="5896">
          <cell r="A5896" t="str">
            <v>74433</v>
          </cell>
          <cell r="B5896" t="str">
            <v>výrobce tašek (převážně ruční)</v>
          </cell>
        </row>
        <row r="5897">
          <cell r="A5897" t="str">
            <v>74434</v>
          </cell>
          <cell r="B5897" t="str">
            <v>rukavičkář (převážně ruční)</v>
          </cell>
        </row>
        <row r="5898">
          <cell r="A5898" t="str">
            <v>74434</v>
          </cell>
          <cell r="B5898" t="str">
            <v>výrobce kožené galanterie (převážně ruční)</v>
          </cell>
        </row>
        <row r="5899">
          <cell r="A5899" t="str">
            <v>74434</v>
          </cell>
          <cell r="B5899" t="str">
            <v>výrobce rukavic (převážně ruční)</v>
          </cell>
        </row>
        <row r="5900">
          <cell r="A5900" t="str">
            <v>74437</v>
          </cell>
          <cell r="B5900" t="str">
            <v>opravář kožené technické konfekce</v>
          </cell>
        </row>
        <row r="5901">
          <cell r="A5901" t="str">
            <v>74437</v>
          </cell>
          <cell r="B5901" t="str">
            <v>opravář koženého galanterního zboží</v>
          </cell>
        </row>
        <row r="5902">
          <cell r="A5902" t="str">
            <v>74437</v>
          </cell>
          <cell r="B5902" t="str">
            <v>výrobce kožené technické konfekce zakázkový</v>
          </cell>
        </row>
        <row r="5903">
          <cell r="A5903" t="str">
            <v>74437</v>
          </cell>
          <cell r="B5903" t="str">
            <v>výrobce koženého galanterního zboží zakázkový</v>
          </cell>
        </row>
        <row r="5904">
          <cell r="A5904" t="str">
            <v>74438</v>
          </cell>
          <cell r="B5904" t="str">
            <v>dělník kožené konfekce</v>
          </cell>
        </row>
        <row r="5905">
          <cell r="A5905" t="str">
            <v>81111</v>
          </cell>
          <cell r="B5905" t="str">
            <v>horník hlubinné těžby strojní</v>
          </cell>
        </row>
        <row r="5906">
          <cell r="A5906" t="str">
            <v>81111</v>
          </cell>
          <cell r="B5906" t="str">
            <v>řidič důlních mechanizmů hlubinné těžby</v>
          </cell>
        </row>
        <row r="5907">
          <cell r="A5907" t="str">
            <v>81111</v>
          </cell>
          <cell r="B5907" t="str">
            <v>vrtač hlubinné těžby</v>
          </cell>
        </row>
        <row r="5908">
          <cell r="A5908" t="str">
            <v>81112</v>
          </cell>
          <cell r="B5908" t="str">
            <v>horník povrchové těžby strojní</v>
          </cell>
        </row>
        <row r="5909">
          <cell r="A5909" t="str">
            <v>81112</v>
          </cell>
          <cell r="B5909" t="str">
            <v>řidič důlních mechanizmů povrchové těžby</v>
          </cell>
        </row>
        <row r="5910">
          <cell r="A5910" t="str">
            <v>81113</v>
          </cell>
          <cell r="B5910" t="str">
            <v>hlubič jam</v>
          </cell>
        </row>
        <row r="5911">
          <cell r="A5911" t="str">
            <v>81113</v>
          </cell>
          <cell r="B5911" t="str">
            <v>hlubič tunelů</v>
          </cell>
        </row>
        <row r="5912">
          <cell r="A5912" t="str">
            <v>81113</v>
          </cell>
          <cell r="B5912" t="str">
            <v>obsluha razicích strojů, štítů</v>
          </cell>
        </row>
        <row r="5913">
          <cell r="A5913" t="str">
            <v>81113</v>
          </cell>
          <cell r="B5913" t="str">
            <v>strojník tunelář</v>
          </cell>
        </row>
        <row r="5914">
          <cell r="A5914" t="str">
            <v>81113</v>
          </cell>
          <cell r="B5914" t="str">
            <v>tunelář strojní</v>
          </cell>
        </row>
        <row r="5915">
          <cell r="A5915" t="str">
            <v>81114</v>
          </cell>
          <cell r="B5915" t="str">
            <v>důlní vrtač</v>
          </cell>
        </row>
        <row r="5916">
          <cell r="A5916" t="str">
            <v>81114</v>
          </cell>
          <cell r="B5916" t="str">
            <v>obsluha důlních vrtacích strojů</v>
          </cell>
        </row>
        <row r="5917">
          <cell r="A5917" t="str">
            <v>81115</v>
          </cell>
          <cell r="B5917" t="str">
            <v>obsluha dopravníků rypadel</v>
          </cell>
        </row>
        <row r="5918">
          <cell r="A5918" t="str">
            <v>81115</v>
          </cell>
          <cell r="B5918" t="str">
            <v>obsluha rypadel</v>
          </cell>
        </row>
        <row r="5919">
          <cell r="A5919" t="str">
            <v>81115</v>
          </cell>
          <cell r="B5919" t="str">
            <v>strojník rypadel</v>
          </cell>
        </row>
        <row r="5920">
          <cell r="A5920" t="str">
            <v>81117</v>
          </cell>
          <cell r="B5920" t="str">
            <v>strojník báňského zařízení</v>
          </cell>
        </row>
        <row r="5921">
          <cell r="A5921" t="str">
            <v>81118</v>
          </cell>
          <cell r="B5921" t="str">
            <v>dělník člen osádky rypadel</v>
          </cell>
        </row>
        <row r="5922">
          <cell r="A5922" t="str">
            <v>81118</v>
          </cell>
          <cell r="B5922" t="str">
            <v>dělník člen osádky zakladačů</v>
          </cell>
        </row>
        <row r="5923">
          <cell r="A5923" t="str">
            <v>81121</v>
          </cell>
          <cell r="B5923" t="str">
            <v>báňský úpravář surovin strojní</v>
          </cell>
        </row>
        <row r="5924">
          <cell r="A5924" t="str">
            <v>81122</v>
          </cell>
          <cell r="B5924" t="str">
            <v>obsluha strojů a zařízení úpravy rud</v>
          </cell>
        </row>
        <row r="5925">
          <cell r="A5925" t="str">
            <v>81122</v>
          </cell>
          <cell r="B5925" t="str">
            <v>strojník úpravy rud</v>
          </cell>
        </row>
        <row r="5926">
          <cell r="A5926" t="str">
            <v>81123</v>
          </cell>
          <cell r="B5926" t="str">
            <v>strojník briketárny</v>
          </cell>
        </row>
        <row r="5927">
          <cell r="A5927" t="str">
            <v>81124</v>
          </cell>
          <cell r="B5927" t="str">
            <v>strojník drtírny nerudných surovin</v>
          </cell>
        </row>
        <row r="5928">
          <cell r="A5928" t="str">
            <v>81124</v>
          </cell>
          <cell r="B5928" t="str">
            <v>strojník drtírny uhlí</v>
          </cell>
        </row>
        <row r="5929">
          <cell r="A5929" t="str">
            <v>81124</v>
          </cell>
          <cell r="B5929" t="str">
            <v>strojník úpravy nerudných surovin</v>
          </cell>
        </row>
        <row r="5930">
          <cell r="A5930" t="str">
            <v>81124</v>
          </cell>
          <cell r="B5930" t="str">
            <v>strojník úpravy uhlí</v>
          </cell>
        </row>
        <row r="5931">
          <cell r="A5931" t="str">
            <v>81126</v>
          </cell>
          <cell r="B5931" t="str">
            <v>obsluha flotačního zařízení nerudných surovin</v>
          </cell>
        </row>
        <row r="5932">
          <cell r="A5932" t="str">
            <v>81126</v>
          </cell>
          <cell r="B5932" t="str">
            <v>obsluha flotačního zařízení rud</v>
          </cell>
        </row>
        <row r="5933">
          <cell r="A5933" t="str">
            <v>81126</v>
          </cell>
          <cell r="B5933" t="str">
            <v>obsluha usazovacího zařízení nerudných surovin</v>
          </cell>
        </row>
        <row r="5934">
          <cell r="A5934" t="str">
            <v>81126</v>
          </cell>
          <cell r="B5934" t="str">
            <v>obsluha usazovacího zařízení rud</v>
          </cell>
        </row>
        <row r="5935">
          <cell r="A5935" t="str">
            <v>81126</v>
          </cell>
          <cell r="B5935" t="str">
            <v>strojník flotačního zařízení rud</v>
          </cell>
        </row>
        <row r="5936">
          <cell r="A5936" t="str">
            <v>81126</v>
          </cell>
          <cell r="B5936" t="str">
            <v>strojník usazovacího zařízení rud</v>
          </cell>
        </row>
        <row r="5937">
          <cell r="A5937" t="str">
            <v>81127</v>
          </cell>
          <cell r="B5937" t="str">
            <v>dělník na povrchu hornických provozů (obsluha strojů a zařízení)</v>
          </cell>
        </row>
        <row r="5938">
          <cell r="A5938" t="str">
            <v>81127</v>
          </cell>
          <cell r="B5938" t="str">
            <v>dělník povrchové těžby strojní úpravy surovin</v>
          </cell>
        </row>
        <row r="5939">
          <cell r="A5939" t="str">
            <v>81127</v>
          </cell>
          <cell r="B5939" t="str">
            <v>dělník úpravy nerudných surovin</v>
          </cell>
        </row>
        <row r="5940">
          <cell r="A5940" t="str">
            <v>81128</v>
          </cell>
          <cell r="B5940" t="str">
            <v>dělník třídírny rud</v>
          </cell>
        </row>
        <row r="5941">
          <cell r="A5941" t="str">
            <v>81128</v>
          </cell>
          <cell r="B5941" t="str">
            <v>dělník úpravy rud</v>
          </cell>
        </row>
        <row r="5942">
          <cell r="A5942" t="str">
            <v>81131</v>
          </cell>
          <cell r="B5942" t="str">
            <v>obsluha vrtací soupravy pro těžbu ropy a plynu</v>
          </cell>
        </row>
        <row r="5943">
          <cell r="A5943" t="str">
            <v>81131</v>
          </cell>
          <cell r="B5943" t="str">
            <v>strojník vrtací soupravy</v>
          </cell>
        </row>
        <row r="5944">
          <cell r="A5944" t="str">
            <v>81131</v>
          </cell>
          <cell r="B5944" t="str">
            <v>vrtač ropných a plynových vrtů</v>
          </cell>
        </row>
        <row r="5945">
          <cell r="A5945" t="str">
            <v>81132</v>
          </cell>
          <cell r="B5945" t="str">
            <v>strojník studnářské vrtací soupravy</v>
          </cell>
        </row>
        <row r="5946">
          <cell r="A5946" t="str">
            <v>81132</v>
          </cell>
          <cell r="B5946" t="str">
            <v>vrtač studní</v>
          </cell>
        </row>
        <row r="5947">
          <cell r="A5947" t="str">
            <v>81133</v>
          </cell>
          <cell r="B5947" t="str">
            <v>čerpař ropy a plynu</v>
          </cell>
        </row>
        <row r="5948">
          <cell r="A5948" t="str">
            <v>81133</v>
          </cell>
          <cell r="B5948" t="str">
            <v>provozní čerpař ropy a plynu</v>
          </cell>
        </row>
        <row r="5949">
          <cell r="A5949" t="str">
            <v>81133</v>
          </cell>
          <cell r="B5949" t="str">
            <v>provozní těžař ropy a plynu</v>
          </cell>
        </row>
        <row r="5950">
          <cell r="A5950" t="str">
            <v>81133</v>
          </cell>
          <cell r="B5950" t="str">
            <v>těžař přírodního plynu</v>
          </cell>
        </row>
        <row r="5951">
          <cell r="A5951" t="str">
            <v>81133</v>
          </cell>
          <cell r="B5951" t="str">
            <v>těžař ropy</v>
          </cell>
        </row>
        <row r="5952">
          <cell r="A5952" t="str">
            <v>81133</v>
          </cell>
          <cell r="B5952" t="str">
            <v>těžař ropy a plynu</v>
          </cell>
        </row>
        <row r="5953">
          <cell r="A5953" t="str">
            <v>81134</v>
          </cell>
          <cell r="B5953" t="str">
            <v>obsluha jeřábu ropných a plynových vrtů</v>
          </cell>
        </row>
        <row r="5954">
          <cell r="A5954" t="str">
            <v>81134</v>
          </cell>
          <cell r="B5954" t="str">
            <v>strojník jeřábu ropných a plynových vrtů</v>
          </cell>
        </row>
        <row r="5955">
          <cell r="A5955" t="str">
            <v>81135</v>
          </cell>
          <cell r="B5955" t="str">
            <v>mechanik geologicko průzkumných zařízení (vrtač)</v>
          </cell>
        </row>
        <row r="5956">
          <cell r="A5956" t="str">
            <v>81135</v>
          </cell>
          <cell r="B5956" t="str">
            <v>obsluha strojů a zařízení geologického průzkumu</v>
          </cell>
        </row>
        <row r="5957">
          <cell r="A5957" t="str">
            <v>81135</v>
          </cell>
          <cell r="B5957" t="str">
            <v>vrtač geologického průzkumu</v>
          </cell>
        </row>
        <row r="5958">
          <cell r="A5958" t="str">
            <v>81135</v>
          </cell>
          <cell r="B5958" t="str">
            <v>vrtač hydrologického průzkumu</v>
          </cell>
        </row>
        <row r="5959">
          <cell r="A5959" t="str">
            <v>81136</v>
          </cell>
          <cell r="B5959" t="str">
            <v>injektážník geologicko průzkumného zařízení</v>
          </cell>
        </row>
        <row r="5960">
          <cell r="A5960" t="str">
            <v>81136</v>
          </cell>
          <cell r="B5960" t="str">
            <v>karotážník geologicko průzkumného zařízení</v>
          </cell>
        </row>
        <row r="5961">
          <cell r="A5961" t="str">
            <v>81136</v>
          </cell>
          <cell r="B5961" t="str">
            <v>kesonář geologicko průzkumného zařízení</v>
          </cell>
        </row>
        <row r="5962">
          <cell r="A5962" t="str">
            <v>81136</v>
          </cell>
          <cell r="B5962" t="str">
            <v>mechanik geologicko průzkumných zařízení (obsluha strojů)</v>
          </cell>
        </row>
        <row r="5963">
          <cell r="A5963" t="str">
            <v>81137</v>
          </cell>
          <cell r="B5963" t="str">
            <v>vrtač při stavební činnosti</v>
          </cell>
        </row>
        <row r="5964">
          <cell r="A5964" t="str">
            <v>81138</v>
          </cell>
          <cell r="B5964" t="str">
            <v>dělník geologického průzkumu (obsluha strojů a zařízení)</v>
          </cell>
        </row>
        <row r="5965">
          <cell r="A5965" t="str">
            <v>81138</v>
          </cell>
          <cell r="B5965" t="str">
            <v>dělník speleologického průzkumu (obsluha strojů a zařízení)</v>
          </cell>
        </row>
        <row r="5966">
          <cell r="A5966" t="str">
            <v>81138</v>
          </cell>
          <cell r="B5966" t="str">
            <v>dělník těžby ropy a plynu</v>
          </cell>
        </row>
        <row r="5967">
          <cell r="A5967" t="str">
            <v>81211</v>
          </cell>
          <cell r="B5967" t="str">
            <v>hutník konventoru</v>
          </cell>
        </row>
        <row r="5968">
          <cell r="A5968" t="str">
            <v>81211</v>
          </cell>
          <cell r="B5968" t="str">
            <v>hutník ocelář</v>
          </cell>
        </row>
        <row r="5969">
          <cell r="A5969" t="str">
            <v>81211</v>
          </cell>
          <cell r="B5969" t="str">
            <v>hutník ocelářské pece</v>
          </cell>
        </row>
        <row r="5970">
          <cell r="A5970" t="str">
            <v>81211</v>
          </cell>
          <cell r="B5970" t="str">
            <v>pecař elektrické obloukové ocelářské pece</v>
          </cell>
        </row>
        <row r="5971">
          <cell r="A5971" t="str">
            <v>81211</v>
          </cell>
          <cell r="B5971" t="str">
            <v>pecař hutního konventoru</v>
          </cell>
        </row>
        <row r="5972">
          <cell r="A5972" t="str">
            <v>81211</v>
          </cell>
          <cell r="B5972" t="str">
            <v>pecař martinské pece</v>
          </cell>
        </row>
        <row r="5973">
          <cell r="A5973" t="str">
            <v>81211</v>
          </cell>
          <cell r="B5973" t="str">
            <v>pecař ocelářské tavicí pece</v>
          </cell>
        </row>
        <row r="5974">
          <cell r="A5974" t="str">
            <v>81211</v>
          </cell>
          <cell r="B5974" t="str">
            <v>pecař plamenné ocelářské pece</v>
          </cell>
        </row>
        <row r="5975">
          <cell r="A5975" t="str">
            <v>81211</v>
          </cell>
          <cell r="B5975" t="str">
            <v>strojník hutního konventoru</v>
          </cell>
        </row>
        <row r="5976">
          <cell r="A5976" t="str">
            <v>81211</v>
          </cell>
          <cell r="B5976" t="str">
            <v>strojník martinské pece</v>
          </cell>
        </row>
        <row r="5977">
          <cell r="A5977" t="str">
            <v>81212</v>
          </cell>
          <cell r="B5977" t="str">
            <v>hutník vysokopecař</v>
          </cell>
        </row>
        <row r="5978">
          <cell r="A5978" t="str">
            <v>81213</v>
          </cell>
          <cell r="B5978" t="str">
            <v>hutník neželezných kovů</v>
          </cell>
        </row>
        <row r="5979">
          <cell r="A5979" t="str">
            <v>81213</v>
          </cell>
          <cell r="B5979" t="str">
            <v>hutník tavicí pece neželezných kovů</v>
          </cell>
        </row>
        <row r="5980">
          <cell r="A5980" t="str">
            <v>81213</v>
          </cell>
          <cell r="B5980" t="str">
            <v>chemik výroby neželezných kovů strojní</v>
          </cell>
        </row>
        <row r="5981">
          <cell r="A5981" t="str">
            <v>81213</v>
          </cell>
          <cell r="B5981" t="str">
            <v>obsluha strojů a zařízení na výrobu neželezných kovů</v>
          </cell>
        </row>
        <row r="5982">
          <cell r="A5982" t="str">
            <v>81216</v>
          </cell>
          <cell r="B5982" t="str">
            <v>pecař rafinace kovů</v>
          </cell>
        </row>
        <row r="5983">
          <cell r="A5983" t="str">
            <v>81217</v>
          </cell>
          <cell r="B5983" t="str">
            <v>práškový metalurg strojní</v>
          </cell>
        </row>
        <row r="5984">
          <cell r="A5984" t="str">
            <v>81218</v>
          </cell>
          <cell r="B5984" t="str">
            <v>dělník hutní výroby kovů (obsluha strojů a zařízení)</v>
          </cell>
        </row>
        <row r="5985">
          <cell r="A5985" t="str">
            <v>81221</v>
          </cell>
          <cell r="B5985" t="str">
            <v>hutník neželezných kovů, strojník slévárny</v>
          </cell>
        </row>
        <row r="5986">
          <cell r="A5986" t="str">
            <v>81221</v>
          </cell>
          <cell r="B5986" t="str">
            <v>slévač strojní</v>
          </cell>
        </row>
        <row r="5987">
          <cell r="A5987" t="str">
            <v>81221</v>
          </cell>
          <cell r="B5987" t="str">
            <v>strojník slévárny kovů</v>
          </cell>
        </row>
        <row r="5988">
          <cell r="A5988" t="str">
            <v>81222</v>
          </cell>
          <cell r="B5988" t="str">
            <v>odlévač ve slévárenství strojní</v>
          </cell>
        </row>
        <row r="5989">
          <cell r="A5989" t="str">
            <v>81223</v>
          </cell>
          <cell r="B5989" t="str">
            <v>tavič kovů</v>
          </cell>
        </row>
        <row r="5990">
          <cell r="A5990" t="str">
            <v>81224</v>
          </cell>
          <cell r="B5990" t="str">
            <v>obsluha pece ve slévárenství</v>
          </cell>
        </row>
        <row r="5991">
          <cell r="A5991" t="str">
            <v>81224</v>
          </cell>
          <cell r="B5991" t="str">
            <v>pecař ohřevu kovů ve slévárenství</v>
          </cell>
        </row>
        <row r="5992">
          <cell r="A5992" t="str">
            <v>81224</v>
          </cell>
          <cell r="B5992" t="str">
            <v>pecař přetavování kovů ve slévárenství</v>
          </cell>
        </row>
        <row r="5993">
          <cell r="A5993" t="str">
            <v>81227</v>
          </cell>
          <cell r="B5993" t="str">
            <v>kontrolor výroby kovů (dělník)</v>
          </cell>
        </row>
        <row r="5994">
          <cell r="A5994" t="str">
            <v>81227</v>
          </cell>
          <cell r="B5994" t="str">
            <v>kvalitář výroby kovů (dělník)</v>
          </cell>
        </row>
        <row r="5995">
          <cell r="A5995" t="str">
            <v>81228</v>
          </cell>
          <cell r="B5995" t="str">
            <v>dělník hutní druhovýroby přípravy vsázky</v>
          </cell>
        </row>
        <row r="5996">
          <cell r="A5996" t="str">
            <v>81228</v>
          </cell>
          <cell r="B5996" t="str">
            <v>dělník pro přípravu vsázky</v>
          </cell>
        </row>
        <row r="5997">
          <cell r="A5997" t="str">
            <v>81228</v>
          </cell>
          <cell r="B5997" t="str">
            <v>dělník pro výrobu bronzu</v>
          </cell>
        </row>
        <row r="5998">
          <cell r="A5998" t="str">
            <v>81228</v>
          </cell>
          <cell r="B5998" t="str">
            <v>dělník pro výrobu kontaktu</v>
          </cell>
        </row>
        <row r="5999">
          <cell r="A5999" t="str">
            <v>81228</v>
          </cell>
          <cell r="B5999" t="str">
            <v>slévárenský dělník (obsluha strojů a zařízení)</v>
          </cell>
        </row>
        <row r="6000">
          <cell r="A6000" t="str">
            <v>81231</v>
          </cell>
          <cell r="B6000" t="str">
            <v>kalič</v>
          </cell>
        </row>
        <row r="6001">
          <cell r="A6001" t="str">
            <v>81231</v>
          </cell>
          <cell r="B6001" t="str">
            <v>strojník kalení kovů</v>
          </cell>
        </row>
        <row r="6002">
          <cell r="A6002" t="str">
            <v>81232</v>
          </cell>
          <cell r="B6002" t="str">
            <v>strojník žíhání kovů</v>
          </cell>
        </row>
        <row r="6003">
          <cell r="A6003" t="str">
            <v>81232</v>
          </cell>
          <cell r="B6003" t="str">
            <v>žíhač kovů</v>
          </cell>
        </row>
        <row r="6004">
          <cell r="A6004" t="str">
            <v>81233</v>
          </cell>
          <cell r="B6004" t="str">
            <v>propouštěč kovů</v>
          </cell>
        </row>
        <row r="6005">
          <cell r="A6005" t="str">
            <v>81233</v>
          </cell>
          <cell r="B6005" t="str">
            <v>strojník propouštění kovů</v>
          </cell>
        </row>
        <row r="6006">
          <cell r="A6006" t="str">
            <v>81234</v>
          </cell>
          <cell r="B6006" t="str">
            <v>obsluha strojů a zařízení na vysokofrekvenční kalení</v>
          </cell>
        </row>
        <row r="6007">
          <cell r="A6007" t="str">
            <v>81234</v>
          </cell>
          <cell r="B6007" t="str">
            <v>strojník vysokofrekvenčního kalení</v>
          </cell>
        </row>
        <row r="6008">
          <cell r="A6008" t="str">
            <v>81235</v>
          </cell>
          <cell r="B6008" t="str">
            <v>strojník cementování kovů</v>
          </cell>
        </row>
        <row r="6009">
          <cell r="A6009" t="str">
            <v>81235</v>
          </cell>
          <cell r="B6009" t="str">
            <v>strojník nitridování kovů</v>
          </cell>
        </row>
        <row r="6010">
          <cell r="A6010" t="str">
            <v>81237</v>
          </cell>
          <cell r="B6010" t="str">
            <v>obsluha strojů a zařízení na zušlechťování kovů</v>
          </cell>
        </row>
        <row r="6011">
          <cell r="A6011" t="str">
            <v>81237</v>
          </cell>
          <cell r="B6011" t="str">
            <v>zušlechťovač kovů</v>
          </cell>
        </row>
        <row r="6012">
          <cell r="A6012" t="str">
            <v>81237</v>
          </cell>
          <cell r="B6012" t="str">
            <v>zušlechťovač v hutní druhovýrobě</v>
          </cell>
        </row>
        <row r="6013">
          <cell r="A6013" t="str">
            <v>81238</v>
          </cell>
          <cell r="B6013" t="str">
            <v>dělník tepelného zpracování kovů</v>
          </cell>
        </row>
        <row r="6014">
          <cell r="A6014" t="str">
            <v>81241</v>
          </cell>
          <cell r="B6014" t="str">
            <v>strojník tažení drátů</v>
          </cell>
        </row>
        <row r="6015">
          <cell r="A6015" t="str">
            <v>81241</v>
          </cell>
          <cell r="B6015" t="str">
            <v>tažeč drátů</v>
          </cell>
        </row>
        <row r="6016">
          <cell r="A6016" t="str">
            <v>81242</v>
          </cell>
          <cell r="B6016" t="str">
            <v>strojník tažení profilů</v>
          </cell>
        </row>
        <row r="6017">
          <cell r="A6017" t="str">
            <v>81242</v>
          </cell>
          <cell r="B6017" t="str">
            <v>tažeč profilů</v>
          </cell>
        </row>
        <row r="6018">
          <cell r="A6018" t="str">
            <v>81243</v>
          </cell>
          <cell r="B6018" t="str">
            <v>strojník tažení trubek</v>
          </cell>
        </row>
        <row r="6019">
          <cell r="A6019" t="str">
            <v>81243</v>
          </cell>
          <cell r="B6019" t="str">
            <v>tažeč trubek</v>
          </cell>
        </row>
        <row r="6020">
          <cell r="A6020" t="str">
            <v>81245</v>
          </cell>
          <cell r="B6020" t="str">
            <v>strojník výroby kovových lan</v>
          </cell>
        </row>
        <row r="6021">
          <cell r="A6021" t="str">
            <v>81245</v>
          </cell>
          <cell r="B6021" t="str">
            <v>strojník výroby pružin tažením</v>
          </cell>
        </row>
        <row r="6022">
          <cell r="A6022" t="str">
            <v>81245</v>
          </cell>
          <cell r="B6022" t="str">
            <v>výrobce kovových lan tažením, protlačováním</v>
          </cell>
        </row>
        <row r="6023">
          <cell r="A6023" t="str">
            <v>81245</v>
          </cell>
          <cell r="B6023" t="str">
            <v>výrobce pružin tažením</v>
          </cell>
        </row>
        <row r="6024">
          <cell r="A6024" t="str">
            <v>81246</v>
          </cell>
          <cell r="B6024" t="str">
            <v>obsluha protlačovacího lisu</v>
          </cell>
        </row>
        <row r="6025">
          <cell r="A6025" t="str">
            <v>81246</v>
          </cell>
          <cell r="B6025" t="str">
            <v>strojník protlačovacího lisu</v>
          </cell>
        </row>
        <row r="6026">
          <cell r="A6026" t="str">
            <v>81247</v>
          </cell>
          <cell r="B6026" t="str">
            <v>elektrodař strojní</v>
          </cell>
        </row>
        <row r="6027">
          <cell r="A6027" t="str">
            <v>81247</v>
          </cell>
          <cell r="B6027" t="str">
            <v>strojník výroby elektrod</v>
          </cell>
        </row>
        <row r="6028">
          <cell r="A6028" t="str">
            <v>81247</v>
          </cell>
          <cell r="B6028" t="str">
            <v>výrobce elektrod strojní</v>
          </cell>
        </row>
        <row r="6029">
          <cell r="A6029" t="str">
            <v>81248</v>
          </cell>
          <cell r="B6029" t="str">
            <v>dělník hutní druhovýroby tažeč</v>
          </cell>
        </row>
        <row r="6030">
          <cell r="A6030" t="str">
            <v>81251</v>
          </cell>
          <cell r="B6030" t="str">
            <v>strojník válcování plechů</v>
          </cell>
        </row>
        <row r="6031">
          <cell r="A6031" t="str">
            <v>81251</v>
          </cell>
          <cell r="B6031" t="str">
            <v>valcíř kovů výroby plechů</v>
          </cell>
        </row>
        <row r="6032">
          <cell r="A6032" t="str">
            <v>81251</v>
          </cell>
          <cell r="B6032" t="str">
            <v>valcíř plechů</v>
          </cell>
        </row>
        <row r="6033">
          <cell r="A6033" t="str">
            <v>81251</v>
          </cell>
          <cell r="B6033" t="str">
            <v>valcíř plechů z neželezných kovů</v>
          </cell>
        </row>
        <row r="6034">
          <cell r="A6034" t="str">
            <v>81252</v>
          </cell>
          <cell r="B6034" t="str">
            <v>strojník válcování trub a trubek</v>
          </cell>
        </row>
        <row r="6035">
          <cell r="A6035" t="str">
            <v>81252</v>
          </cell>
          <cell r="B6035" t="str">
            <v>valcíř kovů výroby trub a trubek</v>
          </cell>
        </row>
        <row r="6036">
          <cell r="A6036" t="str">
            <v>81252</v>
          </cell>
          <cell r="B6036" t="str">
            <v>valcíř trub a trubek</v>
          </cell>
        </row>
        <row r="6037">
          <cell r="A6037" t="str">
            <v>81252</v>
          </cell>
          <cell r="B6037" t="str">
            <v>valcíř trub a trubek z neželezných kovů</v>
          </cell>
        </row>
        <row r="6038">
          <cell r="A6038" t="str">
            <v>81253</v>
          </cell>
          <cell r="B6038" t="str">
            <v>strojník válcování profilů</v>
          </cell>
        </row>
        <row r="6039">
          <cell r="A6039" t="str">
            <v>81253</v>
          </cell>
          <cell r="B6039" t="str">
            <v>valcíř kovů výroby profilů</v>
          </cell>
        </row>
        <row r="6040">
          <cell r="A6040" t="str">
            <v>81253</v>
          </cell>
          <cell r="B6040" t="str">
            <v>valcíř profilů</v>
          </cell>
        </row>
        <row r="6041">
          <cell r="A6041" t="str">
            <v>81253</v>
          </cell>
          <cell r="B6041" t="str">
            <v>valcíř profilů z neželezných kovů</v>
          </cell>
        </row>
        <row r="6042">
          <cell r="A6042" t="str">
            <v>81256</v>
          </cell>
          <cell r="B6042" t="str">
            <v>strojník válcovací trati</v>
          </cell>
        </row>
        <row r="6043">
          <cell r="A6043" t="str">
            <v>81258</v>
          </cell>
          <cell r="B6043" t="str">
            <v>dělník hutní výroby ve válcovnách</v>
          </cell>
        </row>
        <row r="6044">
          <cell r="A6044" t="str">
            <v>81261</v>
          </cell>
          <cell r="B6044" t="str">
            <v>obsluha strojů a zařízení na zpracování železného odpadu</v>
          </cell>
        </row>
        <row r="6045">
          <cell r="A6045" t="str">
            <v>81261</v>
          </cell>
          <cell r="B6045" t="str">
            <v>zpracovatel železného odpadu</v>
          </cell>
        </row>
        <row r="6046">
          <cell r="A6046" t="str">
            <v>81262</v>
          </cell>
          <cell r="B6046" t="str">
            <v>obsluha strojů a zařízení na zpracování odpadu z neželezných kovů</v>
          </cell>
        </row>
        <row r="6047">
          <cell r="A6047" t="str">
            <v>81262</v>
          </cell>
          <cell r="B6047" t="str">
            <v>zpracovatel odpadu z neželezných kovů strojní</v>
          </cell>
        </row>
        <row r="6048">
          <cell r="A6048" t="str">
            <v>81265</v>
          </cell>
          <cell r="B6048" t="str">
            <v>obsluha mechanizmů na manipulaci s kovovým odpadem</v>
          </cell>
        </row>
        <row r="6049">
          <cell r="A6049" t="str">
            <v>81266</v>
          </cell>
          <cell r="B6049" t="str">
            <v>demontážník železného odpadu</v>
          </cell>
        </row>
        <row r="6050">
          <cell r="A6050" t="str">
            <v>81266</v>
          </cell>
          <cell r="B6050" t="str">
            <v>úpravář železného odpadu</v>
          </cell>
        </row>
        <row r="6051">
          <cell r="A6051" t="str">
            <v>81267</v>
          </cell>
          <cell r="B6051" t="str">
            <v>demontážník odpadu z neželezných kovů</v>
          </cell>
        </row>
        <row r="6052">
          <cell r="A6052" t="str">
            <v>81267</v>
          </cell>
          <cell r="B6052" t="str">
            <v>úpravář odpadu z neželezných kovů</v>
          </cell>
        </row>
        <row r="6053">
          <cell r="A6053" t="str">
            <v>81268</v>
          </cell>
          <cell r="B6053" t="str">
            <v>strojírenský dělník úpravy kovového odpadu</v>
          </cell>
        </row>
        <row r="6054">
          <cell r="A6054" t="str">
            <v>81311</v>
          </cell>
          <cell r="B6054" t="str">
            <v>sklář, obsluha konvenčních strojů</v>
          </cell>
        </row>
        <row r="6055">
          <cell r="A6055" t="str">
            <v>81311</v>
          </cell>
          <cell r="B6055" t="str">
            <v>strojník sklářských zařízení</v>
          </cell>
        </row>
        <row r="6056">
          <cell r="A6056" t="str">
            <v>81312</v>
          </cell>
          <cell r="B6056" t="str">
            <v>obsluha strojů a zařízení na tvarování skloviny</v>
          </cell>
        </row>
        <row r="6057">
          <cell r="A6057" t="str">
            <v>81312</v>
          </cell>
          <cell r="B6057" t="str">
            <v>strojník tvarování skloviny</v>
          </cell>
        </row>
        <row r="6058">
          <cell r="A6058" t="str">
            <v>81313</v>
          </cell>
          <cell r="B6058" t="str">
            <v>strojník broušení skla</v>
          </cell>
        </row>
        <row r="6059">
          <cell r="A6059" t="str">
            <v>81313</v>
          </cell>
          <cell r="B6059" t="str">
            <v>strojník dokončování výroby keramiky</v>
          </cell>
        </row>
        <row r="6060">
          <cell r="A6060" t="str">
            <v>81313</v>
          </cell>
          <cell r="B6060" t="str">
            <v>strojník dokončování výroby skla</v>
          </cell>
        </row>
        <row r="6061">
          <cell r="A6061" t="str">
            <v>81313</v>
          </cell>
          <cell r="B6061" t="str">
            <v>strojník leštění skla</v>
          </cell>
        </row>
        <row r="6062">
          <cell r="A6062" t="str">
            <v>81314</v>
          </cell>
          <cell r="B6062" t="str">
            <v>kmenař skla strojní</v>
          </cell>
        </row>
        <row r="6063">
          <cell r="A6063" t="str">
            <v>81314</v>
          </cell>
          <cell r="B6063" t="str">
            <v>pecař sklářské tavicí pece</v>
          </cell>
        </row>
        <row r="6064">
          <cell r="A6064" t="str">
            <v>81314</v>
          </cell>
          <cell r="B6064" t="str">
            <v>strojník kmenárny</v>
          </cell>
        </row>
        <row r="6065">
          <cell r="A6065" t="str">
            <v>81314</v>
          </cell>
          <cell r="B6065" t="str">
            <v>strojník přípravy sklářské vsázky</v>
          </cell>
        </row>
        <row r="6066">
          <cell r="A6066" t="str">
            <v>81314</v>
          </cell>
          <cell r="B6066" t="str">
            <v>tavič skloviny sklářské tavicí pece</v>
          </cell>
        </row>
        <row r="6067">
          <cell r="A6067" t="str">
            <v>81315</v>
          </cell>
          <cell r="B6067" t="str">
            <v>obsluha strojů a zařízení na zušlechťování skla</v>
          </cell>
        </row>
        <row r="6068">
          <cell r="A6068" t="str">
            <v>81315</v>
          </cell>
          <cell r="B6068" t="str">
            <v>strojník zušlechťování skla</v>
          </cell>
        </row>
        <row r="6069">
          <cell r="A6069" t="str">
            <v>81316</v>
          </cell>
          <cell r="B6069" t="str">
            <v>keramik, strojník vypalování keramiky, porcelánu</v>
          </cell>
        </row>
        <row r="6070">
          <cell r="A6070" t="str">
            <v>81316</v>
          </cell>
          <cell r="B6070" t="str">
            <v>pecař vypalování výrobků z hlíny</v>
          </cell>
        </row>
        <row r="6071">
          <cell r="A6071" t="str">
            <v>81316</v>
          </cell>
          <cell r="B6071" t="str">
            <v>strojník vypalování keramiky, porcelánu</v>
          </cell>
        </row>
        <row r="6072">
          <cell r="A6072" t="str">
            <v>81316</v>
          </cell>
          <cell r="B6072" t="str">
            <v>strojník vypalování výrobků z hlíny</v>
          </cell>
        </row>
        <row r="6073">
          <cell r="A6073" t="str">
            <v>81317</v>
          </cell>
          <cell r="B6073" t="str">
            <v>formovač stavební keramiky strojní</v>
          </cell>
        </row>
        <row r="6074">
          <cell r="A6074" t="str">
            <v>81317</v>
          </cell>
          <cell r="B6074" t="str">
            <v>keramik strojní</v>
          </cell>
        </row>
        <row r="6075">
          <cell r="A6075" t="str">
            <v>81317</v>
          </cell>
          <cell r="B6075" t="str">
            <v>strojník výroby stavební kameniny a keramiky</v>
          </cell>
        </row>
        <row r="6076">
          <cell r="A6076" t="str">
            <v>81317</v>
          </cell>
          <cell r="B6076" t="str">
            <v>strojník výroby stavebních hmot u výroby stavební keramiky</v>
          </cell>
        </row>
        <row r="6077">
          <cell r="A6077" t="str">
            <v>81318</v>
          </cell>
          <cell r="B6077" t="str">
            <v>cihlář strojní</v>
          </cell>
        </row>
        <row r="6078">
          <cell r="A6078" t="str">
            <v>81318</v>
          </cell>
          <cell r="B6078" t="str">
            <v>hrnčíř strojní</v>
          </cell>
        </row>
        <row r="6079">
          <cell r="A6079" t="str">
            <v>81318</v>
          </cell>
          <cell r="B6079" t="str">
            <v>pecař výroby cihel</v>
          </cell>
        </row>
        <row r="6080">
          <cell r="A6080" t="str">
            <v>81318</v>
          </cell>
          <cell r="B6080" t="str">
            <v>strojník výroby cihel</v>
          </cell>
        </row>
        <row r="6081">
          <cell r="A6081" t="str">
            <v>81319</v>
          </cell>
          <cell r="B6081" t="str">
            <v>montér skleněných aparatur strojní</v>
          </cell>
        </row>
        <row r="6082">
          <cell r="A6082" t="str">
            <v>81319</v>
          </cell>
          <cell r="B6082" t="str">
            <v>úpravář kameninových výrobků</v>
          </cell>
        </row>
        <row r="6083">
          <cell r="A6083" t="str">
            <v>81319</v>
          </cell>
          <cell r="B6083" t="str">
            <v>úpravář keramických výrobků</v>
          </cell>
        </row>
        <row r="6084">
          <cell r="A6084" t="str">
            <v>81319</v>
          </cell>
          <cell r="B6084" t="str">
            <v>úpravář sklářských výrobků</v>
          </cell>
        </row>
        <row r="6085">
          <cell r="A6085" t="str">
            <v>81319</v>
          </cell>
          <cell r="B6085" t="str">
            <v>úpravář žáruvzdorných výrobků</v>
          </cell>
        </row>
        <row r="6086">
          <cell r="A6086" t="str">
            <v>81391</v>
          </cell>
          <cell r="B6086" t="str">
            <v>obsluha strojů a zařízení na drcení skla</v>
          </cell>
        </row>
        <row r="6087">
          <cell r="A6087" t="str">
            <v>81391</v>
          </cell>
          <cell r="B6087" t="str">
            <v>obsluha strojů a zařízení na přípravu sklářských, keramických surovin</v>
          </cell>
        </row>
        <row r="6088">
          <cell r="A6088" t="str">
            <v>81391</v>
          </cell>
          <cell r="B6088" t="str">
            <v>strojník drcení skla</v>
          </cell>
        </row>
        <row r="6089">
          <cell r="A6089" t="str">
            <v>81391</v>
          </cell>
          <cell r="B6089" t="str">
            <v>strojník přípravy sklářských surovin</v>
          </cell>
        </row>
        <row r="6090">
          <cell r="A6090" t="str">
            <v>81392</v>
          </cell>
          <cell r="B6090" t="str">
            <v>elektrokeramik strojní</v>
          </cell>
        </row>
        <row r="6091">
          <cell r="A6091" t="str">
            <v>81392</v>
          </cell>
          <cell r="B6091" t="str">
            <v>formovač elektrokeramiky strojní</v>
          </cell>
        </row>
        <row r="6092">
          <cell r="A6092" t="str">
            <v>81392</v>
          </cell>
          <cell r="B6092" t="str">
            <v>modelář elektrokeramiky strojní</v>
          </cell>
        </row>
        <row r="6093">
          <cell r="A6093" t="str">
            <v>81392</v>
          </cell>
          <cell r="B6093" t="str">
            <v>výrobce elektrokeramiky strojní</v>
          </cell>
        </row>
        <row r="6094">
          <cell r="A6094" t="str">
            <v>81393</v>
          </cell>
          <cell r="B6094" t="str">
            <v>keramik, strojník výroby glazované keramiky</v>
          </cell>
        </row>
        <row r="6095">
          <cell r="A6095" t="str">
            <v>81393</v>
          </cell>
          <cell r="B6095" t="str">
            <v>keramik, strojník výroby polévané keramiky</v>
          </cell>
        </row>
        <row r="6096">
          <cell r="A6096" t="str">
            <v>81393</v>
          </cell>
          <cell r="B6096" t="str">
            <v>strojník výroby glazované keramiky</v>
          </cell>
        </row>
        <row r="6097">
          <cell r="A6097" t="str">
            <v>81393</v>
          </cell>
          <cell r="B6097" t="str">
            <v>strojník výroby polévané kameniny</v>
          </cell>
        </row>
        <row r="6098">
          <cell r="A6098" t="str">
            <v>81394</v>
          </cell>
          <cell r="B6098" t="str">
            <v>strojník výroby skleněných vláken</v>
          </cell>
        </row>
        <row r="6099">
          <cell r="A6099" t="str">
            <v>81394</v>
          </cell>
          <cell r="B6099" t="str">
            <v>výrobce a zpracovatel skleněných vláken strojní</v>
          </cell>
        </row>
        <row r="6100">
          <cell r="A6100" t="str">
            <v>81394</v>
          </cell>
          <cell r="B6100" t="str">
            <v>výrobce skleněných vláken strojní</v>
          </cell>
        </row>
        <row r="6101">
          <cell r="A6101" t="str">
            <v>81395</v>
          </cell>
          <cell r="B6101" t="str">
            <v>obsluha strojů a zařízení na výrobu skleněné bižuterie</v>
          </cell>
        </row>
        <row r="6102">
          <cell r="A6102" t="str">
            <v>81395</v>
          </cell>
          <cell r="B6102" t="str">
            <v>výrobce skleněné bižuterie strojní</v>
          </cell>
        </row>
        <row r="6103">
          <cell r="A6103" t="str">
            <v>81396</v>
          </cell>
          <cell r="B6103" t="str">
            <v>výrobce brusných prostředků strojní</v>
          </cell>
        </row>
        <row r="6104">
          <cell r="A6104" t="str">
            <v>81397</v>
          </cell>
          <cell r="B6104" t="str">
            <v>keramik, strojník výroby sklokeramické izolace</v>
          </cell>
        </row>
        <row r="6105">
          <cell r="A6105" t="str">
            <v>81397</v>
          </cell>
          <cell r="B6105" t="str">
            <v>keramik, výrobce speciální keramiky strojní</v>
          </cell>
        </row>
        <row r="6106">
          <cell r="A6106" t="str">
            <v>81397</v>
          </cell>
          <cell r="B6106" t="str">
            <v>strojník výroby sklokeramické izolace</v>
          </cell>
        </row>
        <row r="6107">
          <cell r="A6107" t="str">
            <v>81397</v>
          </cell>
          <cell r="B6107" t="str">
            <v>strojník výroby speciální keramiky</v>
          </cell>
        </row>
        <row r="6108">
          <cell r="A6108" t="str">
            <v>81397</v>
          </cell>
          <cell r="B6108" t="str">
            <v>výrobce sklokeramické izolace strojní</v>
          </cell>
        </row>
        <row r="6109">
          <cell r="A6109" t="str">
            <v>81397</v>
          </cell>
          <cell r="B6109" t="str">
            <v>výrobce speciální keramiky strojní</v>
          </cell>
        </row>
        <row r="6110">
          <cell r="A6110" t="str">
            <v>81398</v>
          </cell>
          <cell r="B6110" t="str">
            <v>dělník bižuterní výroby (obsluha strojů a zařízení na zpracování skla)</v>
          </cell>
        </row>
        <row r="6111">
          <cell r="A6111" t="str">
            <v>81398</v>
          </cell>
          <cell r="B6111" t="str">
            <v>dělník cihlářské výroby  (obsluha strojů a zařízení)</v>
          </cell>
        </row>
        <row r="6112">
          <cell r="A6112" t="str">
            <v>81398</v>
          </cell>
          <cell r="B6112" t="str">
            <v>dělník keramické výroby (obsluha strojů a zařízení)</v>
          </cell>
        </row>
        <row r="6113">
          <cell r="A6113" t="str">
            <v>81398</v>
          </cell>
          <cell r="B6113" t="str">
            <v>dělník sklářské výroby (obsluha strojů a zařízení)</v>
          </cell>
        </row>
        <row r="6114">
          <cell r="A6114" t="str">
            <v>81411</v>
          </cell>
          <cell r="B6114" t="str">
            <v>lesní mechanizátor, obsluha sušárny dřeva</v>
          </cell>
        </row>
        <row r="6115">
          <cell r="A6115" t="str">
            <v>81411</v>
          </cell>
          <cell r="B6115" t="str">
            <v>obsluha sušárny dřeva</v>
          </cell>
        </row>
        <row r="6116">
          <cell r="A6116" t="str">
            <v>81411</v>
          </cell>
          <cell r="B6116" t="str">
            <v>strojník sušárny dřeva</v>
          </cell>
        </row>
        <row r="6117">
          <cell r="A6117" t="str">
            <v>81412</v>
          </cell>
          <cell r="B6117" t="str">
            <v>lesní mechanizátor, strojník pily dřeva</v>
          </cell>
        </row>
        <row r="6118">
          <cell r="A6118" t="str">
            <v>81412</v>
          </cell>
          <cell r="B6118" t="str">
            <v>obsluha dřevařské pily</v>
          </cell>
        </row>
        <row r="6119">
          <cell r="A6119" t="str">
            <v>81412</v>
          </cell>
          <cell r="B6119" t="str">
            <v>strojník pily dřeva</v>
          </cell>
        </row>
        <row r="6120">
          <cell r="A6120" t="str">
            <v>81413</v>
          </cell>
          <cell r="B6120" t="str">
            <v>lesní mechanizátor, strojník drtiče dřeva</v>
          </cell>
        </row>
        <row r="6121">
          <cell r="A6121" t="str">
            <v>81413</v>
          </cell>
          <cell r="B6121" t="str">
            <v>obsluha drtiče dřeva</v>
          </cell>
        </row>
        <row r="6122">
          <cell r="A6122" t="str">
            <v>81413</v>
          </cell>
          <cell r="B6122" t="str">
            <v>strojník drtiče dřeva</v>
          </cell>
        </row>
        <row r="6123">
          <cell r="A6123" t="str">
            <v>81414</v>
          </cell>
          <cell r="B6123" t="str">
            <v>dýhař, obsluha konvenčních strojů</v>
          </cell>
        </row>
        <row r="6124">
          <cell r="A6124" t="str">
            <v>81414</v>
          </cell>
          <cell r="B6124" t="str">
            <v>obsluha strojů a zařízení na výrobu překližek a laťovek</v>
          </cell>
        </row>
        <row r="6125">
          <cell r="A6125" t="str">
            <v>81414</v>
          </cell>
          <cell r="B6125" t="str">
            <v>překližkář, obsluha konvenčních strojů</v>
          </cell>
        </row>
        <row r="6126">
          <cell r="A6126" t="str">
            <v>81414</v>
          </cell>
          <cell r="B6126" t="str">
            <v>strojník výroby dýh</v>
          </cell>
        </row>
        <row r="6127">
          <cell r="A6127" t="str">
            <v>81414</v>
          </cell>
          <cell r="B6127" t="str">
            <v>strojník výroby laťovek a překližek</v>
          </cell>
        </row>
        <row r="6128">
          <cell r="A6128" t="str">
            <v>81415</v>
          </cell>
          <cell r="B6128" t="str">
            <v>bednář obalář, obsluha konvenčních strojů</v>
          </cell>
        </row>
        <row r="6129">
          <cell r="A6129" t="str">
            <v>81416</v>
          </cell>
          <cell r="B6129" t="str">
            <v>kolář, obsluha konvenčních strojů</v>
          </cell>
        </row>
        <row r="6130">
          <cell r="A6130" t="str">
            <v>81416</v>
          </cell>
          <cell r="B6130" t="str">
            <v>rámař, obsluha konvenčních strojů</v>
          </cell>
        </row>
        <row r="6131">
          <cell r="A6131" t="str">
            <v>81417</v>
          </cell>
          <cell r="B6131" t="str">
            <v>mechanik výroby konstrukčních desek, obsluha konvenčních strojů</v>
          </cell>
        </row>
        <row r="6132">
          <cell r="A6132" t="str">
            <v>81417</v>
          </cell>
          <cell r="B6132" t="str">
            <v>obráběč dřeva, obsluha konvenčních strojů</v>
          </cell>
        </row>
        <row r="6133">
          <cell r="A6133" t="str">
            <v>81417</v>
          </cell>
          <cell r="B6133" t="str">
            <v>obsluha vrtačky dřeva</v>
          </cell>
        </row>
        <row r="6134">
          <cell r="A6134" t="str">
            <v>81417</v>
          </cell>
          <cell r="B6134" t="str">
            <v>soustružník dřeva, obsluha konvenčních strojů</v>
          </cell>
        </row>
        <row r="6135">
          <cell r="A6135" t="str">
            <v>81417</v>
          </cell>
          <cell r="B6135" t="str">
            <v>strojník hoblovky dřeva</v>
          </cell>
        </row>
        <row r="6136">
          <cell r="A6136" t="str">
            <v>81417</v>
          </cell>
          <cell r="B6136" t="str">
            <v>truhlář, obsluha konvenčních strojů</v>
          </cell>
        </row>
        <row r="6137">
          <cell r="A6137" t="str">
            <v>81417</v>
          </cell>
          <cell r="B6137" t="str">
            <v>výrobce dřevařských polotovarů, obsluha konvenčních strojů</v>
          </cell>
        </row>
        <row r="6138">
          <cell r="A6138" t="str">
            <v>81417</v>
          </cell>
          <cell r="B6138" t="str">
            <v>výrobce dřevěných bižuterních předmětů, obsluha konvenčních strojů</v>
          </cell>
        </row>
        <row r="6139">
          <cell r="A6139" t="str">
            <v>81417</v>
          </cell>
          <cell r="B6139" t="str">
            <v>výrobce dřevěných hraček, obsluha konvenčních strojů</v>
          </cell>
        </row>
        <row r="6140">
          <cell r="A6140" t="str">
            <v>81417</v>
          </cell>
          <cell r="B6140" t="str">
            <v>výrobce dřevěných kancelářských potřeb, obsluha konvenčních strojů</v>
          </cell>
        </row>
        <row r="6141">
          <cell r="A6141" t="str">
            <v>81417</v>
          </cell>
          <cell r="B6141" t="str">
            <v>výrobce dřevěných kuřáckých potřeb, obsluha konvenčních strojů</v>
          </cell>
        </row>
        <row r="6142">
          <cell r="A6142" t="str">
            <v>81417</v>
          </cell>
          <cell r="B6142" t="str">
            <v>výrobce dřevěných sportovních potřeb, obsluha konvenčních strojů</v>
          </cell>
        </row>
        <row r="6143">
          <cell r="A6143" t="str">
            <v>81418</v>
          </cell>
          <cell r="B6143" t="str">
            <v>dělník základní dřevovýroby (obsluha strojů a zařízení)</v>
          </cell>
        </row>
        <row r="6144">
          <cell r="A6144" t="str">
            <v>81421</v>
          </cell>
          <cell r="B6144" t="str">
            <v>mechanik výroby konstrukčních desek, strojník sekání a drcení dřeva</v>
          </cell>
        </row>
        <row r="6145">
          <cell r="A6145" t="str">
            <v>81421</v>
          </cell>
          <cell r="B6145" t="str">
            <v>papírník, strojník drcení a mletí dřeva</v>
          </cell>
        </row>
        <row r="6146">
          <cell r="A6146" t="str">
            <v>81421</v>
          </cell>
          <cell r="B6146" t="str">
            <v>strojník broušení dřeva u výroby vlákniny</v>
          </cell>
        </row>
        <row r="6147">
          <cell r="A6147" t="str">
            <v>81421</v>
          </cell>
          <cell r="B6147" t="str">
            <v>strojník drcení a mletí dřeva u výroby vlákniny</v>
          </cell>
        </row>
        <row r="6148">
          <cell r="A6148" t="str">
            <v>81421</v>
          </cell>
          <cell r="B6148" t="str">
            <v>strojník sekání dřeva u výroby vlákniny</v>
          </cell>
        </row>
        <row r="6149">
          <cell r="A6149" t="str">
            <v>81422</v>
          </cell>
          <cell r="B6149" t="str">
            <v>celulózař strojní</v>
          </cell>
        </row>
        <row r="6150">
          <cell r="A6150" t="str">
            <v>81422</v>
          </cell>
          <cell r="B6150" t="str">
            <v>obsluha strojů a zařízení na výrobu celulózy</v>
          </cell>
        </row>
        <row r="6151">
          <cell r="A6151" t="str">
            <v>81422</v>
          </cell>
          <cell r="B6151" t="str">
            <v>výrobce celulózy strojní</v>
          </cell>
        </row>
        <row r="6152">
          <cell r="A6152" t="str">
            <v>81423</v>
          </cell>
          <cell r="B6152" t="str">
            <v>papírník, strojník výroby vlákniny</v>
          </cell>
        </row>
        <row r="6153">
          <cell r="A6153" t="str">
            <v>81423</v>
          </cell>
          <cell r="B6153" t="str">
            <v>strojník výroby vlákniny</v>
          </cell>
        </row>
        <row r="6154">
          <cell r="A6154" t="str">
            <v>81425</v>
          </cell>
          <cell r="B6154" t="str">
            <v>celulózař, strojník vařáku buničiny</v>
          </cell>
        </row>
        <row r="6155">
          <cell r="A6155" t="str">
            <v>81425</v>
          </cell>
          <cell r="B6155" t="str">
            <v>papírník, strojník vařáku</v>
          </cell>
        </row>
        <row r="6156">
          <cell r="A6156" t="str">
            <v>81425</v>
          </cell>
          <cell r="B6156" t="str">
            <v>strojník vařáku buničiny</v>
          </cell>
        </row>
        <row r="6157">
          <cell r="A6157" t="str">
            <v>81426</v>
          </cell>
          <cell r="B6157" t="str">
            <v>celulózař, strojník zařízení na bělení vlákniny</v>
          </cell>
        </row>
        <row r="6158">
          <cell r="A6158" t="str">
            <v>81426</v>
          </cell>
          <cell r="B6158" t="str">
            <v>strojník bělení vlákniny</v>
          </cell>
        </row>
        <row r="6159">
          <cell r="A6159" t="str">
            <v>81427</v>
          </cell>
          <cell r="B6159" t="str">
            <v>obsluha strojů a zařízení na výrobu buničiny a obvaziva</v>
          </cell>
        </row>
        <row r="6160">
          <cell r="A6160" t="str">
            <v>81427</v>
          </cell>
          <cell r="B6160" t="str">
            <v>strojník výroby buničiny a obvaziva</v>
          </cell>
        </row>
        <row r="6161">
          <cell r="A6161" t="str">
            <v>81427</v>
          </cell>
          <cell r="B6161" t="str">
            <v>výrobce buničiny a obvaziva strojní</v>
          </cell>
        </row>
        <row r="6162">
          <cell r="A6162" t="str">
            <v>81428</v>
          </cell>
          <cell r="B6162" t="str">
            <v>dělník výroby vlákniny (obsluha strojů a zařízení)</v>
          </cell>
        </row>
        <row r="6163">
          <cell r="A6163" t="str">
            <v>81431</v>
          </cell>
          <cell r="B6163" t="str">
            <v>obsluha strojů a zařízení na výrobu papíru</v>
          </cell>
        </row>
        <row r="6164">
          <cell r="A6164" t="str">
            <v>81431</v>
          </cell>
          <cell r="B6164" t="str">
            <v>papírník strojní</v>
          </cell>
        </row>
        <row r="6165">
          <cell r="A6165" t="str">
            <v>81431</v>
          </cell>
          <cell r="B6165" t="str">
            <v>strojník výroby papíru</v>
          </cell>
        </row>
        <row r="6166">
          <cell r="A6166" t="str">
            <v>81432</v>
          </cell>
          <cell r="B6166" t="str">
            <v>papírník, strojvedoucí papírenského stroje</v>
          </cell>
        </row>
        <row r="6167">
          <cell r="A6167" t="str">
            <v>81432</v>
          </cell>
          <cell r="B6167" t="str">
            <v>strojvedoucí papírenského stroje</v>
          </cell>
        </row>
        <row r="6168">
          <cell r="A6168" t="str">
            <v>81434</v>
          </cell>
          <cell r="B6168" t="str">
            <v>strojník výroby kartonu a lepenky</v>
          </cell>
        </row>
        <row r="6169">
          <cell r="A6169" t="str">
            <v>81434</v>
          </cell>
          <cell r="B6169" t="str">
            <v>výrobce lepenky strojní</v>
          </cell>
        </row>
        <row r="6170">
          <cell r="A6170" t="str">
            <v>81434</v>
          </cell>
          <cell r="B6170" t="str">
            <v>zpracovatel papíru, strojník výroby kartonu</v>
          </cell>
        </row>
        <row r="6171">
          <cell r="A6171" t="str">
            <v>81434</v>
          </cell>
          <cell r="B6171" t="str">
            <v>zpracovatel papíru, strojník výroby lepenky</v>
          </cell>
        </row>
        <row r="6172">
          <cell r="A6172" t="str">
            <v>81435</v>
          </cell>
          <cell r="B6172" t="str">
            <v>obsluha strojů a zařízení na výrobu zušlechtěného papíru</v>
          </cell>
        </row>
        <row r="6173">
          <cell r="A6173" t="str">
            <v>81435</v>
          </cell>
          <cell r="B6173" t="str">
            <v>strojník výroby zušlechtěného papíru</v>
          </cell>
        </row>
        <row r="6174">
          <cell r="A6174" t="str">
            <v>81435</v>
          </cell>
          <cell r="B6174" t="str">
            <v>zpracovatel papíru, strojník výroby zušlechtěného papíru</v>
          </cell>
        </row>
        <row r="6175">
          <cell r="A6175" t="str">
            <v>81436</v>
          </cell>
          <cell r="B6175" t="str">
            <v>lisař dřevovláknitých desek</v>
          </cell>
        </row>
        <row r="6176">
          <cell r="A6176" t="str">
            <v>81436</v>
          </cell>
          <cell r="B6176" t="str">
            <v>výrobce dřevovláknitých desek strojní</v>
          </cell>
        </row>
        <row r="6177">
          <cell r="A6177" t="str">
            <v>81437</v>
          </cell>
          <cell r="B6177" t="str">
            <v>výrobce izolačních materiálů na bázi papíru</v>
          </cell>
        </row>
        <row r="6178">
          <cell r="A6178" t="str">
            <v>81438</v>
          </cell>
          <cell r="B6178" t="str">
            <v>dělník výroby papíru (obsluha strojů a zařízení)</v>
          </cell>
        </row>
        <row r="6179">
          <cell r="A6179" t="str">
            <v>81491</v>
          </cell>
          <cell r="B6179" t="str">
            <v>strojník tužkárny, obsluha konvenčních strojů na zpracování dřeva</v>
          </cell>
        </row>
        <row r="6180">
          <cell r="A6180" t="str">
            <v>81491</v>
          </cell>
          <cell r="B6180" t="str">
            <v>tužkař, obsluha konvenčních strojů</v>
          </cell>
        </row>
        <row r="6181">
          <cell r="A6181" t="str">
            <v>81493</v>
          </cell>
          <cell r="B6181" t="str">
            <v>kartáčník strojní</v>
          </cell>
        </row>
        <row r="6182">
          <cell r="A6182" t="str">
            <v>81493</v>
          </cell>
          <cell r="B6182" t="str">
            <v>strojník výroby kartáčů</v>
          </cell>
        </row>
        <row r="6183">
          <cell r="A6183" t="str">
            <v>81494</v>
          </cell>
          <cell r="B6183" t="str">
            <v>strojník výroby zápalek</v>
          </cell>
        </row>
        <row r="6184">
          <cell r="A6184" t="str">
            <v>81496</v>
          </cell>
          <cell r="B6184" t="str">
            <v>rákosář strojní</v>
          </cell>
        </row>
        <row r="6185">
          <cell r="A6185" t="str">
            <v>81497</v>
          </cell>
          <cell r="B6185" t="str">
            <v>korkař, obsluha konvenčních strojů</v>
          </cell>
        </row>
        <row r="6186">
          <cell r="A6186" t="str">
            <v>81497</v>
          </cell>
          <cell r="B6186" t="str">
            <v>korkař, obsluha mlýna</v>
          </cell>
        </row>
        <row r="6187">
          <cell r="A6187" t="str">
            <v>81497</v>
          </cell>
          <cell r="B6187" t="str">
            <v>mlynář korku</v>
          </cell>
        </row>
        <row r="6188">
          <cell r="A6188" t="str">
            <v>81498</v>
          </cell>
          <cell r="B6188" t="str">
            <v>dělník dřevozpracující výroby (obsluha strojů a zařízení)</v>
          </cell>
        </row>
        <row r="6189">
          <cell r="A6189" t="str">
            <v>81511</v>
          </cell>
          <cell r="B6189" t="str">
            <v>obsluha mlýnů, drtičů a míchadel u výroby chemických sloučenin</v>
          </cell>
        </row>
        <row r="6190">
          <cell r="A6190" t="str">
            <v>81511</v>
          </cell>
          <cell r="B6190" t="str">
            <v>strojník drtičů a mlýnů v chemické výrobě</v>
          </cell>
        </row>
        <row r="6191">
          <cell r="A6191" t="str">
            <v>81511</v>
          </cell>
          <cell r="B6191" t="str">
            <v>strojník výroby chemických sloučenin drcením, mícháním</v>
          </cell>
        </row>
        <row r="6192">
          <cell r="A6192" t="str">
            <v>81511</v>
          </cell>
          <cell r="B6192" t="str">
            <v>výrobce nátěrových hmot mletím, mícháním</v>
          </cell>
        </row>
        <row r="6193">
          <cell r="A6193" t="str">
            <v>81511</v>
          </cell>
          <cell r="B6193" t="str">
            <v>výrobce pigmentů mletím, mícháním</v>
          </cell>
        </row>
        <row r="6194">
          <cell r="A6194" t="str">
            <v>81512</v>
          </cell>
          <cell r="B6194" t="str">
            <v>chemik výroby chemických vláken, obsluha drtičů a mlýnů</v>
          </cell>
        </row>
        <row r="6195">
          <cell r="A6195" t="str">
            <v>81512</v>
          </cell>
          <cell r="B6195" t="str">
            <v>chemik, obsluha drtičů a mlýnů</v>
          </cell>
        </row>
        <row r="6196">
          <cell r="A6196" t="str">
            <v>81512</v>
          </cell>
          <cell r="B6196" t="str">
            <v>obsluha drtičů a mlýnů v chemické výrobě</v>
          </cell>
        </row>
        <row r="6197">
          <cell r="A6197" t="str">
            <v>81513</v>
          </cell>
          <cell r="B6197" t="str">
            <v>chemik výroby chemických vláken, obsluha míchadel, homogenizátorů</v>
          </cell>
        </row>
        <row r="6198">
          <cell r="A6198" t="str">
            <v>81513</v>
          </cell>
          <cell r="B6198" t="str">
            <v>chemik, obsluha homogenizátorů</v>
          </cell>
        </row>
        <row r="6199">
          <cell r="A6199" t="str">
            <v>81513</v>
          </cell>
          <cell r="B6199" t="str">
            <v>chemik, obsluha míchadel</v>
          </cell>
        </row>
        <row r="6200">
          <cell r="A6200" t="str">
            <v>81513</v>
          </cell>
          <cell r="B6200" t="str">
            <v>obsluha míchadel a homogenizátorů v chemické výrobě</v>
          </cell>
        </row>
        <row r="6201">
          <cell r="A6201" t="str">
            <v>81513</v>
          </cell>
          <cell r="B6201" t="str">
            <v>strojník míchadel a homogenizátorů v chemické výrobě</v>
          </cell>
        </row>
        <row r="6202">
          <cell r="A6202" t="str">
            <v>81518</v>
          </cell>
          <cell r="B6202" t="str">
            <v>dělník gumárenské a plastikářské výroby (obsluha drtičů, mlýnů, míchadel)</v>
          </cell>
        </row>
        <row r="6203">
          <cell r="A6203" t="str">
            <v>81518</v>
          </cell>
          <cell r="B6203" t="str">
            <v>dělník chemické výroby pro drcení, mletí, míchání</v>
          </cell>
        </row>
        <row r="6204">
          <cell r="A6204" t="str">
            <v>81518</v>
          </cell>
          <cell r="B6204" t="str">
            <v>dělník míchání a výroby barev k umělecké výrobě</v>
          </cell>
        </row>
        <row r="6205">
          <cell r="A6205" t="str">
            <v>81519</v>
          </cell>
          <cell r="B6205" t="str">
            <v>chemik  tukového průmyslu a kosmetiky, obsluha drtičů, míchadel</v>
          </cell>
        </row>
        <row r="6206">
          <cell r="A6206" t="str">
            <v>81519</v>
          </cell>
          <cell r="B6206" t="str">
            <v>strojník výroby asfaltových izolačních pásů, obsluha drtičů, míchadel</v>
          </cell>
        </row>
        <row r="6207">
          <cell r="A6207" t="str">
            <v>81521</v>
          </cell>
          <cell r="B6207" t="str">
            <v>chemik, obsluha sušičů, výměníků</v>
          </cell>
        </row>
        <row r="6208">
          <cell r="A6208" t="str">
            <v>81521</v>
          </cell>
          <cell r="B6208" t="str">
            <v>obsluha sušáren a výměníků v chemické výrobě</v>
          </cell>
        </row>
        <row r="6209">
          <cell r="A6209" t="str">
            <v>81522</v>
          </cell>
          <cell r="B6209" t="str">
            <v>chemik výroby chemických vláken, obsluha zařízení na telepné zpracování</v>
          </cell>
        </row>
        <row r="6210">
          <cell r="A6210" t="str">
            <v>81522</v>
          </cell>
          <cell r="B6210" t="str">
            <v>chemik, obsluha autoklávu</v>
          </cell>
        </row>
        <row r="6211">
          <cell r="A6211" t="str">
            <v>81522</v>
          </cell>
          <cell r="B6211" t="str">
            <v>chemik, obsluha varných zařízení</v>
          </cell>
        </row>
        <row r="6212">
          <cell r="A6212" t="str">
            <v>81522</v>
          </cell>
          <cell r="B6212" t="str">
            <v>obsluha varných zařízení v chemické výrobě</v>
          </cell>
        </row>
        <row r="6213">
          <cell r="A6213" t="str">
            <v>81522</v>
          </cell>
          <cell r="B6213" t="str">
            <v>strojník varných zařízení v chemické výrobě</v>
          </cell>
        </row>
        <row r="6214">
          <cell r="A6214" t="str">
            <v>81523</v>
          </cell>
          <cell r="B6214" t="str">
            <v>chemik, obsluha pecí</v>
          </cell>
        </row>
        <row r="6215">
          <cell r="A6215" t="str">
            <v>81523</v>
          </cell>
          <cell r="B6215" t="str">
            <v>chemik, obsluha pražících zařízení, pecí</v>
          </cell>
        </row>
        <row r="6216">
          <cell r="A6216" t="str">
            <v>81523</v>
          </cell>
          <cell r="B6216" t="str">
            <v>chemik, obsluha zařízení na tepelné zpracování</v>
          </cell>
        </row>
        <row r="6217">
          <cell r="A6217" t="str">
            <v>81523</v>
          </cell>
          <cell r="B6217" t="str">
            <v>pecař v chemické výrobě</v>
          </cell>
        </row>
        <row r="6218">
          <cell r="A6218" t="str">
            <v>81528</v>
          </cell>
          <cell r="B6218" t="str">
            <v>dělník gumárenské a plastikářské výroby pro tepelné procesy</v>
          </cell>
        </row>
        <row r="6219">
          <cell r="A6219" t="str">
            <v>81528</v>
          </cell>
          <cell r="B6219" t="str">
            <v>dělník chemické výroby pro varné a tepelné procesy</v>
          </cell>
        </row>
        <row r="6220">
          <cell r="A6220" t="str">
            <v>81528</v>
          </cell>
          <cell r="B6220" t="str">
            <v>dělník výroby papíru a celulózy pro tepelné procesy</v>
          </cell>
        </row>
        <row r="6221">
          <cell r="A6221" t="str">
            <v>81529</v>
          </cell>
          <cell r="B6221" t="str">
            <v>celulózař, obsluha strojů a zařízení na tepelné zpracování</v>
          </cell>
        </row>
        <row r="6222">
          <cell r="A6222" t="str">
            <v>81531</v>
          </cell>
          <cell r="B6222" t="str">
            <v>biochemik lihovarské výroby, obsluha filtrů</v>
          </cell>
        </row>
        <row r="6223">
          <cell r="A6223" t="str">
            <v>81531</v>
          </cell>
          <cell r="B6223" t="str">
            <v>celulózař, obsluha filtrů</v>
          </cell>
        </row>
        <row r="6224">
          <cell r="A6224" t="str">
            <v>81531</v>
          </cell>
          <cell r="B6224" t="str">
            <v>chemik výroby chemických vláken, obsluha filtrů</v>
          </cell>
        </row>
        <row r="6225">
          <cell r="A6225" t="str">
            <v>81531</v>
          </cell>
          <cell r="B6225" t="str">
            <v>chemik, obsluha filtrů a filtračních zařízení</v>
          </cell>
        </row>
        <row r="6226">
          <cell r="A6226" t="str">
            <v>81531</v>
          </cell>
          <cell r="B6226" t="str">
            <v>chemik, obsluha odlučovacích zařízení</v>
          </cell>
        </row>
        <row r="6227">
          <cell r="A6227" t="str">
            <v>81531</v>
          </cell>
          <cell r="B6227" t="str">
            <v>obsluha filtračních zařízení v chemické výrobě</v>
          </cell>
        </row>
        <row r="6228">
          <cell r="A6228" t="str">
            <v>81532</v>
          </cell>
          <cell r="B6228" t="str">
            <v>chemik výroby chemických vláken, obsluha třídičů</v>
          </cell>
        </row>
        <row r="6229">
          <cell r="A6229" t="str">
            <v>81532</v>
          </cell>
          <cell r="B6229" t="str">
            <v>chemik, obsluha dávkovacích zařízení</v>
          </cell>
        </row>
        <row r="6230">
          <cell r="A6230" t="str">
            <v>81532</v>
          </cell>
          <cell r="B6230" t="str">
            <v>chemik, obsluha prosévacích zařízení</v>
          </cell>
        </row>
        <row r="6231">
          <cell r="A6231" t="str">
            <v>81532</v>
          </cell>
          <cell r="B6231" t="str">
            <v>chemik, obsluha třídicích zařízení</v>
          </cell>
        </row>
        <row r="6232">
          <cell r="A6232" t="str">
            <v>81532</v>
          </cell>
          <cell r="B6232" t="str">
            <v>obsluha třídicích a prosévacích zařízení</v>
          </cell>
        </row>
        <row r="6233">
          <cell r="A6233" t="str">
            <v>81533</v>
          </cell>
          <cell r="B6233" t="str">
            <v>chemik výroby chemických vláken, obsluha výparníků</v>
          </cell>
        </row>
        <row r="6234">
          <cell r="A6234" t="str">
            <v>81533</v>
          </cell>
          <cell r="B6234" t="str">
            <v>chemik zpracování ropy, obsluha výparníků</v>
          </cell>
        </row>
        <row r="6235">
          <cell r="A6235" t="str">
            <v>81533</v>
          </cell>
          <cell r="B6235" t="str">
            <v>chemik, obsluha výparníků</v>
          </cell>
        </row>
        <row r="6236">
          <cell r="A6236" t="str">
            <v>81533</v>
          </cell>
          <cell r="B6236" t="str">
            <v>obsluha výparníků v chemické výrobě</v>
          </cell>
        </row>
        <row r="6237">
          <cell r="A6237" t="str">
            <v>81534</v>
          </cell>
          <cell r="B6237" t="str">
            <v>chemik zpracování ropy, obsluha podtlakových nádob</v>
          </cell>
        </row>
        <row r="6238">
          <cell r="A6238" t="str">
            <v>81534</v>
          </cell>
          <cell r="B6238" t="str">
            <v>chemik, obsluha podtlakových nádob</v>
          </cell>
        </row>
        <row r="6239">
          <cell r="A6239" t="str">
            <v>81537</v>
          </cell>
          <cell r="B6239" t="str">
            <v>obsluha dehydratačního zařízení</v>
          </cell>
        </row>
        <row r="6240">
          <cell r="A6240" t="str">
            <v>81537</v>
          </cell>
          <cell r="B6240" t="str">
            <v>strojník dehydratace</v>
          </cell>
        </row>
        <row r="6241">
          <cell r="A6241" t="str">
            <v>81538</v>
          </cell>
          <cell r="B6241" t="str">
            <v>dělník gumárenské a plastikářské výroby pro filtraci a třídění</v>
          </cell>
        </row>
        <row r="6242">
          <cell r="A6242" t="str">
            <v>81538</v>
          </cell>
          <cell r="B6242" t="str">
            <v>dělník chemické výroby pro filtraci a třídění</v>
          </cell>
        </row>
        <row r="6243">
          <cell r="A6243" t="str">
            <v>81538</v>
          </cell>
          <cell r="B6243" t="str">
            <v>dělník výroby papíru a celulózy pro filtraci a třídění</v>
          </cell>
        </row>
        <row r="6244">
          <cell r="A6244" t="str">
            <v>81541</v>
          </cell>
          <cell r="B6244" t="str">
            <v>chemik, obsluha konventorů</v>
          </cell>
        </row>
        <row r="6245">
          <cell r="A6245" t="str">
            <v>81541</v>
          </cell>
          <cell r="B6245" t="str">
            <v>obsluha konventorů v chemické výrobě</v>
          </cell>
        </row>
        <row r="6246">
          <cell r="A6246" t="str">
            <v>81542</v>
          </cell>
          <cell r="B6246" t="str">
            <v>chemik výroby chemických vláken, obsluha reaktorů a konvertorů</v>
          </cell>
        </row>
        <row r="6247">
          <cell r="A6247" t="str">
            <v>81542</v>
          </cell>
          <cell r="B6247" t="str">
            <v>chemik, obsluha reaktoru</v>
          </cell>
        </row>
        <row r="6248">
          <cell r="A6248" t="str">
            <v>81542</v>
          </cell>
          <cell r="B6248" t="str">
            <v>obsluha reaktorů v chemických procesech</v>
          </cell>
        </row>
        <row r="6249">
          <cell r="A6249" t="str">
            <v>81542</v>
          </cell>
          <cell r="B6249" t="str">
            <v>strojník reaktorů v chemických procesech</v>
          </cell>
        </row>
        <row r="6250">
          <cell r="A6250" t="str">
            <v>81543</v>
          </cell>
          <cell r="B6250" t="str">
            <v>biochemik lihovarské výroby, obsluha destilačních zařízení</v>
          </cell>
        </row>
        <row r="6251">
          <cell r="A6251" t="str">
            <v>81543</v>
          </cell>
          <cell r="B6251" t="str">
            <v>chemik výroby chemických vláken, obsluha rafinačních zařízení</v>
          </cell>
        </row>
        <row r="6252">
          <cell r="A6252" t="str">
            <v>81543</v>
          </cell>
          <cell r="B6252" t="str">
            <v>chemik výroby neželezných kovů, obsluha rafinačních zařízení</v>
          </cell>
        </row>
        <row r="6253">
          <cell r="A6253" t="str">
            <v>81543</v>
          </cell>
          <cell r="B6253" t="str">
            <v>chemik, obsluha destilačních kolon, stanic</v>
          </cell>
        </row>
        <row r="6254">
          <cell r="A6254" t="str">
            <v>81543</v>
          </cell>
          <cell r="B6254" t="str">
            <v>chemik, obsluha destilačních zařízení</v>
          </cell>
        </row>
        <row r="6255">
          <cell r="A6255" t="str">
            <v>81543</v>
          </cell>
          <cell r="B6255" t="str">
            <v>chemik, obsluha rafinačních zařízení</v>
          </cell>
        </row>
        <row r="6256">
          <cell r="A6256" t="str">
            <v>81543</v>
          </cell>
          <cell r="B6256" t="str">
            <v>obsluha destilačního zařízení chemické výroby</v>
          </cell>
        </row>
        <row r="6257">
          <cell r="A6257" t="str">
            <v>81543</v>
          </cell>
          <cell r="B6257" t="str">
            <v>obsluha zařízení na chemickou rafinaci</v>
          </cell>
        </row>
        <row r="6258">
          <cell r="A6258" t="str">
            <v>81544</v>
          </cell>
          <cell r="B6258" t="str">
            <v>chemik, obsluha tlakových nádob</v>
          </cell>
        </row>
        <row r="6259">
          <cell r="A6259" t="str">
            <v>81544</v>
          </cell>
          <cell r="B6259" t="str">
            <v>obsluha reaktorů a tlakových nádob</v>
          </cell>
        </row>
        <row r="6260">
          <cell r="A6260" t="str">
            <v>81544</v>
          </cell>
          <cell r="B6260" t="str">
            <v>strojník reaktorů a tlakových nádob</v>
          </cell>
        </row>
        <row r="6261">
          <cell r="A6261" t="str">
            <v>81545</v>
          </cell>
          <cell r="B6261" t="str">
            <v>chemik výroby chemických vláken, obsluha vsázkových, zahušťovacích zařízení</v>
          </cell>
        </row>
        <row r="6262">
          <cell r="A6262" t="str">
            <v>81545</v>
          </cell>
          <cell r="B6262" t="str">
            <v>chemik, obsluha odpařovacích zařízení</v>
          </cell>
        </row>
        <row r="6263">
          <cell r="A6263" t="str">
            <v>81545</v>
          </cell>
          <cell r="B6263" t="str">
            <v>chemik, obsluha suspenzačních zařízení</v>
          </cell>
        </row>
        <row r="6264">
          <cell r="A6264" t="str">
            <v>81545</v>
          </cell>
          <cell r="B6264" t="str">
            <v>chemik, obsluha vsázkových zařízení</v>
          </cell>
        </row>
        <row r="6265">
          <cell r="A6265" t="str">
            <v>81545</v>
          </cell>
          <cell r="B6265" t="str">
            <v>chemik, obsluha zahušťovacích zařízení</v>
          </cell>
        </row>
        <row r="6266">
          <cell r="A6266" t="str">
            <v>81545</v>
          </cell>
          <cell r="B6266" t="str">
            <v>obsluha vsázkových zařízení</v>
          </cell>
        </row>
        <row r="6267">
          <cell r="A6267" t="str">
            <v>81545</v>
          </cell>
          <cell r="B6267" t="str">
            <v>obsluha zahušťovacích, odpařovacích, suspenzačních zařízení</v>
          </cell>
        </row>
        <row r="6268">
          <cell r="A6268" t="str">
            <v>81546</v>
          </cell>
          <cell r="B6268" t="str">
            <v>chemik výroby chemických vláken, obsluha řídicích panelů</v>
          </cell>
        </row>
        <row r="6269">
          <cell r="A6269" t="str">
            <v>81546</v>
          </cell>
          <cell r="B6269" t="str">
            <v>chemik, obsluha řídicích panelů a velínů výrobních systémů</v>
          </cell>
        </row>
        <row r="6270">
          <cell r="A6270" t="str">
            <v>81546</v>
          </cell>
          <cell r="B6270" t="str">
            <v>obsluha řídicích panelů a velínů výrobních systémů v chemické výrobě</v>
          </cell>
        </row>
        <row r="6271">
          <cell r="A6271" t="str">
            <v>81547</v>
          </cell>
          <cell r="B6271" t="str">
            <v>kontrolor výroby při destilaci a rafinaci (dělník)</v>
          </cell>
        </row>
        <row r="6272">
          <cell r="A6272" t="str">
            <v>81547</v>
          </cell>
          <cell r="B6272" t="str">
            <v>kvalitář výroby při chemické destilaci a rafinaci (dělník)</v>
          </cell>
        </row>
        <row r="6273">
          <cell r="A6273" t="str">
            <v>81547</v>
          </cell>
          <cell r="B6273" t="str">
            <v>laboratorní dělník při destilaci a rafinaci</v>
          </cell>
        </row>
        <row r="6274">
          <cell r="A6274" t="str">
            <v>81548</v>
          </cell>
          <cell r="B6274" t="str">
            <v>dělník chemické výroby pro destilační procesy</v>
          </cell>
        </row>
        <row r="6275">
          <cell r="A6275" t="str">
            <v>81548</v>
          </cell>
          <cell r="B6275" t="str">
            <v>dělník plnič lahví</v>
          </cell>
        </row>
        <row r="6276">
          <cell r="A6276" t="str">
            <v>81551</v>
          </cell>
          <cell r="B6276" t="str">
            <v>chemik zpracování ropy, obsluha řídicího systému (panelů)</v>
          </cell>
        </row>
        <row r="6277">
          <cell r="A6277" t="str">
            <v>81551</v>
          </cell>
          <cell r="B6277" t="str">
            <v>chemik, obsluha řídicích systémů (panelů) zpracování ropy</v>
          </cell>
        </row>
        <row r="6278">
          <cell r="A6278" t="str">
            <v>81551</v>
          </cell>
          <cell r="B6278" t="str">
            <v>obsluha řídicích systémů (panelů) zpracování ropy</v>
          </cell>
        </row>
        <row r="6279">
          <cell r="A6279" t="str">
            <v>81552</v>
          </cell>
          <cell r="B6279" t="str">
            <v>chemik zpracování ropy, obsluha destilační stanice</v>
          </cell>
        </row>
        <row r="6280">
          <cell r="A6280" t="str">
            <v>81552</v>
          </cell>
          <cell r="B6280" t="str">
            <v>chemik, obsluha destilační stanice zpracování ropy</v>
          </cell>
        </row>
        <row r="6281">
          <cell r="A6281" t="str">
            <v>81552</v>
          </cell>
          <cell r="B6281" t="str">
            <v>obsluha destilačního zařízení zpracování ropy</v>
          </cell>
        </row>
        <row r="6282">
          <cell r="A6282" t="str">
            <v>81552</v>
          </cell>
          <cell r="B6282" t="str">
            <v>strojník rafinace při zpracování ropy</v>
          </cell>
        </row>
        <row r="6283">
          <cell r="A6283" t="str">
            <v>81553</v>
          </cell>
          <cell r="B6283" t="str">
            <v>chemik zpracování ropy, obsluha odsiřovacího zařízení</v>
          </cell>
        </row>
        <row r="6284">
          <cell r="A6284" t="str">
            <v>81553</v>
          </cell>
          <cell r="B6284" t="str">
            <v>chemik, obsluha odsiřovacího zařízení zpracování ropy</v>
          </cell>
        </row>
        <row r="6285">
          <cell r="A6285" t="str">
            <v>81553</v>
          </cell>
          <cell r="B6285" t="str">
            <v>obsluha odsiřovacího zařízení zpracování ropy</v>
          </cell>
        </row>
        <row r="6286">
          <cell r="A6286" t="str">
            <v>81553</v>
          </cell>
          <cell r="B6286" t="str">
            <v>strojník odsiřování při zpracování ropy</v>
          </cell>
        </row>
        <row r="6287">
          <cell r="A6287" t="str">
            <v>81554</v>
          </cell>
          <cell r="B6287" t="str">
            <v>obsluha krakovací stanice zpracování ropy</v>
          </cell>
        </row>
        <row r="6288">
          <cell r="A6288" t="str">
            <v>81554</v>
          </cell>
          <cell r="B6288" t="str">
            <v>strojník krakovací stanice zpracování ropy</v>
          </cell>
        </row>
        <row r="6289">
          <cell r="A6289" t="str">
            <v>81555</v>
          </cell>
          <cell r="B6289" t="str">
            <v>obsluha čerpadel při zpracování ropy</v>
          </cell>
        </row>
        <row r="6290">
          <cell r="A6290" t="str">
            <v>81555</v>
          </cell>
          <cell r="B6290" t="str">
            <v>strojník čerpací stanice ropy a zemního plynu</v>
          </cell>
        </row>
        <row r="6291">
          <cell r="A6291" t="str">
            <v>81555</v>
          </cell>
          <cell r="B6291" t="str">
            <v>strojník čerpadel při zpracování ropy</v>
          </cell>
        </row>
        <row r="6292">
          <cell r="A6292" t="str">
            <v>81556</v>
          </cell>
          <cell r="B6292" t="str">
            <v>dělník plynárenský (obsluha strojů a zařízení)</v>
          </cell>
        </row>
        <row r="6293">
          <cell r="A6293" t="str">
            <v>81556</v>
          </cell>
          <cell r="B6293" t="str">
            <v>dělník rozvodu plynu</v>
          </cell>
        </row>
        <row r="6294">
          <cell r="A6294" t="str">
            <v>81556</v>
          </cell>
          <cell r="B6294" t="str">
            <v>plynárenský dělník</v>
          </cell>
        </row>
        <row r="6295">
          <cell r="A6295" t="str">
            <v>81556</v>
          </cell>
          <cell r="B6295" t="str">
            <v>strojník plynárny</v>
          </cell>
        </row>
        <row r="6296">
          <cell r="A6296" t="str">
            <v>81557</v>
          </cell>
          <cell r="B6296" t="str">
            <v>kontrolor zpracování ropy a plynu (dělník)</v>
          </cell>
        </row>
        <row r="6297">
          <cell r="A6297" t="str">
            <v>81557</v>
          </cell>
          <cell r="B6297" t="str">
            <v>kvalitář zpracování ropy a plynu (dělník)</v>
          </cell>
        </row>
        <row r="6298">
          <cell r="A6298" t="str">
            <v>81557</v>
          </cell>
          <cell r="B6298" t="str">
            <v>laborant zpracování ropy a plynu (dělník)</v>
          </cell>
        </row>
        <row r="6299">
          <cell r="A6299" t="str">
            <v>81557</v>
          </cell>
          <cell r="B6299" t="str">
            <v>laboratorní dělník zpracování ropy a plynu</v>
          </cell>
        </row>
        <row r="6300">
          <cell r="A6300" t="str">
            <v>81558</v>
          </cell>
          <cell r="B6300" t="str">
            <v>dělník chemické výroby pro zpracování plynu</v>
          </cell>
        </row>
        <row r="6301">
          <cell r="A6301" t="str">
            <v>81558</v>
          </cell>
          <cell r="B6301" t="str">
            <v>dělník rozvodných plynárenských zařízení</v>
          </cell>
        </row>
        <row r="6302">
          <cell r="A6302" t="str">
            <v>81558</v>
          </cell>
          <cell r="B6302" t="str">
            <v>dělník zpracování a rozvodu ropy, zemního plynu</v>
          </cell>
        </row>
        <row r="6303">
          <cell r="A6303" t="str">
            <v>81558</v>
          </cell>
          <cell r="B6303" t="str">
            <v>dělník zpracování ropy</v>
          </cell>
        </row>
        <row r="6304">
          <cell r="A6304" t="str">
            <v>81561</v>
          </cell>
          <cell r="B6304" t="str">
            <v>chemik, obsluha strojů a zařízení na zpracování radioaktivního materiálu</v>
          </cell>
        </row>
        <row r="6305">
          <cell r="A6305" t="str">
            <v>81561</v>
          </cell>
          <cell r="B6305" t="str">
            <v>obsluha zařízení na zpracování radioaktivního materiálu</v>
          </cell>
        </row>
        <row r="6306">
          <cell r="A6306" t="str">
            <v>81561</v>
          </cell>
          <cell r="B6306" t="str">
            <v>strojník energetických zařízení skladů vyhořelého paliva</v>
          </cell>
        </row>
        <row r="6307">
          <cell r="A6307" t="str">
            <v>81561</v>
          </cell>
          <cell r="B6307" t="str">
            <v>strojník separace, zpracování radioaktivního materiálu</v>
          </cell>
        </row>
        <row r="6308">
          <cell r="A6308" t="str">
            <v>81562</v>
          </cell>
          <cell r="B6308" t="str">
            <v>strojník skladu vyhořelého paliva</v>
          </cell>
        </row>
        <row r="6309">
          <cell r="A6309" t="str">
            <v>81563</v>
          </cell>
          <cell r="B6309" t="str">
            <v>chemik, obsluha strojů a zařízení na zpracování radioaktivního odpadu</v>
          </cell>
        </row>
        <row r="6310">
          <cell r="A6310" t="str">
            <v>81563</v>
          </cell>
          <cell r="B6310" t="str">
            <v>strojník zpracování radioaktivního odpadu</v>
          </cell>
        </row>
        <row r="6311">
          <cell r="A6311" t="str">
            <v>81565</v>
          </cell>
          <cell r="B6311" t="str">
            <v>chemik dozimetrista (obsluha zařízení)</v>
          </cell>
        </row>
        <row r="6312">
          <cell r="A6312" t="str">
            <v>81566</v>
          </cell>
          <cell r="B6312" t="str">
            <v>dělník dezaktivace a dekontaminace (obsluha strojů a zařízení)</v>
          </cell>
        </row>
        <row r="6313">
          <cell r="A6313" t="str">
            <v>81567</v>
          </cell>
          <cell r="B6313" t="str">
            <v>kvalitář zpracování radioaktivního materiálu</v>
          </cell>
        </row>
        <row r="6314">
          <cell r="A6314" t="str">
            <v>81567</v>
          </cell>
          <cell r="B6314" t="str">
            <v>laborant výroby a zpracování radioaktivního materiálu</v>
          </cell>
        </row>
        <row r="6315">
          <cell r="A6315" t="str">
            <v>81567</v>
          </cell>
          <cell r="B6315" t="str">
            <v>laboratorní dělník zpracování radioaktivního materiálu</v>
          </cell>
        </row>
        <row r="6316">
          <cell r="A6316" t="str">
            <v>81568</v>
          </cell>
          <cell r="B6316" t="str">
            <v>dělník chemické výroby pro zpracování radioaktivního materiálu</v>
          </cell>
        </row>
        <row r="6317">
          <cell r="A6317" t="str">
            <v>81591</v>
          </cell>
          <cell r="B6317" t="str">
            <v>dělník výroby papíru a celulózy u bělení</v>
          </cell>
        </row>
        <row r="6318">
          <cell r="A6318" t="str">
            <v>81591</v>
          </cell>
          <cell r="B6318" t="str">
            <v>chemik, obsluha strojů a zařízení na chemické bělení</v>
          </cell>
        </row>
        <row r="6319">
          <cell r="A6319" t="str">
            <v>81591</v>
          </cell>
          <cell r="B6319" t="str">
            <v>obsluha strojů a zařízení na chemické bělení</v>
          </cell>
        </row>
        <row r="6320">
          <cell r="A6320" t="str">
            <v>81592</v>
          </cell>
          <cell r="B6320" t="str">
            <v>chemik, obsluha strojů a zařízení na výrobu umělých hnojiv</v>
          </cell>
        </row>
        <row r="6321">
          <cell r="A6321" t="str">
            <v>81592</v>
          </cell>
          <cell r="B6321" t="str">
            <v>obsluha strojů a zařízení na výrobu umělých hnojiv (kromě 915)</v>
          </cell>
        </row>
        <row r="6322">
          <cell r="A6322" t="str">
            <v>81592</v>
          </cell>
          <cell r="B6322" t="str">
            <v>strojník výroby umělých hnojiv</v>
          </cell>
        </row>
        <row r="6323">
          <cell r="A6323" t="str">
            <v>81594</v>
          </cell>
          <cell r="B6323" t="str">
            <v>koksař, strojník výroby koksu</v>
          </cell>
        </row>
        <row r="6324">
          <cell r="A6324" t="str">
            <v>81594</v>
          </cell>
          <cell r="B6324" t="str">
            <v>obsluha koksárenské pece</v>
          </cell>
        </row>
        <row r="6325">
          <cell r="A6325" t="str">
            <v>81594</v>
          </cell>
          <cell r="B6325" t="str">
            <v>strojník koksárenské pece</v>
          </cell>
        </row>
        <row r="6326">
          <cell r="A6326" t="str">
            <v>81594</v>
          </cell>
          <cell r="B6326" t="str">
            <v>strojník výroby koksu</v>
          </cell>
        </row>
        <row r="6327">
          <cell r="A6327" t="str">
            <v>81595</v>
          </cell>
          <cell r="B6327" t="str">
            <v>dělník koksárenský</v>
          </cell>
        </row>
        <row r="6328">
          <cell r="A6328" t="str">
            <v>81595</v>
          </cell>
          <cell r="B6328" t="str">
            <v>koksárenský dělník</v>
          </cell>
        </row>
        <row r="6329">
          <cell r="A6329" t="str">
            <v>81596</v>
          </cell>
          <cell r="B6329" t="str">
            <v>chemik, strojník pece na pálení dřevěného uhlí</v>
          </cell>
        </row>
        <row r="6330">
          <cell r="A6330" t="str">
            <v>81596</v>
          </cell>
          <cell r="B6330" t="str">
            <v>chemik, strojník výroby plynu z uhlí</v>
          </cell>
        </row>
        <row r="6331">
          <cell r="A6331" t="str">
            <v>81596</v>
          </cell>
          <cell r="B6331" t="str">
            <v>obsluha pece na pálení dřevěného uhlí</v>
          </cell>
        </row>
        <row r="6332">
          <cell r="A6332" t="str">
            <v>81596</v>
          </cell>
          <cell r="B6332" t="str">
            <v>strojník pece na pálení dřevěného uhlí</v>
          </cell>
        </row>
        <row r="6333">
          <cell r="A6333" t="str">
            <v>81596</v>
          </cell>
          <cell r="B6333" t="str">
            <v>strojník výroby plynu z uhlí</v>
          </cell>
        </row>
        <row r="6334">
          <cell r="A6334" t="str">
            <v>81599</v>
          </cell>
          <cell r="B6334" t="str">
            <v>chemik, výrobce slinutého feritu strojní</v>
          </cell>
        </row>
        <row r="6335">
          <cell r="A6335" t="str">
            <v>81599</v>
          </cell>
          <cell r="B6335" t="str">
            <v>chemik, výrobce slinutého karbidu strojní</v>
          </cell>
        </row>
        <row r="6336">
          <cell r="A6336" t="str">
            <v>81599</v>
          </cell>
          <cell r="B6336" t="str">
            <v>chemik, výrobce slinutého termitu strojní</v>
          </cell>
        </row>
        <row r="6337">
          <cell r="A6337" t="str">
            <v>81599</v>
          </cell>
          <cell r="B6337" t="str">
            <v>strojník zařízení chemického poloprovozu</v>
          </cell>
        </row>
        <row r="6338">
          <cell r="A6338" t="str">
            <v>81611</v>
          </cell>
          <cell r="B6338" t="str">
            <v>obsluha provozu tepelné elektrárny z panelu</v>
          </cell>
        </row>
        <row r="6339">
          <cell r="A6339" t="str">
            <v>81611</v>
          </cell>
          <cell r="B6339" t="str">
            <v>obsluha strojů a zařízení tepelné elektrárny</v>
          </cell>
        </row>
        <row r="6340">
          <cell r="A6340" t="str">
            <v>81611</v>
          </cell>
          <cell r="B6340" t="str">
            <v>operátor bloku elektrárny strojní</v>
          </cell>
        </row>
        <row r="6341">
          <cell r="A6341" t="str">
            <v>81611</v>
          </cell>
          <cell r="B6341" t="str">
            <v>strojník energetických zařízení tepelné elektrárny</v>
          </cell>
        </row>
        <row r="6342">
          <cell r="A6342" t="str">
            <v>81611</v>
          </cell>
          <cell r="B6342" t="str">
            <v>strojník energetických zařízení, obsluha provozu tepelné elektrárny z panelu</v>
          </cell>
        </row>
        <row r="6343">
          <cell r="A6343" t="str">
            <v>81612</v>
          </cell>
          <cell r="B6343" t="str">
            <v>obsluha provozu hydroelektrárny z panelu</v>
          </cell>
        </row>
        <row r="6344">
          <cell r="A6344" t="str">
            <v>81612</v>
          </cell>
          <cell r="B6344" t="str">
            <v>obsluha strojů a zařízení hydroelektrárny</v>
          </cell>
        </row>
        <row r="6345">
          <cell r="A6345" t="str">
            <v>81612</v>
          </cell>
          <cell r="B6345" t="str">
            <v>strojník energetických zařízení hydroelektrárny</v>
          </cell>
        </row>
        <row r="6346">
          <cell r="A6346" t="str">
            <v>81613</v>
          </cell>
          <cell r="B6346" t="str">
            <v>obsluha strojů a zařízení jaderné elektrárny</v>
          </cell>
        </row>
        <row r="6347">
          <cell r="A6347" t="str">
            <v>81613</v>
          </cell>
          <cell r="B6347" t="str">
            <v>obsluha zařízení v kontrolním pásmu jaderné elektrárny</v>
          </cell>
        </row>
        <row r="6348">
          <cell r="A6348" t="str">
            <v>81613</v>
          </cell>
          <cell r="B6348" t="str">
            <v>strojník energetických zařízení jaderné elektrárny</v>
          </cell>
        </row>
        <row r="6349">
          <cell r="A6349" t="str">
            <v>81614</v>
          </cell>
          <cell r="B6349" t="str">
            <v>obsluha provozu větrné elektrárny z panelu</v>
          </cell>
        </row>
        <row r="6350">
          <cell r="A6350" t="str">
            <v>81614</v>
          </cell>
          <cell r="B6350" t="str">
            <v>obsluha strojů a zařízení sluneční elektrárny</v>
          </cell>
        </row>
        <row r="6351">
          <cell r="A6351" t="str">
            <v>81614</v>
          </cell>
          <cell r="B6351" t="str">
            <v>obsluha strojů a zařízení větrné elektrárny</v>
          </cell>
        </row>
        <row r="6352">
          <cell r="A6352" t="str">
            <v>81614</v>
          </cell>
          <cell r="B6352" t="str">
            <v>strojník energetických zařízení větrné, sluneční elektrárny</v>
          </cell>
        </row>
        <row r="6353">
          <cell r="A6353" t="str">
            <v>81614</v>
          </cell>
          <cell r="B6353" t="str">
            <v>strojník energetických zařízení, obsluha provozu větrné elektrárny z panelu</v>
          </cell>
        </row>
        <row r="6354">
          <cell r="A6354" t="str">
            <v>81615</v>
          </cell>
          <cell r="B6354" t="str">
            <v>obsluha rozvodových zařízení elektřiny</v>
          </cell>
        </row>
        <row r="6355">
          <cell r="A6355" t="str">
            <v>81615</v>
          </cell>
          <cell r="B6355" t="str">
            <v>strojník energetických zařízení, obsluha rozvodu elektřiny</v>
          </cell>
        </row>
        <row r="6356">
          <cell r="A6356" t="str">
            <v>81617</v>
          </cell>
          <cell r="B6356" t="str">
            <v>laborant výroby a rozvodu elektřiny</v>
          </cell>
        </row>
        <row r="6357">
          <cell r="A6357" t="str">
            <v>81618</v>
          </cell>
          <cell r="B6357" t="str">
            <v>dělník výrobních a rozvodných energetických zařízení</v>
          </cell>
        </row>
        <row r="6358">
          <cell r="A6358" t="str">
            <v>81621</v>
          </cell>
          <cell r="B6358" t="str">
            <v>strojník energetického zařízení, topič kotlů</v>
          </cell>
        </row>
        <row r="6359">
          <cell r="A6359" t="str">
            <v>81621</v>
          </cell>
          <cell r="B6359" t="str">
            <v>topič, obsluha kotlů</v>
          </cell>
        </row>
        <row r="6360">
          <cell r="A6360" t="str">
            <v>81621</v>
          </cell>
          <cell r="B6360" t="str">
            <v>topič, obsluha ohřívačů</v>
          </cell>
        </row>
        <row r="6361">
          <cell r="A6361" t="str">
            <v>81621</v>
          </cell>
          <cell r="B6361" t="str">
            <v>topič, obsluha výměníků</v>
          </cell>
        </row>
        <row r="6362">
          <cell r="A6362" t="str">
            <v>81621</v>
          </cell>
          <cell r="B6362" t="str">
            <v>topič, obsluha vytápění</v>
          </cell>
        </row>
        <row r="6363">
          <cell r="A6363" t="str">
            <v>81622</v>
          </cell>
          <cell r="B6363" t="str">
            <v>strojník parních turbín</v>
          </cell>
        </row>
        <row r="6364">
          <cell r="A6364" t="str">
            <v>81623</v>
          </cell>
          <cell r="B6364" t="str">
            <v>obsluha strojů a zařízení na odškvárování kotlů</v>
          </cell>
        </row>
        <row r="6365">
          <cell r="A6365" t="str">
            <v>81623</v>
          </cell>
          <cell r="B6365" t="str">
            <v>odškvárovač strojní</v>
          </cell>
        </row>
        <row r="6366">
          <cell r="A6366" t="str">
            <v>81623</v>
          </cell>
          <cell r="B6366" t="str">
            <v>popelář (struskař) strojní</v>
          </cell>
        </row>
        <row r="6367">
          <cell r="A6367" t="str">
            <v>81624</v>
          </cell>
          <cell r="B6367" t="str">
            <v>obsluha strojů a zařízení na zauhlování kotlů</v>
          </cell>
        </row>
        <row r="6368">
          <cell r="A6368" t="str">
            <v>81624</v>
          </cell>
          <cell r="B6368" t="str">
            <v>zauhlovač strojní</v>
          </cell>
        </row>
        <row r="6369">
          <cell r="A6369" t="str">
            <v>81625</v>
          </cell>
          <cell r="B6369" t="str">
            <v>topič v krematoriu</v>
          </cell>
        </row>
        <row r="6370">
          <cell r="A6370" t="str">
            <v>81626</v>
          </cell>
          <cell r="B6370" t="str">
            <v>topič, obsluha tepelných motorů</v>
          </cell>
        </row>
        <row r="6371">
          <cell r="A6371" t="str">
            <v>81627</v>
          </cell>
          <cell r="B6371" t="str">
            <v>topič na lodi</v>
          </cell>
        </row>
        <row r="6372">
          <cell r="A6372" t="str">
            <v>81627</v>
          </cell>
          <cell r="B6372" t="str">
            <v>topič na lokomotivě</v>
          </cell>
        </row>
        <row r="6373">
          <cell r="A6373" t="str">
            <v>81628</v>
          </cell>
          <cell r="B6373" t="str">
            <v>dělník výroby a rozvodu tepla</v>
          </cell>
        </row>
        <row r="6374">
          <cell r="A6374" t="str">
            <v>81631</v>
          </cell>
          <cell r="B6374" t="str">
            <v>obsluha vodohospodářského zařízení, čistírny vody</v>
          </cell>
        </row>
        <row r="6375">
          <cell r="A6375" t="str">
            <v>81631</v>
          </cell>
          <cell r="B6375" t="str">
            <v>strojník čistírny vody</v>
          </cell>
        </row>
        <row r="6376">
          <cell r="A6376" t="str">
            <v>81631</v>
          </cell>
          <cell r="B6376" t="str">
            <v>strojník vodohospodářského zařízení, obsluha čistírny vody</v>
          </cell>
        </row>
        <row r="6377">
          <cell r="A6377" t="str">
            <v>81632</v>
          </cell>
          <cell r="B6377" t="str">
            <v>obsluha zařízení na úpravu vody</v>
          </cell>
        </row>
        <row r="6378">
          <cell r="A6378" t="str">
            <v>81632</v>
          </cell>
          <cell r="B6378" t="str">
            <v>strojník energetických zařízení, obsluha zařízení na úpravu vody</v>
          </cell>
        </row>
        <row r="6379">
          <cell r="A6379" t="str">
            <v>81632</v>
          </cell>
          <cell r="B6379" t="str">
            <v>strojník úpravny vody</v>
          </cell>
        </row>
        <row r="6380">
          <cell r="A6380" t="str">
            <v>81632</v>
          </cell>
          <cell r="B6380" t="str">
            <v>strojník vodohospodářského zařízení, obsluha zařízení na úpravu vody</v>
          </cell>
        </row>
        <row r="6381">
          <cell r="A6381" t="str">
            <v>81633</v>
          </cell>
          <cell r="B6381" t="str">
            <v>hrázný, jezný (obsluha strojů a zařízení)</v>
          </cell>
        </row>
        <row r="6382">
          <cell r="A6382" t="str">
            <v>81634</v>
          </cell>
          <cell r="B6382" t="str">
            <v>obsluha rozvodu vody</v>
          </cell>
        </row>
        <row r="6383">
          <cell r="A6383" t="str">
            <v>81634</v>
          </cell>
          <cell r="B6383" t="str">
            <v>strojník čerpací stanice vody</v>
          </cell>
        </row>
        <row r="6384">
          <cell r="A6384" t="str">
            <v>81634</v>
          </cell>
          <cell r="B6384" t="str">
            <v>strojník energetických zařízení, obsluha rozvodu vody</v>
          </cell>
        </row>
        <row r="6385">
          <cell r="A6385" t="str">
            <v>81634</v>
          </cell>
          <cell r="B6385" t="str">
            <v>strojník rozvodu vody</v>
          </cell>
        </row>
        <row r="6386">
          <cell r="A6386" t="str">
            <v>81635</v>
          </cell>
          <cell r="B6386" t="str">
            <v>obsluha mrazicího zařízení</v>
          </cell>
        </row>
        <row r="6387">
          <cell r="A6387" t="str">
            <v>81635</v>
          </cell>
          <cell r="B6387" t="str">
            <v>strojník energetických zařízení, obsluha kompresorovny</v>
          </cell>
        </row>
        <row r="6388">
          <cell r="A6388" t="str">
            <v>81635</v>
          </cell>
          <cell r="B6388" t="str">
            <v>strojník chladicího zařízení</v>
          </cell>
        </row>
        <row r="6389">
          <cell r="A6389" t="str">
            <v>81635</v>
          </cell>
          <cell r="B6389" t="str">
            <v>strojník kompresovny</v>
          </cell>
        </row>
        <row r="6390">
          <cell r="A6390" t="str">
            <v>81635</v>
          </cell>
          <cell r="B6390" t="str">
            <v>strojník mrazicího zařízení</v>
          </cell>
        </row>
        <row r="6391">
          <cell r="A6391" t="str">
            <v>81636</v>
          </cell>
          <cell r="B6391" t="str">
            <v>vodohospodářský dělník</v>
          </cell>
        </row>
        <row r="6392">
          <cell r="A6392" t="str">
            <v>81637</v>
          </cell>
          <cell r="B6392" t="str">
            <v>dělník rozvodných energetických zařízení, obsluha rozvodu vody</v>
          </cell>
        </row>
        <row r="6393">
          <cell r="A6393" t="str">
            <v>81637</v>
          </cell>
          <cell r="B6393" t="str">
            <v>dělník rozvodu vody</v>
          </cell>
        </row>
        <row r="6394">
          <cell r="A6394" t="str">
            <v>81637</v>
          </cell>
          <cell r="B6394" t="str">
            <v>vodárenský dělník</v>
          </cell>
        </row>
        <row r="6395">
          <cell r="A6395" t="str">
            <v>81638</v>
          </cell>
          <cell r="B6395" t="str">
            <v>dělník čistírny odpadních vod</v>
          </cell>
        </row>
        <row r="6396">
          <cell r="A6396" t="str">
            <v>81638</v>
          </cell>
          <cell r="B6396" t="str">
            <v>dělník odlučovač čistírny vod (obsluha strojů a zařízení)</v>
          </cell>
        </row>
        <row r="6397">
          <cell r="A6397" t="str">
            <v>81638</v>
          </cell>
          <cell r="B6397" t="str">
            <v>dělník výrobních energetických zařízení pro úpravu vody</v>
          </cell>
        </row>
        <row r="6398">
          <cell r="A6398" t="str">
            <v>81638</v>
          </cell>
          <cell r="B6398" t="str">
            <v>plynárenský dělník čistírny vod (obsluha strojů a zařízení)</v>
          </cell>
        </row>
        <row r="6399">
          <cell r="A6399" t="str">
            <v>81641</v>
          </cell>
          <cell r="B6399" t="str">
            <v>strojník spalovny odpadků</v>
          </cell>
        </row>
        <row r="6400">
          <cell r="A6400" t="str">
            <v>81642</v>
          </cell>
          <cell r="B6400" t="str">
            <v>topič ve spalovně odpadků</v>
          </cell>
        </row>
        <row r="6401">
          <cell r="A6401" t="str">
            <v>81648</v>
          </cell>
          <cell r="B6401" t="str">
            <v>dělník spalovny (obsluha strojů a zařízení)</v>
          </cell>
        </row>
        <row r="6402">
          <cell r="A6402" t="str">
            <v>81711</v>
          </cell>
          <cell r="B6402" t="str">
            <v>obsluha automatické montážní linky v automobilovém průmyslu</v>
          </cell>
        </row>
        <row r="6403">
          <cell r="A6403" t="str">
            <v>81711</v>
          </cell>
          <cell r="B6403" t="str">
            <v>obsluha automatické montážní linky ve strojírenské výrobě</v>
          </cell>
        </row>
        <row r="6404">
          <cell r="A6404" t="str">
            <v>81711</v>
          </cell>
          <cell r="B6404" t="str">
            <v>obsluha poloautomatické montážní linky v automobilovém průmyslu</v>
          </cell>
        </row>
        <row r="6405">
          <cell r="A6405" t="str">
            <v>81711</v>
          </cell>
          <cell r="B6405" t="str">
            <v>obsluha poloautomatické montážní linky ve strojírenské výrobě</v>
          </cell>
        </row>
        <row r="6406">
          <cell r="A6406" t="str">
            <v>81711</v>
          </cell>
          <cell r="B6406" t="str">
            <v>strojírenský dělník obsluhy poloautomatické montážní linky</v>
          </cell>
        </row>
        <row r="6407">
          <cell r="A6407" t="str">
            <v>81712</v>
          </cell>
          <cell r="B6407" t="str">
            <v>chemik  tukového průmyslu a kosmetiky, obsluha automatické linky</v>
          </cell>
        </row>
        <row r="6408">
          <cell r="A6408" t="str">
            <v>81712</v>
          </cell>
          <cell r="B6408" t="str">
            <v>chemik  tukového průmyslu a kosmetiky, obsluha poloautomatické linky</v>
          </cell>
        </row>
        <row r="6409">
          <cell r="A6409" t="str">
            <v>81712</v>
          </cell>
          <cell r="B6409" t="str">
            <v>chemik farmaceutické a zdravotní výroby, obsluha poloautomatické linky</v>
          </cell>
        </row>
        <row r="6410">
          <cell r="A6410" t="str">
            <v>81712</v>
          </cell>
          <cell r="B6410" t="str">
            <v>chemik, obsluha poloautomatické montážní linky</v>
          </cell>
        </row>
        <row r="6411">
          <cell r="A6411" t="str">
            <v>81712</v>
          </cell>
          <cell r="B6411" t="str">
            <v>obsluha automatické montážní linky v gumárenské a plastikářské výrobě</v>
          </cell>
        </row>
        <row r="6412">
          <cell r="A6412" t="str">
            <v>81712</v>
          </cell>
          <cell r="B6412" t="str">
            <v>obsluha automatické montážní linky v chemické výrobě</v>
          </cell>
        </row>
        <row r="6413">
          <cell r="A6413" t="str">
            <v>81712</v>
          </cell>
          <cell r="B6413" t="str">
            <v>obsluha poloautomatické montážní linky v gumárenské a plastikářské výrobě</v>
          </cell>
        </row>
        <row r="6414">
          <cell r="A6414" t="str">
            <v>81712</v>
          </cell>
          <cell r="B6414" t="str">
            <v>obsluha poloautomatické montážní linky v chemické výrobě</v>
          </cell>
        </row>
        <row r="6415">
          <cell r="A6415" t="str">
            <v>81713</v>
          </cell>
          <cell r="B6415" t="str">
            <v>dělník keramické výroby (obsluha poloautomatické montážní linky)</v>
          </cell>
        </row>
        <row r="6416">
          <cell r="A6416" t="str">
            <v>81713</v>
          </cell>
          <cell r="B6416" t="str">
            <v>dělník sklářské výroby (obsluha poloautomatické montážní linky)</v>
          </cell>
        </row>
        <row r="6417">
          <cell r="A6417" t="str">
            <v>81713</v>
          </cell>
          <cell r="B6417" t="str">
            <v>keramik, obsluha automatické montážní linky</v>
          </cell>
        </row>
        <row r="6418">
          <cell r="A6418" t="str">
            <v>81713</v>
          </cell>
          <cell r="B6418" t="str">
            <v>keramik, obsluha poloautomatické montážní linky</v>
          </cell>
        </row>
        <row r="6419">
          <cell r="A6419" t="str">
            <v>81713</v>
          </cell>
          <cell r="B6419" t="str">
            <v>obsluha automatické montážní linky v keramické výrobě</v>
          </cell>
        </row>
        <row r="6420">
          <cell r="A6420" t="str">
            <v>81713</v>
          </cell>
          <cell r="B6420" t="str">
            <v>obsluha automatické montážní linky ve sklářské výrobě</v>
          </cell>
        </row>
        <row r="6421">
          <cell r="A6421" t="str">
            <v>81713</v>
          </cell>
          <cell r="B6421" t="str">
            <v>obsluha automatické montážní linky ve výrobě stavebních dílců</v>
          </cell>
        </row>
        <row r="6422">
          <cell r="A6422" t="str">
            <v>81713</v>
          </cell>
          <cell r="B6422" t="str">
            <v>obsluha poloautomatické montážní linky v keramické výrobě</v>
          </cell>
        </row>
        <row r="6423">
          <cell r="A6423" t="str">
            <v>81713</v>
          </cell>
          <cell r="B6423" t="str">
            <v>obsluha poloautomatické montážní linky ve sklářské výrobě</v>
          </cell>
        </row>
        <row r="6424">
          <cell r="A6424" t="str">
            <v>81713</v>
          </cell>
          <cell r="B6424" t="str">
            <v>obsluha poloautomatické montážní linky ve výrobě stavebních dílců</v>
          </cell>
        </row>
        <row r="6425">
          <cell r="A6425" t="str">
            <v>81713</v>
          </cell>
          <cell r="B6425" t="str">
            <v>sklář, obsluha automatické montážní linky</v>
          </cell>
        </row>
        <row r="6426">
          <cell r="A6426" t="str">
            <v>81713</v>
          </cell>
          <cell r="B6426" t="str">
            <v>sklář, obsluha poloautomatické montážní linky</v>
          </cell>
        </row>
        <row r="6427">
          <cell r="A6427" t="str">
            <v>81714</v>
          </cell>
          <cell r="B6427" t="str">
            <v>dělník v elektrotechnice, obsluha poloautomatické montážní linky</v>
          </cell>
        </row>
        <row r="6428">
          <cell r="A6428" t="str">
            <v>81714</v>
          </cell>
          <cell r="B6428" t="str">
            <v>hodinář, obsluha automatické montážní linky</v>
          </cell>
        </row>
        <row r="6429">
          <cell r="A6429" t="str">
            <v>81714</v>
          </cell>
          <cell r="B6429" t="str">
            <v>hodinář, obsluha poloautomatické montážní linky</v>
          </cell>
        </row>
        <row r="6430">
          <cell r="A6430" t="str">
            <v>81714</v>
          </cell>
          <cell r="B6430" t="str">
            <v>obsluha automatické montážní linky v elektronické výrobě</v>
          </cell>
        </row>
        <row r="6431">
          <cell r="A6431" t="str">
            <v>81714</v>
          </cell>
          <cell r="B6431" t="str">
            <v>obsluha automatické montážní linky v elektrotechnické výrobě</v>
          </cell>
        </row>
        <row r="6432">
          <cell r="A6432" t="str">
            <v>81714</v>
          </cell>
          <cell r="B6432" t="str">
            <v>obsluha poloautomatické montážní linky v elektronické výrobě</v>
          </cell>
        </row>
        <row r="6433">
          <cell r="A6433" t="str">
            <v>81714</v>
          </cell>
          <cell r="B6433" t="str">
            <v>obsluha poloautomatické montážní linky v elektrotechnické výrobě</v>
          </cell>
        </row>
        <row r="6434">
          <cell r="A6434" t="str">
            <v>81715</v>
          </cell>
          <cell r="B6434" t="str">
            <v>mechanik výroby konstrukčních desek, obsluha automatické linky</v>
          </cell>
        </row>
        <row r="6435">
          <cell r="A6435" t="str">
            <v>81715</v>
          </cell>
          <cell r="B6435" t="str">
            <v>mechanik výroby konstrukčních desek, obsluha poloautomatické linky</v>
          </cell>
        </row>
        <row r="6436">
          <cell r="A6436" t="str">
            <v>81715</v>
          </cell>
          <cell r="B6436" t="str">
            <v>obsluha automatické montážní linky v dřevozpracující výrobě</v>
          </cell>
        </row>
        <row r="6437">
          <cell r="A6437" t="str">
            <v>81715</v>
          </cell>
          <cell r="B6437" t="str">
            <v>obsluha poloautomatické montážní linky v dřevozpracující výrobě</v>
          </cell>
        </row>
        <row r="6438">
          <cell r="A6438" t="str">
            <v>81715</v>
          </cell>
          <cell r="B6438" t="str">
            <v>papírenský knihař, obsluha automatické montážní linky</v>
          </cell>
        </row>
        <row r="6439">
          <cell r="A6439" t="str">
            <v>81715</v>
          </cell>
          <cell r="B6439" t="str">
            <v>papírenský knihař, obsluha poloautomatické montážní linky</v>
          </cell>
        </row>
        <row r="6440">
          <cell r="A6440" t="str">
            <v>81715</v>
          </cell>
          <cell r="B6440" t="str">
            <v>výrobce dřevěných kancelářských potřeb, obsluha automatické linky</v>
          </cell>
        </row>
        <row r="6441">
          <cell r="A6441" t="str">
            <v>81715</v>
          </cell>
          <cell r="B6441" t="str">
            <v>výrobce dřevěných kancelářských potřeb, obsluha poloautomatické linky</v>
          </cell>
        </row>
        <row r="6442">
          <cell r="A6442" t="str">
            <v>81715</v>
          </cell>
          <cell r="B6442" t="str">
            <v>zpracovatel papíru, obsluha automatické montážní linky</v>
          </cell>
        </row>
        <row r="6443">
          <cell r="A6443" t="str">
            <v>81715</v>
          </cell>
          <cell r="B6443" t="str">
            <v>zpracovatel papíru, obsluha poloautomatické montážní linky</v>
          </cell>
        </row>
        <row r="6444">
          <cell r="A6444" t="str">
            <v>81718</v>
          </cell>
          <cell r="B6444" t="str">
            <v>balič, obsluha balicího poloautomatu</v>
          </cell>
        </row>
        <row r="6445">
          <cell r="A6445" t="str">
            <v>81718</v>
          </cell>
          <cell r="B6445" t="str">
            <v>balič, obsluha pytlovacího poloautomatu</v>
          </cell>
        </row>
        <row r="6446">
          <cell r="A6446" t="str">
            <v>81718</v>
          </cell>
          <cell r="B6446" t="str">
            <v>obsluha automatické balicí linky</v>
          </cell>
        </row>
        <row r="6447">
          <cell r="A6447" t="str">
            <v>81718</v>
          </cell>
          <cell r="B6447" t="str">
            <v>obsluha poloautomatické balicí linky</v>
          </cell>
        </row>
        <row r="6448">
          <cell r="A6448" t="str">
            <v>81721</v>
          </cell>
          <cell r="B6448" t="str">
            <v>obsluha průmyslových robotů v hutní výrobě</v>
          </cell>
        </row>
        <row r="6449">
          <cell r="A6449" t="str">
            <v>81721</v>
          </cell>
          <cell r="B6449" t="str">
            <v>obsluha průmyslových robotů ve strojírenské výrobě</v>
          </cell>
        </row>
        <row r="6450">
          <cell r="A6450" t="str">
            <v>81721</v>
          </cell>
          <cell r="B6450" t="str">
            <v>obsluha průmyslových robotů ve sváření kovů</v>
          </cell>
        </row>
        <row r="6451">
          <cell r="A6451" t="str">
            <v>81721</v>
          </cell>
          <cell r="B6451" t="str">
            <v>strojírenský dělník obsluhy průmyslových robotů</v>
          </cell>
        </row>
        <row r="6452">
          <cell r="A6452" t="str">
            <v>81722</v>
          </cell>
          <cell r="B6452" t="str">
            <v>chemik farmaceutické a zdravotní výroby, obsluha průmyslových robotů</v>
          </cell>
        </row>
        <row r="6453">
          <cell r="A6453" t="str">
            <v>81722</v>
          </cell>
          <cell r="B6453" t="str">
            <v>chemik, obsluha průmyslových robotů</v>
          </cell>
        </row>
        <row r="6454">
          <cell r="A6454" t="str">
            <v>81722</v>
          </cell>
          <cell r="B6454" t="str">
            <v>obsluha průmyslových robotů v gumárenské a plastikářské výrobě</v>
          </cell>
        </row>
        <row r="6455">
          <cell r="A6455" t="str">
            <v>81722</v>
          </cell>
          <cell r="B6455" t="str">
            <v>obsluha průmyslových robotů v chemické výrobě</v>
          </cell>
        </row>
        <row r="6456">
          <cell r="A6456" t="str">
            <v>81722</v>
          </cell>
          <cell r="B6456" t="str">
            <v>obsluha průmyslových robotů ve farmakologické výrobě</v>
          </cell>
        </row>
        <row r="6457">
          <cell r="A6457" t="str">
            <v>81723</v>
          </cell>
          <cell r="B6457" t="str">
            <v>keramik, obsluha průmyslových robotů</v>
          </cell>
        </row>
        <row r="6458">
          <cell r="A6458" t="str">
            <v>81723</v>
          </cell>
          <cell r="B6458" t="str">
            <v>obsluha průmyslových robotů v keramické výrobě</v>
          </cell>
        </row>
        <row r="6459">
          <cell r="A6459" t="str">
            <v>81723</v>
          </cell>
          <cell r="B6459" t="str">
            <v>obsluha průmyslových robotů ve sklářské výrobě</v>
          </cell>
        </row>
        <row r="6460">
          <cell r="A6460" t="str">
            <v>81723</v>
          </cell>
          <cell r="B6460" t="str">
            <v>obsluha průmyslových robotů ve výrobě stavebních hmot</v>
          </cell>
        </row>
        <row r="6461">
          <cell r="A6461" t="str">
            <v>81723</v>
          </cell>
          <cell r="B6461" t="str">
            <v>sklář, obsluha průmyslových robotů</v>
          </cell>
        </row>
        <row r="6462">
          <cell r="A6462" t="str">
            <v>81724</v>
          </cell>
          <cell r="B6462" t="str">
            <v>dělník v elektrotechnice, obsluha průmyslových robotů</v>
          </cell>
        </row>
        <row r="6463">
          <cell r="A6463" t="str">
            <v>81724</v>
          </cell>
          <cell r="B6463" t="str">
            <v>obsluha průmyslových robotů v elektronické výrobě</v>
          </cell>
        </row>
        <row r="6464">
          <cell r="A6464" t="str">
            <v>81724</v>
          </cell>
          <cell r="B6464" t="str">
            <v>obsluha průmyslových robotů v elektrotechnické výrobě</v>
          </cell>
        </row>
        <row r="6465">
          <cell r="A6465" t="str">
            <v>81725</v>
          </cell>
          <cell r="B6465" t="str">
            <v>obsluha průmyslových robotů ve stavebnictví</v>
          </cell>
        </row>
        <row r="6466">
          <cell r="A6466" t="str">
            <v>81726</v>
          </cell>
          <cell r="B6466" t="str">
            <v>cukrovarník, obsluha průmyslových robotů</v>
          </cell>
        </row>
        <row r="6467">
          <cell r="A6467" t="str">
            <v>81726</v>
          </cell>
          <cell r="B6467" t="str">
            <v>cukrovinkář, obsluha průmyslových robotů</v>
          </cell>
        </row>
        <row r="6468">
          <cell r="A6468" t="str">
            <v>81726</v>
          </cell>
          <cell r="B6468" t="str">
            <v>dělník potravinářské výroby, obsluha průmyslových robotů</v>
          </cell>
        </row>
        <row r="6469">
          <cell r="A6469" t="str">
            <v>81726</v>
          </cell>
          <cell r="B6469" t="str">
            <v>chemik  tukového průmyslu a kosmetiky, obsluha průmyslových robotů</v>
          </cell>
        </row>
        <row r="6470">
          <cell r="A6470" t="str">
            <v>81726</v>
          </cell>
          <cell r="B6470" t="str">
            <v>konzervář, obsluha průmyslových robotů</v>
          </cell>
        </row>
        <row r="6471">
          <cell r="A6471" t="str">
            <v>81726</v>
          </cell>
          <cell r="B6471" t="str">
            <v>obsluha průmyslových robotů v potravinářské výrobě</v>
          </cell>
        </row>
        <row r="6472">
          <cell r="A6472" t="str">
            <v>81727</v>
          </cell>
          <cell r="B6472" t="str">
            <v>obsluha průmyslových robotů v průzkumu a diagnostikaci</v>
          </cell>
        </row>
        <row r="6473">
          <cell r="A6473" t="str">
            <v>81728</v>
          </cell>
          <cell r="B6473" t="str">
            <v>obsluha průmyslových robotů v manipulaci a skladování</v>
          </cell>
        </row>
        <row r="6474">
          <cell r="A6474" t="str">
            <v>81801</v>
          </cell>
          <cell r="B6474" t="str">
            <v>traťový strojník pokladače</v>
          </cell>
        </row>
        <row r="6475">
          <cell r="A6475" t="str">
            <v>81801</v>
          </cell>
          <cell r="B6475" t="str">
            <v>traťový strojník pokladače kolejí</v>
          </cell>
        </row>
        <row r="6476">
          <cell r="A6476" t="str">
            <v>81802</v>
          </cell>
          <cell r="B6476" t="str">
            <v>traťový strojník čističky štěrkového lože</v>
          </cell>
        </row>
        <row r="6477">
          <cell r="A6477" t="str">
            <v>81803</v>
          </cell>
          <cell r="B6477" t="str">
            <v>traťový strojník podbíjecího stroje</v>
          </cell>
        </row>
        <row r="6478">
          <cell r="A6478" t="str">
            <v>81804</v>
          </cell>
          <cell r="B6478" t="str">
            <v>traťový strojník zařízení pro úpravu koleje</v>
          </cell>
        </row>
        <row r="6479">
          <cell r="A6479" t="str">
            <v>81805</v>
          </cell>
          <cell r="B6479" t="str">
            <v>traťový strojník pro práci na železničním svršku</v>
          </cell>
        </row>
        <row r="6480">
          <cell r="A6480" t="str">
            <v>81805</v>
          </cell>
          <cell r="B6480" t="str">
            <v>traťový strojník víceúčelového stroje</v>
          </cell>
        </row>
        <row r="6481">
          <cell r="A6481" t="str">
            <v>81808</v>
          </cell>
          <cell r="B6481" t="str">
            <v>dělník povrchové těžby pro práce na železničním svršku</v>
          </cell>
        </row>
        <row r="6482">
          <cell r="A6482" t="str">
            <v>81808</v>
          </cell>
          <cell r="B6482" t="str">
            <v>dělník v dopravě pro práce na železničním svršku</v>
          </cell>
        </row>
        <row r="6483">
          <cell r="A6483" t="str">
            <v>81808</v>
          </cell>
          <cell r="B6483" t="str">
            <v>traťový dělník (obsluha strojů a zařízení )</v>
          </cell>
        </row>
        <row r="6484">
          <cell r="A6484" t="str">
            <v>81809</v>
          </cell>
          <cell r="B6484" t="str">
            <v>dopravář důlní kolejové dopravy pro práce na železničním svršku</v>
          </cell>
        </row>
        <row r="6485">
          <cell r="A6485" t="str">
            <v>82111</v>
          </cell>
          <cell r="B6485" t="str">
            <v>horizontkař, obsluha automatického stroje</v>
          </cell>
        </row>
        <row r="6486">
          <cell r="A6486" t="str">
            <v>82111</v>
          </cell>
          <cell r="B6486" t="str">
            <v>horizontkař, obsluha poloautomatického stroje</v>
          </cell>
        </row>
        <row r="6487">
          <cell r="A6487" t="str">
            <v>82111</v>
          </cell>
          <cell r="B6487" t="str">
            <v>soustružník kovů, obsluha automatického stroje</v>
          </cell>
        </row>
        <row r="6488">
          <cell r="A6488" t="str">
            <v>82111</v>
          </cell>
          <cell r="B6488" t="str">
            <v>soustružník kovů, obsluha poloautomatického stroje</v>
          </cell>
        </row>
        <row r="6489">
          <cell r="A6489" t="str">
            <v>82112</v>
          </cell>
          <cell r="B6489" t="str">
            <v>frézař kovů, obsluha automatického stroje</v>
          </cell>
        </row>
        <row r="6490">
          <cell r="A6490" t="str">
            <v>82112</v>
          </cell>
          <cell r="B6490" t="str">
            <v>frézař kovů, obsluha poloautomatického stroje</v>
          </cell>
        </row>
        <row r="6491">
          <cell r="A6491" t="str">
            <v>82112</v>
          </cell>
          <cell r="B6491" t="str">
            <v>hoblíř kovů, obsluha automatického stroje</v>
          </cell>
        </row>
        <row r="6492">
          <cell r="A6492" t="str">
            <v>82112</v>
          </cell>
          <cell r="B6492" t="str">
            <v>hoblíř kovů, obsluha poloautomatického stroje</v>
          </cell>
        </row>
        <row r="6493">
          <cell r="A6493" t="str">
            <v>82113</v>
          </cell>
          <cell r="B6493" t="str">
            <v>vrtař kovů, obsluha automatického stroje</v>
          </cell>
        </row>
        <row r="6494">
          <cell r="A6494" t="str">
            <v>82113</v>
          </cell>
          <cell r="B6494" t="str">
            <v>vrtař kovů, obsluha poloautomatického stroje</v>
          </cell>
        </row>
        <row r="6495">
          <cell r="A6495" t="str">
            <v>82114</v>
          </cell>
          <cell r="B6495" t="str">
            <v>brusič, obsluha automatického stroje</v>
          </cell>
        </row>
        <row r="6496">
          <cell r="A6496" t="str">
            <v>82114</v>
          </cell>
          <cell r="B6496" t="str">
            <v>brusič, obsluha poloautomatického stroje</v>
          </cell>
        </row>
        <row r="6497">
          <cell r="A6497" t="str">
            <v>82114</v>
          </cell>
          <cell r="B6497" t="str">
            <v>strojní brusič kovů</v>
          </cell>
        </row>
        <row r="6498">
          <cell r="A6498" t="str">
            <v>82115</v>
          </cell>
          <cell r="B6498" t="str">
            <v>nástrojař, obsluha  poloautomatického obráběcího stroje</v>
          </cell>
        </row>
        <row r="6499">
          <cell r="A6499" t="str">
            <v>82115</v>
          </cell>
          <cell r="B6499" t="str">
            <v>nástrojař, obsluha automatického obráběcího stroje</v>
          </cell>
        </row>
        <row r="6500">
          <cell r="A6500" t="str">
            <v>82116</v>
          </cell>
          <cell r="B6500" t="str">
            <v>svářeč kovů, obsluha automatizovaného svářecího stroje</v>
          </cell>
        </row>
        <row r="6501">
          <cell r="A6501" t="str">
            <v>82116</v>
          </cell>
          <cell r="B6501" t="str">
            <v>svářeč kovů, obsluha poloautomatického svářecího stroje</v>
          </cell>
        </row>
        <row r="6502">
          <cell r="A6502" t="str">
            <v>82117</v>
          </cell>
          <cell r="B6502" t="str">
            <v>pletař lan na automatickém stroji</v>
          </cell>
        </row>
        <row r="6503">
          <cell r="A6503" t="str">
            <v>82117</v>
          </cell>
          <cell r="B6503" t="str">
            <v>pletař lan na poloautomatickém stroji</v>
          </cell>
        </row>
        <row r="6504">
          <cell r="A6504" t="str">
            <v>82117</v>
          </cell>
          <cell r="B6504" t="str">
            <v>výrobce lan na automatickém stroji</v>
          </cell>
        </row>
        <row r="6505">
          <cell r="A6505" t="str">
            <v>82117</v>
          </cell>
          <cell r="B6505" t="str">
            <v>výrobce lan na poloautomatickém stroji</v>
          </cell>
        </row>
        <row r="6506">
          <cell r="A6506" t="str">
            <v>82117</v>
          </cell>
          <cell r="B6506" t="str">
            <v>výrobce pružin na automatickém stroji</v>
          </cell>
        </row>
        <row r="6507">
          <cell r="A6507" t="str">
            <v>82117</v>
          </cell>
          <cell r="B6507" t="str">
            <v>výrobce pružin na poloautomatickém stroji</v>
          </cell>
        </row>
        <row r="6508">
          <cell r="A6508" t="str">
            <v>82117</v>
          </cell>
          <cell r="B6508" t="str">
            <v>výrobce řetězů na poloautomatickém, automatickém stroji</v>
          </cell>
        </row>
        <row r="6509">
          <cell r="A6509" t="str">
            <v>82117</v>
          </cell>
          <cell r="B6509" t="str">
            <v>výrobce spojovacích součástí na automatickém stroji</v>
          </cell>
        </row>
        <row r="6510">
          <cell r="A6510" t="str">
            <v>82117</v>
          </cell>
          <cell r="B6510" t="str">
            <v>výrobce spojovacích součástí na poloautomatickém stroji</v>
          </cell>
        </row>
        <row r="6511">
          <cell r="A6511" t="str">
            <v>82119</v>
          </cell>
          <cell r="B6511" t="str">
            <v>dělník brusírny při obsluze poloautomatických strojů</v>
          </cell>
        </row>
        <row r="6512">
          <cell r="A6512" t="str">
            <v>82119</v>
          </cell>
          <cell r="B6512" t="str">
            <v>dělník hutní druhovýroby (obsluha poloautomatických strojů)</v>
          </cell>
        </row>
        <row r="6513">
          <cell r="A6513" t="str">
            <v>82119</v>
          </cell>
          <cell r="B6513" t="str">
            <v>dělník strojírenský v obrobně</v>
          </cell>
        </row>
        <row r="6514">
          <cell r="A6514" t="str">
            <v>82119</v>
          </cell>
          <cell r="B6514" t="str">
            <v>dělník v obrobě, obsluha poloautomatických strojů</v>
          </cell>
        </row>
        <row r="6515">
          <cell r="A6515" t="str">
            <v>82119</v>
          </cell>
          <cell r="B6515" t="str">
            <v>obsluha poloautomatického, automatického stroje na pletení kovových tkanin</v>
          </cell>
        </row>
        <row r="6516">
          <cell r="A6516" t="str">
            <v>82119</v>
          </cell>
          <cell r="B6516" t="str">
            <v>strojírenský dělník obsluhy poloautomatických strojů</v>
          </cell>
        </row>
        <row r="6517">
          <cell r="A6517" t="str">
            <v>82119</v>
          </cell>
          <cell r="B6517" t="str">
            <v>tkadlec kovových tkanin a pletiva strojní</v>
          </cell>
        </row>
        <row r="6518">
          <cell r="A6518" t="str">
            <v>82121</v>
          </cell>
          <cell r="B6518" t="str">
            <v>betonář, strojník výroby litého betonu</v>
          </cell>
        </row>
        <row r="6519">
          <cell r="A6519" t="str">
            <v>82121</v>
          </cell>
          <cell r="B6519" t="str">
            <v>strojník výroby litého betonu</v>
          </cell>
        </row>
        <row r="6520">
          <cell r="A6520" t="str">
            <v>82122</v>
          </cell>
          <cell r="B6520" t="str">
            <v>obsluha strojů a zařízení na výrobu cementu</v>
          </cell>
        </row>
        <row r="6521">
          <cell r="A6521" t="str">
            <v>82122</v>
          </cell>
          <cell r="B6521" t="str">
            <v>pecař výroby cementu</v>
          </cell>
        </row>
        <row r="6522">
          <cell r="A6522" t="str">
            <v>82122</v>
          </cell>
          <cell r="B6522" t="str">
            <v>strojník pece na pálení cementu</v>
          </cell>
        </row>
        <row r="6523">
          <cell r="A6523" t="str">
            <v>82122</v>
          </cell>
          <cell r="B6523" t="str">
            <v>strojník výroby cementu</v>
          </cell>
        </row>
        <row r="6524">
          <cell r="A6524" t="str">
            <v>82122</v>
          </cell>
          <cell r="B6524" t="str">
            <v>strojník výroby stavebních hmot u výroby cementu</v>
          </cell>
        </row>
        <row r="6525">
          <cell r="A6525" t="str">
            <v>82123</v>
          </cell>
          <cell r="B6525" t="str">
            <v>obsluha strojů a zařízení na výrobu maltovin</v>
          </cell>
        </row>
        <row r="6526">
          <cell r="A6526" t="str">
            <v>82123</v>
          </cell>
          <cell r="B6526" t="str">
            <v>strojník výroby maltovin</v>
          </cell>
        </row>
        <row r="6527">
          <cell r="A6527" t="str">
            <v>82123</v>
          </cell>
          <cell r="B6527" t="str">
            <v>strojník výroby stavebních hmot u výroby maltovin</v>
          </cell>
        </row>
        <row r="6528">
          <cell r="A6528" t="str">
            <v>82124</v>
          </cell>
          <cell r="B6528" t="str">
            <v>betonář, strojník finišéru betonu</v>
          </cell>
        </row>
        <row r="6529">
          <cell r="A6529" t="str">
            <v>82124</v>
          </cell>
          <cell r="B6529" t="str">
            <v>strojník betonář finišéru betonu</v>
          </cell>
        </row>
        <row r="6530">
          <cell r="A6530" t="str">
            <v>82125</v>
          </cell>
          <cell r="B6530" t="str">
            <v>betonář, strojník výroby prefabrikátů</v>
          </cell>
        </row>
        <row r="6531">
          <cell r="A6531" t="str">
            <v>82125</v>
          </cell>
          <cell r="B6531" t="str">
            <v>obsluha strojů a zařízení na výrobu prefabrikátů</v>
          </cell>
        </row>
        <row r="6532">
          <cell r="A6532" t="str">
            <v>82125</v>
          </cell>
          <cell r="B6532" t="str">
            <v>strojník betonář výroby prefabrikátů</v>
          </cell>
        </row>
        <row r="6533">
          <cell r="A6533" t="str">
            <v>82126</v>
          </cell>
          <cell r="B6533" t="str">
            <v>strojník železář výroby prefabrikátů</v>
          </cell>
        </row>
        <row r="6534">
          <cell r="A6534" t="str">
            <v>82126</v>
          </cell>
          <cell r="B6534" t="str">
            <v>železář, strojník výroby prefabrikátů</v>
          </cell>
        </row>
        <row r="6535">
          <cell r="A6535" t="str">
            <v>82127</v>
          </cell>
          <cell r="B6535" t="str">
            <v>obsluha strojů a zařízení na výrobu osinkocementových výrobků</v>
          </cell>
        </row>
        <row r="6536">
          <cell r="A6536" t="str">
            <v>82127</v>
          </cell>
          <cell r="B6536" t="str">
            <v>strojník výroby osinkocementových výrobků</v>
          </cell>
        </row>
        <row r="6537">
          <cell r="A6537" t="str">
            <v>82129</v>
          </cell>
          <cell r="B6537" t="str">
            <v>dělník výroby prefabrikátů</v>
          </cell>
        </row>
        <row r="6538">
          <cell r="A6538" t="str">
            <v>82129</v>
          </cell>
          <cell r="B6538" t="str">
            <v>dělník výroby stavebních hmot (obsluha strojů a zařízení)</v>
          </cell>
        </row>
        <row r="6539">
          <cell r="A6539" t="str">
            <v>82191</v>
          </cell>
          <cell r="B6539" t="str">
            <v>formovač syntetického kamene</v>
          </cell>
        </row>
        <row r="6540">
          <cell r="A6540" t="str">
            <v>82191</v>
          </cell>
          <cell r="B6540" t="str">
            <v>kameník, obsluha strojů a zařízení na zpracování syntetického kamene</v>
          </cell>
        </row>
        <row r="6541">
          <cell r="A6541" t="str">
            <v>82191</v>
          </cell>
          <cell r="B6541" t="str">
            <v>strojník výroby syntetického kamene</v>
          </cell>
        </row>
        <row r="6542">
          <cell r="A6542" t="str">
            <v>82191</v>
          </cell>
          <cell r="B6542" t="str">
            <v>strojník výroby ze syntetického kamene</v>
          </cell>
        </row>
        <row r="6543">
          <cell r="A6543" t="str">
            <v>82192</v>
          </cell>
          <cell r="B6543" t="str">
            <v>kameník, obsluha strojů a zařízení na orovnávání, řezání, leštění kamene</v>
          </cell>
        </row>
        <row r="6544">
          <cell r="A6544" t="str">
            <v>82192</v>
          </cell>
          <cell r="B6544" t="str">
            <v>strojník leštění kamene</v>
          </cell>
        </row>
        <row r="6545">
          <cell r="A6545" t="str">
            <v>82192</v>
          </cell>
          <cell r="B6545" t="str">
            <v>strojník orovnávání kamene</v>
          </cell>
        </row>
        <row r="6546">
          <cell r="A6546" t="str">
            <v>82192</v>
          </cell>
          <cell r="B6546" t="str">
            <v>strojník řezání kamene</v>
          </cell>
        </row>
        <row r="6547">
          <cell r="A6547" t="str">
            <v>82193</v>
          </cell>
          <cell r="B6547" t="str">
            <v>kameník, obsluha strojů a zařízení na provádění kamenných řezeb</v>
          </cell>
        </row>
        <row r="6548">
          <cell r="A6548" t="str">
            <v>82193</v>
          </cell>
          <cell r="B6548" t="str">
            <v>obsluha strojů a zařízení na provádění kamenných řezeb</v>
          </cell>
        </row>
        <row r="6549">
          <cell r="A6549" t="str">
            <v>82193</v>
          </cell>
          <cell r="B6549" t="str">
            <v>strojník zařízení na provádění kamenných řezeb</v>
          </cell>
        </row>
        <row r="6550">
          <cell r="A6550" t="str">
            <v>82194</v>
          </cell>
          <cell r="B6550" t="str">
            <v>brusič šperkařského kamene strojní</v>
          </cell>
        </row>
        <row r="6551">
          <cell r="A6551" t="str">
            <v>82194</v>
          </cell>
          <cell r="B6551" t="str">
            <v>brusič technického kamene strojní</v>
          </cell>
        </row>
        <row r="6552">
          <cell r="A6552" t="str">
            <v>82195</v>
          </cell>
          <cell r="B6552" t="str">
            <v>kamenorytec strojní</v>
          </cell>
        </row>
        <row r="6553">
          <cell r="A6553" t="str">
            <v>82195</v>
          </cell>
          <cell r="B6553" t="str">
            <v>rytec kamene strojní</v>
          </cell>
        </row>
        <row r="6554">
          <cell r="A6554" t="str">
            <v>82196</v>
          </cell>
          <cell r="B6554" t="str">
            <v>elektrouhlíkářský dělník (obsluha strojů a zařízení)</v>
          </cell>
        </row>
        <row r="6555">
          <cell r="A6555" t="str">
            <v>82197</v>
          </cell>
          <cell r="B6555" t="str">
            <v>obsluha strojů a zařízení na výrobu syntetických diamantů</v>
          </cell>
        </row>
        <row r="6556">
          <cell r="A6556" t="str">
            <v>82197</v>
          </cell>
          <cell r="B6556" t="str">
            <v>strojník výroby syntetických diamantů</v>
          </cell>
        </row>
        <row r="6557">
          <cell r="A6557" t="str">
            <v>82199</v>
          </cell>
          <cell r="B6557" t="str">
            <v>dělník výroby stavebních hmot u zpracování kamene</v>
          </cell>
        </row>
        <row r="6558">
          <cell r="A6558" t="str">
            <v>82211</v>
          </cell>
          <cell r="B6558" t="str">
            <v>chemik farmaceutické a zdravotní výroby, strojník granulovacího stroje</v>
          </cell>
        </row>
        <row r="6559">
          <cell r="A6559" t="str">
            <v>82211</v>
          </cell>
          <cell r="B6559" t="str">
            <v>chemik, obsluha granulovacího stroje ve farmaceutické výrobě</v>
          </cell>
        </row>
        <row r="6560">
          <cell r="A6560" t="str">
            <v>82211</v>
          </cell>
          <cell r="B6560" t="str">
            <v>obsluha granulovacího stroje ve farmaceutické výrobě</v>
          </cell>
        </row>
        <row r="6561">
          <cell r="A6561" t="str">
            <v>82212</v>
          </cell>
          <cell r="B6561" t="str">
            <v>chemik farmaceutické a zdravotní výroby, strojník výroby léčiv</v>
          </cell>
        </row>
        <row r="6562">
          <cell r="A6562" t="str">
            <v>82212</v>
          </cell>
          <cell r="B6562" t="str">
            <v>chemik, obsluha strojů a zařízení na výrobu léčiv</v>
          </cell>
        </row>
        <row r="6563">
          <cell r="A6563" t="str">
            <v>82212</v>
          </cell>
          <cell r="B6563" t="str">
            <v>obsluha strojů a zařízení na výrobu léčiv</v>
          </cell>
        </row>
        <row r="6564">
          <cell r="A6564" t="str">
            <v>82212</v>
          </cell>
          <cell r="B6564" t="str">
            <v>strojník výroby léčiv</v>
          </cell>
        </row>
        <row r="6565">
          <cell r="A6565" t="str">
            <v>82213</v>
          </cell>
          <cell r="B6565" t="str">
            <v>chemik farmaceutické a zdravotní výroby, strojník zpracování léčiv</v>
          </cell>
        </row>
        <row r="6566">
          <cell r="A6566" t="str">
            <v>82213</v>
          </cell>
          <cell r="B6566" t="str">
            <v>chemik, obsluha strojů a zařízení na zpracování léčiv</v>
          </cell>
        </row>
        <row r="6567">
          <cell r="A6567" t="str">
            <v>82213</v>
          </cell>
          <cell r="B6567" t="str">
            <v>obsluha strojů a zařízení na zpracování léčiv</v>
          </cell>
        </row>
        <row r="6568">
          <cell r="A6568" t="str">
            <v>82213</v>
          </cell>
          <cell r="B6568" t="str">
            <v>strojník zpracování léčiv</v>
          </cell>
        </row>
        <row r="6569">
          <cell r="A6569" t="str">
            <v>82217</v>
          </cell>
          <cell r="B6569" t="str">
            <v>kontrolor výroby farmaceutické (dělník)</v>
          </cell>
        </row>
        <row r="6570">
          <cell r="A6570" t="str">
            <v>82217</v>
          </cell>
          <cell r="B6570" t="str">
            <v>kvalitář výroby farmaceutické (dělník)</v>
          </cell>
        </row>
        <row r="6571">
          <cell r="A6571" t="str">
            <v>82217</v>
          </cell>
          <cell r="B6571" t="str">
            <v>laborant farmaceutické výroby (dělník)</v>
          </cell>
        </row>
        <row r="6572">
          <cell r="A6572" t="str">
            <v>82217</v>
          </cell>
          <cell r="B6572" t="str">
            <v>laboratorní dělník farmaceutické výroby</v>
          </cell>
        </row>
        <row r="6573">
          <cell r="A6573" t="str">
            <v>82219</v>
          </cell>
          <cell r="B6573" t="str">
            <v>dělník farmaceutické a zdravotní výroby (obsluha strojů a zařízení)</v>
          </cell>
        </row>
        <row r="6574">
          <cell r="A6574" t="str">
            <v>82221</v>
          </cell>
          <cell r="B6574" t="str">
            <v>obsluha strojů a zařízení na výrobu výbušnin</v>
          </cell>
        </row>
        <row r="6575">
          <cell r="A6575" t="str">
            <v>82221</v>
          </cell>
          <cell r="B6575" t="str">
            <v>výbušninář, strojník výroby výbušnin</v>
          </cell>
        </row>
        <row r="6576">
          <cell r="A6576" t="str">
            <v>82221</v>
          </cell>
          <cell r="B6576" t="str">
            <v>výrobce výbušnin strojní</v>
          </cell>
        </row>
        <row r="6577">
          <cell r="A6577" t="str">
            <v>82222</v>
          </cell>
          <cell r="B6577" t="str">
            <v>obsluha strojů a zařízení na výrobu střeliva</v>
          </cell>
        </row>
        <row r="6578">
          <cell r="A6578" t="str">
            <v>82222</v>
          </cell>
          <cell r="B6578" t="str">
            <v>výbušninář, strojník výroby střeliva</v>
          </cell>
        </row>
        <row r="6579">
          <cell r="A6579" t="str">
            <v>82222</v>
          </cell>
          <cell r="B6579" t="str">
            <v>výrobce střeliva strojní</v>
          </cell>
        </row>
        <row r="6580">
          <cell r="A6580" t="str">
            <v>82223</v>
          </cell>
          <cell r="B6580" t="str">
            <v>obsluha strojů a zařízení na výrobu pyrotechnického zboží</v>
          </cell>
        </row>
        <row r="6581">
          <cell r="A6581" t="str">
            <v>82223</v>
          </cell>
          <cell r="B6581" t="str">
            <v>výbušninář, strojník výroby pyrotechnického zboží</v>
          </cell>
        </row>
        <row r="6582">
          <cell r="A6582" t="str">
            <v>82223</v>
          </cell>
          <cell r="B6582" t="str">
            <v>výrobce pyrotechnického zboží strojní</v>
          </cell>
        </row>
        <row r="6583">
          <cell r="A6583" t="str">
            <v>82227</v>
          </cell>
          <cell r="B6583" t="str">
            <v>kontrolor výroby střeliva a výbušnin (dělník)</v>
          </cell>
        </row>
        <row r="6584">
          <cell r="A6584" t="str">
            <v>82227</v>
          </cell>
          <cell r="B6584" t="str">
            <v>laborant výroby střeliva a výbušnin (dělník)</v>
          </cell>
        </row>
        <row r="6585">
          <cell r="A6585" t="str">
            <v>82227</v>
          </cell>
          <cell r="B6585" t="str">
            <v>laboratorní dělník výbušninářské výroby</v>
          </cell>
        </row>
        <row r="6586">
          <cell r="A6586" t="str">
            <v>82228</v>
          </cell>
          <cell r="B6586" t="str">
            <v>výbušninářský dělník (obsluha strojů a zařízení)</v>
          </cell>
        </row>
        <row r="6587">
          <cell r="A6587" t="str">
            <v>82231</v>
          </cell>
          <cell r="B6587" t="str">
            <v>galvanizér strojní</v>
          </cell>
        </row>
        <row r="6588">
          <cell r="A6588" t="str">
            <v>82231</v>
          </cell>
          <cell r="B6588" t="str">
            <v>galvanizér, strojník elektrolytického pokovování kovů a drátů</v>
          </cell>
        </row>
        <row r="6589">
          <cell r="A6589" t="str">
            <v>82231</v>
          </cell>
          <cell r="B6589" t="str">
            <v>galvanizér, strojník galvanického pokovování kovů a drátů</v>
          </cell>
        </row>
        <row r="6590">
          <cell r="A6590" t="str">
            <v>82231</v>
          </cell>
          <cell r="B6590" t="str">
            <v>galvanizér, strojník pokovování kovů a drátů</v>
          </cell>
        </row>
        <row r="6591">
          <cell r="A6591" t="str">
            <v>82232</v>
          </cell>
          <cell r="B6591" t="str">
            <v>galvanizér, obsluha zařízení na čištění kovových předmětů</v>
          </cell>
        </row>
        <row r="6592">
          <cell r="A6592" t="str">
            <v>82232</v>
          </cell>
          <cell r="B6592" t="str">
            <v>strojník čištění kovových předmětů</v>
          </cell>
        </row>
        <row r="6593">
          <cell r="A6593" t="str">
            <v>82232</v>
          </cell>
          <cell r="B6593" t="str">
            <v>strojník odmašťování kovových předmětů</v>
          </cell>
        </row>
        <row r="6594">
          <cell r="A6594" t="str">
            <v>82233</v>
          </cell>
          <cell r="B6594" t="str">
            <v>strojník elektrolitického pokovování předmětů</v>
          </cell>
        </row>
        <row r="6595">
          <cell r="A6595" t="str">
            <v>82234</v>
          </cell>
          <cell r="B6595" t="str">
            <v>galvanizér, obsluha zařízení na moření kovů</v>
          </cell>
        </row>
        <row r="6596">
          <cell r="A6596" t="str">
            <v>82234</v>
          </cell>
          <cell r="B6596" t="str">
            <v>strojník moření kovů</v>
          </cell>
        </row>
        <row r="6597">
          <cell r="A6597" t="str">
            <v>82235</v>
          </cell>
          <cell r="B6597" t="str">
            <v>galvanizér, obsluha zařízení protikorozní ochrany materiálů</v>
          </cell>
        </row>
        <row r="6598">
          <cell r="A6598" t="str">
            <v>82235</v>
          </cell>
          <cell r="B6598" t="str">
            <v>obsluha zařízení protikorozní ochrany materiálů</v>
          </cell>
        </row>
        <row r="6599">
          <cell r="A6599" t="str">
            <v>82236</v>
          </cell>
          <cell r="B6599" t="str">
            <v>metalizér kovů strojní</v>
          </cell>
        </row>
        <row r="6600">
          <cell r="A6600" t="str">
            <v>82236</v>
          </cell>
          <cell r="B6600" t="str">
            <v>smaltér kovů strojní</v>
          </cell>
        </row>
        <row r="6601">
          <cell r="A6601" t="str">
            <v>82237</v>
          </cell>
          <cell r="B6601" t="str">
            <v>lakýrník, obsluha vypalovacích pecí</v>
          </cell>
        </row>
        <row r="6602">
          <cell r="A6602" t="str">
            <v>82237</v>
          </cell>
          <cell r="B6602" t="str">
            <v>lakýrník, obsluha zařízení na stříkání laků a barev</v>
          </cell>
        </row>
        <row r="6603">
          <cell r="A6603" t="str">
            <v>82237</v>
          </cell>
          <cell r="B6603" t="str">
            <v>obsluha zařízení na stříkání laků a barev</v>
          </cell>
        </row>
        <row r="6604">
          <cell r="A6604" t="str">
            <v>82239</v>
          </cell>
          <cell r="B6604" t="str">
            <v>dělník konečné úpravy kovů (obsluha strojů a zařízení)</v>
          </cell>
        </row>
        <row r="6605">
          <cell r="A6605" t="str">
            <v>82239</v>
          </cell>
          <cell r="B6605" t="str">
            <v>elektrouhlíkářský dělník konečné úpravy kovů strojní</v>
          </cell>
        </row>
        <row r="6606">
          <cell r="A6606" t="str">
            <v>82239</v>
          </cell>
          <cell r="B6606" t="str">
            <v>strojírenský dělník konečné úpravy kovů (obsluha strojů a zařízení)</v>
          </cell>
        </row>
        <row r="6607">
          <cell r="A6607" t="str">
            <v>82241</v>
          </cell>
          <cell r="B6607" t="str">
            <v>chemik, strojník výroby fotografických papírů, desek</v>
          </cell>
        </row>
        <row r="6608">
          <cell r="A6608" t="str">
            <v>82241</v>
          </cell>
          <cell r="B6608" t="str">
            <v>obsluha strojů a zařízení na výrobu fotografických papírů, desek</v>
          </cell>
        </row>
        <row r="6609">
          <cell r="A6609" t="str">
            <v>82241</v>
          </cell>
          <cell r="B6609" t="str">
            <v>strojník výroby fotografických papírů, desek</v>
          </cell>
        </row>
        <row r="6610">
          <cell r="A6610" t="str">
            <v>82242</v>
          </cell>
          <cell r="B6610" t="str">
            <v>strojvedoucí stroje na fotografický papír</v>
          </cell>
        </row>
        <row r="6611">
          <cell r="A6611" t="str">
            <v>82243</v>
          </cell>
          <cell r="B6611" t="str">
            <v>chemik, strojník výroby fotografických filmů</v>
          </cell>
        </row>
        <row r="6612">
          <cell r="A6612" t="str">
            <v>82243</v>
          </cell>
          <cell r="B6612" t="str">
            <v>obsluha strojů a zařízení na výrobu fotografických filmů</v>
          </cell>
        </row>
        <row r="6613">
          <cell r="A6613" t="str">
            <v>82244</v>
          </cell>
          <cell r="B6613" t="str">
            <v>chemik, strojník vyvolávání fotografických filmů</v>
          </cell>
        </row>
        <row r="6614">
          <cell r="A6614" t="str">
            <v>82244</v>
          </cell>
          <cell r="B6614" t="str">
            <v>obsluha strojů a zařízení na vyvolávání fotografických filmů</v>
          </cell>
        </row>
        <row r="6615">
          <cell r="A6615" t="str">
            <v>82247</v>
          </cell>
          <cell r="B6615" t="str">
            <v>obsluha strojního lisu fotografií</v>
          </cell>
        </row>
        <row r="6616">
          <cell r="A6616" t="str">
            <v>82247</v>
          </cell>
          <cell r="B6616" t="str">
            <v>tiskař, obsluha strojního lisu fotografií</v>
          </cell>
        </row>
        <row r="6617">
          <cell r="A6617" t="str">
            <v>82249</v>
          </cell>
          <cell r="B6617" t="str">
            <v>dělník chemické výroby fotografických materiálů (obsluha strojů a zařízení)</v>
          </cell>
        </row>
        <row r="6618">
          <cell r="A6618" t="str">
            <v>82249</v>
          </cell>
          <cell r="B6618" t="str">
            <v>dělník výroby fotografických materiálů (obsluha strojů a zařízení)</v>
          </cell>
        </row>
        <row r="6619">
          <cell r="A6619" t="str">
            <v>82251</v>
          </cell>
          <cell r="B6619" t="str">
            <v>chemik  tukového průmyslu a kosmetiky strojní (kromě 815)</v>
          </cell>
        </row>
        <row r="6620">
          <cell r="A6620" t="str">
            <v>82251</v>
          </cell>
          <cell r="B6620" t="str">
            <v>chemik, obsluha strojů a zařízení na výrobu kosmetiky (kromě 815)</v>
          </cell>
        </row>
        <row r="6621">
          <cell r="A6621" t="str">
            <v>82251</v>
          </cell>
          <cell r="B6621" t="str">
            <v>strojník výroby kosmetiky (kromě 815)</v>
          </cell>
        </row>
        <row r="6622">
          <cell r="A6622" t="str">
            <v>82252</v>
          </cell>
          <cell r="B6622" t="str">
            <v>chemik, strojník výroby toaletních potřeb (kromě 815)</v>
          </cell>
        </row>
        <row r="6623">
          <cell r="A6623" t="str">
            <v>82252</v>
          </cell>
          <cell r="B6623" t="str">
            <v>obsluha strojů a zařízení na výrobu toaletních potřeb (kromě 815)</v>
          </cell>
        </row>
        <row r="6624">
          <cell r="A6624" t="str">
            <v>82252</v>
          </cell>
          <cell r="B6624" t="str">
            <v>strojník výroby toaletních potřeb (kromě 815)</v>
          </cell>
        </row>
        <row r="6625">
          <cell r="A6625" t="str">
            <v>82253</v>
          </cell>
          <cell r="B6625" t="str">
            <v>chemik, obsluha strojů a zařízení na výrobu mýdla (kromě 815)</v>
          </cell>
        </row>
        <row r="6626">
          <cell r="A6626" t="str">
            <v>82253</v>
          </cell>
          <cell r="B6626" t="str">
            <v>obsluha strojů a zařízení na výrobu mýdla (kromě 815)</v>
          </cell>
        </row>
        <row r="6627">
          <cell r="A6627" t="str">
            <v>82253</v>
          </cell>
          <cell r="B6627" t="str">
            <v>strojník výroby mýdla (kromě 815)</v>
          </cell>
        </row>
        <row r="6628">
          <cell r="A6628" t="str">
            <v>82255</v>
          </cell>
          <cell r="B6628" t="str">
            <v>chemik, strojník výroby voňavek (kromě 815)</v>
          </cell>
        </row>
        <row r="6629">
          <cell r="A6629" t="str">
            <v>82255</v>
          </cell>
          <cell r="B6629" t="str">
            <v>obsluha strojů a zařízení na výrobu voňavek (kromě 815)</v>
          </cell>
        </row>
        <row r="6630">
          <cell r="A6630" t="str">
            <v>82255</v>
          </cell>
          <cell r="B6630" t="str">
            <v>strojník výroby voňavek (kromě 815)</v>
          </cell>
        </row>
        <row r="6631">
          <cell r="A6631" t="str">
            <v>82259</v>
          </cell>
          <cell r="B6631" t="str">
            <v>dělník chemické výroby toaletních potřeb a kosmetiky (kromě 815)</v>
          </cell>
        </row>
        <row r="6632">
          <cell r="A6632" t="str">
            <v>82261</v>
          </cell>
          <cell r="B6632" t="str">
            <v>obsluha strojů a zařízení na výrobu linolea</v>
          </cell>
        </row>
        <row r="6633">
          <cell r="A6633" t="str">
            <v>82261</v>
          </cell>
          <cell r="B6633" t="str">
            <v>plastikář, obsluha strojů a zařízení na výrobu linolea</v>
          </cell>
        </row>
        <row r="6634">
          <cell r="A6634" t="str">
            <v>82261</v>
          </cell>
          <cell r="B6634" t="str">
            <v>strojník výroby linolea</v>
          </cell>
        </row>
        <row r="6635">
          <cell r="A6635" t="str">
            <v>82262</v>
          </cell>
          <cell r="B6635" t="str">
            <v>obsluha strojů a zařízení na výrobu plastových krytin (kromě linolea)</v>
          </cell>
        </row>
        <row r="6636">
          <cell r="A6636" t="str">
            <v>82262</v>
          </cell>
          <cell r="B6636" t="str">
            <v>plastikář, obsluha strojů a zařízení na výrobu plastových krytin</v>
          </cell>
        </row>
        <row r="6637">
          <cell r="A6637" t="str">
            <v>82262</v>
          </cell>
          <cell r="B6637" t="str">
            <v>strojník výroby plastových krytin (kromě linolea)</v>
          </cell>
        </row>
        <row r="6638">
          <cell r="A6638" t="str">
            <v>82263</v>
          </cell>
          <cell r="B6638" t="str">
            <v>gumař, obsluha zařízení na výrobu stavebních izolací</v>
          </cell>
        </row>
        <row r="6639">
          <cell r="A6639" t="str">
            <v>82263</v>
          </cell>
          <cell r="B6639" t="str">
            <v>plastikář, obsluha strojů a zařízení na výrobu stavebních izolací</v>
          </cell>
        </row>
        <row r="6640">
          <cell r="A6640" t="str">
            <v>82263</v>
          </cell>
          <cell r="B6640" t="str">
            <v>strojník výroby asfaltových izolačních pásů</v>
          </cell>
        </row>
        <row r="6641">
          <cell r="A6641" t="str">
            <v>82269</v>
          </cell>
          <cell r="B6641" t="str">
            <v>dělník gumárenské a plastikářské výroby plastových krytin</v>
          </cell>
        </row>
        <row r="6642">
          <cell r="A6642" t="str">
            <v>82269</v>
          </cell>
          <cell r="B6642" t="str">
            <v>dělník výroby plastových krytin</v>
          </cell>
        </row>
        <row r="6643">
          <cell r="A6643" t="str">
            <v>82291</v>
          </cell>
          <cell r="B6643" t="str">
            <v>chemik, strojník výroby čisticích prostředků (kromě 815)</v>
          </cell>
        </row>
        <row r="6644">
          <cell r="A6644" t="str">
            <v>82291</v>
          </cell>
          <cell r="B6644" t="str">
            <v>chemik, strojník výroby detergentů (kromě 815)</v>
          </cell>
        </row>
        <row r="6645">
          <cell r="A6645" t="str">
            <v>82291</v>
          </cell>
          <cell r="B6645" t="str">
            <v>chemik, strojník výroby pracích prostředků (kromě 815)</v>
          </cell>
        </row>
        <row r="6646">
          <cell r="A6646" t="str">
            <v>82291</v>
          </cell>
          <cell r="B6646" t="str">
            <v>obsluha strojů a zařízení na výrobu detergentů, čisticích prostředků (kromě 815)</v>
          </cell>
        </row>
        <row r="6647">
          <cell r="A6647" t="str">
            <v>82291</v>
          </cell>
          <cell r="B6647" t="str">
            <v>strojník výroby čisticích prostředků (kromě 815)</v>
          </cell>
        </row>
        <row r="6648">
          <cell r="A6648" t="str">
            <v>82291</v>
          </cell>
          <cell r="B6648" t="str">
            <v>strojník výroby detergentů (kromě 815)</v>
          </cell>
        </row>
        <row r="6649">
          <cell r="A6649" t="str">
            <v>82291</v>
          </cell>
          <cell r="B6649" t="str">
            <v>strojník výroby pracích prostředků (kromě 815)</v>
          </cell>
        </row>
        <row r="6650">
          <cell r="A6650" t="str">
            <v>82292</v>
          </cell>
          <cell r="B6650" t="str">
            <v>chemik, strojník výroby svíček (kromě 815)</v>
          </cell>
        </row>
        <row r="6651">
          <cell r="A6651" t="str">
            <v>82292</v>
          </cell>
          <cell r="B6651" t="str">
            <v>obsluha strojů a zařízení na výrobu svíček (kromě 815)</v>
          </cell>
        </row>
        <row r="6652">
          <cell r="A6652" t="str">
            <v>82292</v>
          </cell>
          <cell r="B6652" t="str">
            <v>výrobce svíček strojní (kromě 815)</v>
          </cell>
        </row>
        <row r="6653">
          <cell r="A6653" t="str">
            <v>82293</v>
          </cell>
          <cell r="B6653" t="str">
            <v>chemik, obsluha zařízení na chemickou úpravu zápalek (kromě 815)</v>
          </cell>
        </row>
        <row r="6654">
          <cell r="A6654" t="str">
            <v>82293</v>
          </cell>
          <cell r="B6654" t="str">
            <v>strojník chemické úpravy zápalek (kromě 815)</v>
          </cell>
        </row>
        <row r="6655">
          <cell r="A6655" t="str">
            <v>82293</v>
          </cell>
          <cell r="B6655" t="str">
            <v>výrobce zápalek, obsluha chemických strojů a zařízení</v>
          </cell>
        </row>
        <row r="6656">
          <cell r="A6656" t="str">
            <v>82294</v>
          </cell>
          <cell r="B6656" t="str">
            <v>chemik, obsluha strojů a zařízení na zkapalňování plynů</v>
          </cell>
        </row>
        <row r="6657">
          <cell r="A6657" t="str">
            <v>82294</v>
          </cell>
          <cell r="B6657" t="str">
            <v>chemik, strojník výroby technických plynů</v>
          </cell>
        </row>
        <row r="6658">
          <cell r="A6658" t="str">
            <v>82294</v>
          </cell>
          <cell r="B6658" t="str">
            <v>obsluha strojů a zařízení na výrobu technických plynů</v>
          </cell>
        </row>
        <row r="6659">
          <cell r="A6659" t="str">
            <v>82294</v>
          </cell>
          <cell r="B6659" t="str">
            <v>strojník výroby technických plynů</v>
          </cell>
        </row>
        <row r="6660">
          <cell r="A6660" t="str">
            <v>82297</v>
          </cell>
          <cell r="B6660" t="str">
            <v>chemik, strojník tužkárny</v>
          </cell>
        </row>
        <row r="6661">
          <cell r="A6661" t="str">
            <v>82297</v>
          </cell>
          <cell r="B6661" t="str">
            <v>tužkař, obsluha chemických strojů a zařízení (kromě 815)</v>
          </cell>
        </row>
        <row r="6662">
          <cell r="A6662" t="str">
            <v>82311</v>
          </cell>
          <cell r="B6662" t="str">
            <v>gumař, obsluha strojů a zařízení na výrobu pneumatik (ostatních zařízení)</v>
          </cell>
        </row>
        <row r="6663">
          <cell r="A6663" t="str">
            <v>82311</v>
          </cell>
          <cell r="B6663" t="str">
            <v>gumař, obsluha strojů a zařízení na výrobu technické pryže</v>
          </cell>
        </row>
        <row r="6664">
          <cell r="A6664" t="str">
            <v>82311</v>
          </cell>
          <cell r="B6664" t="str">
            <v>gumař, strojník výroby technických pryžových výrobků</v>
          </cell>
        </row>
        <row r="6665">
          <cell r="A6665" t="str">
            <v>82311</v>
          </cell>
          <cell r="B6665" t="str">
            <v>obsluha strojů a zařízení na výrobu pneumatik (ostatních zařízení)</v>
          </cell>
        </row>
        <row r="6666">
          <cell r="A6666" t="str">
            <v>82311</v>
          </cell>
          <cell r="B6666" t="str">
            <v>obsluha strojů a zařízení na výrobu technických pryžových výrobků</v>
          </cell>
        </row>
        <row r="6667">
          <cell r="A6667" t="str">
            <v>82311</v>
          </cell>
          <cell r="B6667" t="str">
            <v>strojník výroby technické pryže</v>
          </cell>
        </row>
        <row r="6668">
          <cell r="A6668" t="str">
            <v>82312</v>
          </cell>
          <cell r="B6668" t="str">
            <v>gumař, obsluha strojů a zařízení na výrobu spotřební pryže</v>
          </cell>
        </row>
        <row r="6669">
          <cell r="A6669" t="str">
            <v>82312</v>
          </cell>
          <cell r="B6669" t="str">
            <v>gumař, obsluha strojů a zařízení na výrobu zdravotní pryže</v>
          </cell>
        </row>
        <row r="6670">
          <cell r="A6670" t="str">
            <v>82312</v>
          </cell>
          <cell r="B6670" t="str">
            <v>gumař, strojník výroby spotřebních pryžových výrobků</v>
          </cell>
        </row>
        <row r="6671">
          <cell r="A6671" t="str">
            <v>82312</v>
          </cell>
          <cell r="B6671" t="str">
            <v>obsluha strojů a zařízení na výrobu spotřebních pryžových výrobků</v>
          </cell>
        </row>
        <row r="6672">
          <cell r="A6672" t="str">
            <v>82312</v>
          </cell>
          <cell r="B6672" t="str">
            <v>obuvník pro pryžovou obuv strojní</v>
          </cell>
        </row>
        <row r="6673">
          <cell r="A6673" t="str">
            <v>82312</v>
          </cell>
          <cell r="B6673" t="str">
            <v>strojník výroby pryžové obuvi</v>
          </cell>
        </row>
        <row r="6674">
          <cell r="A6674" t="str">
            <v>82312</v>
          </cell>
          <cell r="B6674" t="str">
            <v>strojník výroby spotřebních pryžových výrobků</v>
          </cell>
        </row>
        <row r="6675">
          <cell r="A6675" t="str">
            <v>82313</v>
          </cell>
          <cell r="B6675" t="str">
            <v>gumař, kalandrista</v>
          </cell>
        </row>
        <row r="6676">
          <cell r="A6676" t="str">
            <v>82313</v>
          </cell>
          <cell r="B6676" t="str">
            <v>kalandrista gumař</v>
          </cell>
        </row>
        <row r="6677">
          <cell r="A6677" t="str">
            <v>82313</v>
          </cell>
          <cell r="B6677" t="str">
            <v>strojník gumárenského kalandru</v>
          </cell>
        </row>
        <row r="6678">
          <cell r="A6678" t="str">
            <v>82314</v>
          </cell>
          <cell r="B6678" t="str">
            <v>gumař, konfekcionér</v>
          </cell>
        </row>
        <row r="6679">
          <cell r="A6679" t="str">
            <v>82314</v>
          </cell>
          <cell r="B6679" t="str">
            <v>gumař, strojník gumárenského konfekčního stroje</v>
          </cell>
        </row>
        <row r="6680">
          <cell r="A6680" t="str">
            <v>82314</v>
          </cell>
          <cell r="B6680" t="str">
            <v>obsluha gumárenského konfekčního stroje</v>
          </cell>
        </row>
        <row r="6681">
          <cell r="A6681" t="str">
            <v>82314</v>
          </cell>
          <cell r="B6681" t="str">
            <v>strojník gumárenského konfekčního stroje</v>
          </cell>
        </row>
        <row r="6682">
          <cell r="A6682" t="str">
            <v>82315</v>
          </cell>
          <cell r="B6682" t="str">
            <v>gumař, lisař</v>
          </cell>
        </row>
        <row r="6683">
          <cell r="A6683" t="str">
            <v>82315</v>
          </cell>
          <cell r="B6683" t="str">
            <v>gumař, strojník lisování, vulkanizace pneumatik</v>
          </cell>
        </row>
        <row r="6684">
          <cell r="A6684" t="str">
            <v>82315</v>
          </cell>
          <cell r="B6684" t="str">
            <v>gumař, strojník lisování, vulkanizace pryže</v>
          </cell>
        </row>
        <row r="6685">
          <cell r="A6685" t="str">
            <v>82315</v>
          </cell>
          <cell r="B6685" t="str">
            <v>gumař, vulkanizér</v>
          </cell>
        </row>
        <row r="6686">
          <cell r="A6686" t="str">
            <v>82315</v>
          </cell>
          <cell r="B6686" t="str">
            <v>obsluha gumárenského lisu</v>
          </cell>
        </row>
        <row r="6687">
          <cell r="A6687" t="str">
            <v>82315</v>
          </cell>
          <cell r="B6687" t="str">
            <v>vulkanizér strojní</v>
          </cell>
        </row>
        <row r="6688">
          <cell r="A6688" t="str">
            <v>82316</v>
          </cell>
          <cell r="B6688" t="str">
            <v>gumař, obsluha gumárenského hnětiče z panelu</v>
          </cell>
        </row>
        <row r="6689">
          <cell r="A6689" t="str">
            <v>82316</v>
          </cell>
          <cell r="B6689" t="str">
            <v>gumař, obsluha hnětiče</v>
          </cell>
        </row>
        <row r="6690">
          <cell r="A6690" t="str">
            <v>82316</v>
          </cell>
          <cell r="B6690" t="str">
            <v>gumař, strojník výroby pryžových směsí (kromě 815)</v>
          </cell>
        </row>
        <row r="6691">
          <cell r="A6691" t="str">
            <v>82316</v>
          </cell>
          <cell r="B6691" t="str">
            <v>obsluha gumárenského hnětiče z panelu</v>
          </cell>
        </row>
        <row r="6692">
          <cell r="A6692" t="str">
            <v>82316</v>
          </cell>
          <cell r="B6692" t="str">
            <v>strojník výroby pryžových směsí</v>
          </cell>
        </row>
        <row r="6693">
          <cell r="A6693" t="str">
            <v>82317</v>
          </cell>
          <cell r="B6693" t="str">
            <v>obsluha strojů a zařízení na protektorování pneumatik</v>
          </cell>
        </row>
        <row r="6694">
          <cell r="A6694" t="str">
            <v>82317</v>
          </cell>
          <cell r="B6694" t="str">
            <v>strojník protektorování pneumatik</v>
          </cell>
        </row>
        <row r="6695">
          <cell r="A6695" t="str">
            <v>82317</v>
          </cell>
          <cell r="B6695" t="str">
            <v>vulkanizér protektorování pneumatik</v>
          </cell>
        </row>
        <row r="6696">
          <cell r="A6696" t="str">
            <v>82319</v>
          </cell>
          <cell r="B6696" t="str">
            <v>dělník gumárenské a plastikářské výroby (obsluha gumárenských strojů)</v>
          </cell>
        </row>
        <row r="6697">
          <cell r="A6697" t="str">
            <v>82319</v>
          </cell>
          <cell r="B6697" t="str">
            <v>dělník gumárenské výroby (obsluha strojů a zařízení)</v>
          </cell>
        </row>
        <row r="6698">
          <cell r="A6698" t="str">
            <v>82321</v>
          </cell>
          <cell r="B6698" t="str">
            <v>obsluha plastikářských lisů</v>
          </cell>
        </row>
        <row r="6699">
          <cell r="A6699" t="str">
            <v>82321</v>
          </cell>
          <cell r="B6699" t="str">
            <v>plastikář, obsluha plastikářských lisů</v>
          </cell>
        </row>
        <row r="6700">
          <cell r="A6700" t="str">
            <v>82321</v>
          </cell>
          <cell r="B6700" t="str">
            <v>plastikář, strojník lisování plastů</v>
          </cell>
        </row>
        <row r="6701">
          <cell r="A6701" t="str">
            <v>82321</v>
          </cell>
          <cell r="B6701" t="str">
            <v>strojník lisování plastů</v>
          </cell>
        </row>
        <row r="6702">
          <cell r="A6702" t="str">
            <v>82321</v>
          </cell>
          <cell r="B6702" t="str">
            <v>strojník výroby lisované plastové obuvi</v>
          </cell>
        </row>
        <row r="6703">
          <cell r="A6703" t="str">
            <v>82321</v>
          </cell>
          <cell r="B6703" t="str">
            <v>výrobce kancelářských potřeb, obsluha plastikářských lisů</v>
          </cell>
        </row>
        <row r="6704">
          <cell r="A6704" t="str">
            <v>82322</v>
          </cell>
          <cell r="B6704" t="str">
            <v>obsluha strojů a zařízení na nanášení plastů</v>
          </cell>
        </row>
        <row r="6705">
          <cell r="A6705" t="str">
            <v>82322</v>
          </cell>
          <cell r="B6705" t="str">
            <v>obsluha strojů a zařízení na odlévání plastů</v>
          </cell>
        </row>
        <row r="6706">
          <cell r="A6706" t="str">
            <v>82322</v>
          </cell>
          <cell r="B6706" t="str">
            <v>plastikář, obsluha nanášecího stroje</v>
          </cell>
        </row>
        <row r="6707">
          <cell r="A6707" t="str">
            <v>82322</v>
          </cell>
          <cell r="B6707" t="str">
            <v>plastikář, obsluha odlévacího stroje</v>
          </cell>
        </row>
        <row r="6708">
          <cell r="A6708" t="str">
            <v>82322</v>
          </cell>
          <cell r="B6708" t="str">
            <v>plastikář, obsluha strojů a zařízení na nanášení plastů</v>
          </cell>
        </row>
        <row r="6709">
          <cell r="A6709" t="str">
            <v>82322</v>
          </cell>
          <cell r="B6709" t="str">
            <v>plastikář, strojník odlévání, nanášení plastů</v>
          </cell>
        </row>
        <row r="6710">
          <cell r="A6710" t="str">
            <v>82322</v>
          </cell>
          <cell r="B6710" t="str">
            <v>strojník nanášení plastů</v>
          </cell>
        </row>
        <row r="6711">
          <cell r="A6711" t="str">
            <v>82322</v>
          </cell>
          <cell r="B6711" t="str">
            <v>strojník odlévání plastů</v>
          </cell>
        </row>
        <row r="6712">
          <cell r="A6712" t="str">
            <v>82323</v>
          </cell>
          <cell r="B6712" t="str">
            <v>plastikář, strojník vyfukovacího stroje plastů</v>
          </cell>
        </row>
        <row r="6713">
          <cell r="A6713" t="str">
            <v>82323</v>
          </cell>
          <cell r="B6713" t="str">
            <v>plastikář, strojník vyfukování plastů</v>
          </cell>
        </row>
        <row r="6714">
          <cell r="A6714" t="str">
            <v>82323</v>
          </cell>
          <cell r="B6714" t="str">
            <v>plastikář, strojník vytlačovacího stroje plastů</v>
          </cell>
        </row>
        <row r="6715">
          <cell r="A6715" t="str">
            <v>82323</v>
          </cell>
          <cell r="B6715" t="str">
            <v>plastikář, strojník vytlačování plastů</v>
          </cell>
        </row>
        <row r="6716">
          <cell r="A6716" t="str">
            <v>82323</v>
          </cell>
          <cell r="B6716" t="str">
            <v>strojník vyfukovacího stroje plastů</v>
          </cell>
        </row>
        <row r="6717">
          <cell r="A6717" t="str">
            <v>82323</v>
          </cell>
          <cell r="B6717" t="str">
            <v>strojník vytlačovacího stroje plastů</v>
          </cell>
        </row>
        <row r="6718">
          <cell r="A6718" t="str">
            <v>82324</v>
          </cell>
          <cell r="B6718" t="str">
            <v>plastikář, strojník laminování plastů</v>
          </cell>
        </row>
        <row r="6719">
          <cell r="A6719" t="str">
            <v>82324</v>
          </cell>
          <cell r="B6719" t="str">
            <v>strojník laminování plastů</v>
          </cell>
        </row>
        <row r="6720">
          <cell r="A6720" t="str">
            <v>82325</v>
          </cell>
          <cell r="B6720" t="str">
            <v>plastikář, obsluha granulovacího stroje</v>
          </cell>
        </row>
        <row r="6721">
          <cell r="A6721" t="str">
            <v>82325</v>
          </cell>
          <cell r="B6721" t="str">
            <v>plastikář, obsluha leptacího stroje</v>
          </cell>
        </row>
        <row r="6722">
          <cell r="A6722" t="str">
            <v>82325</v>
          </cell>
          <cell r="B6722" t="str">
            <v>plastikář, obsluha řezacího stroje</v>
          </cell>
        </row>
        <row r="6723">
          <cell r="A6723" t="str">
            <v>82325</v>
          </cell>
          <cell r="B6723" t="str">
            <v>plastikář, strojník granulovacího, leptacího, řezacího stroje na zpracování plastů</v>
          </cell>
        </row>
        <row r="6724">
          <cell r="A6724" t="str">
            <v>82325</v>
          </cell>
          <cell r="B6724" t="str">
            <v>strojník granulovacího stroje na zpracování plastů</v>
          </cell>
        </row>
        <row r="6725">
          <cell r="A6725" t="str">
            <v>82325</v>
          </cell>
          <cell r="B6725" t="str">
            <v>strojník leptacího stroje na zpracování plastů</v>
          </cell>
        </row>
        <row r="6726">
          <cell r="A6726" t="str">
            <v>82325</v>
          </cell>
          <cell r="B6726" t="str">
            <v>strojník řezacího stroje na zpracování plastů</v>
          </cell>
        </row>
        <row r="6727">
          <cell r="A6727" t="str">
            <v>82326</v>
          </cell>
          <cell r="B6727" t="str">
            <v>plastikář, výrobce umělých střev</v>
          </cell>
        </row>
        <row r="6728">
          <cell r="A6728" t="str">
            <v>82326</v>
          </cell>
          <cell r="B6728" t="str">
            <v>výrobce umělých střev strojní</v>
          </cell>
        </row>
        <row r="6729">
          <cell r="A6729" t="str">
            <v>82327</v>
          </cell>
          <cell r="B6729" t="str">
            <v>lisař gramofonových desek</v>
          </cell>
        </row>
        <row r="6730">
          <cell r="A6730" t="str">
            <v>82327</v>
          </cell>
          <cell r="B6730" t="str">
            <v>plastikář, strojník výroby plastových výrobků</v>
          </cell>
        </row>
        <row r="6731">
          <cell r="A6731" t="str">
            <v>82327</v>
          </cell>
          <cell r="B6731" t="str">
            <v>výrobce audionosičů strojní</v>
          </cell>
        </row>
        <row r="6732">
          <cell r="A6732" t="str">
            <v>82327</v>
          </cell>
          <cell r="B6732" t="str">
            <v>výrobce CD disků strojní</v>
          </cell>
        </row>
        <row r="6733">
          <cell r="A6733" t="str">
            <v>82327</v>
          </cell>
          <cell r="B6733" t="str">
            <v>výrobce gramofonových desek strojní</v>
          </cell>
        </row>
        <row r="6734">
          <cell r="A6734" t="str">
            <v>82327</v>
          </cell>
          <cell r="B6734" t="str">
            <v>výrobce knoflíků z plastů strojní</v>
          </cell>
        </row>
        <row r="6735">
          <cell r="A6735" t="str">
            <v>82327</v>
          </cell>
          <cell r="B6735" t="str">
            <v>výrobce magnetických pásků strojní</v>
          </cell>
        </row>
        <row r="6736">
          <cell r="A6736" t="str">
            <v>82329</v>
          </cell>
          <cell r="B6736" t="str">
            <v>dělník gumárenské a plastikářské výroby (obsluha plastikářských strojů)</v>
          </cell>
        </row>
        <row r="6737">
          <cell r="A6737" t="str">
            <v>82329</v>
          </cell>
          <cell r="B6737" t="str">
            <v>dělník plastikářské výroby (obsluha strojů a zařízení)</v>
          </cell>
        </row>
        <row r="6738">
          <cell r="A6738" t="str">
            <v>82329</v>
          </cell>
          <cell r="B6738" t="str">
            <v>kalandrista plastikář</v>
          </cell>
        </row>
        <row r="6739">
          <cell r="A6739" t="str">
            <v>82401</v>
          </cell>
          <cell r="B6739" t="str">
            <v>soustružník dřeva, obsluha automatického stroje</v>
          </cell>
        </row>
        <row r="6740">
          <cell r="A6740" t="str">
            <v>82401</v>
          </cell>
          <cell r="B6740" t="str">
            <v>soustružník dřeva, obsluha poloautomatického stroje</v>
          </cell>
        </row>
        <row r="6741">
          <cell r="A6741" t="str">
            <v>82402</v>
          </cell>
          <cell r="B6741" t="str">
            <v>výrobce dřevařských polotovarů, obsluha automatického stroje</v>
          </cell>
        </row>
        <row r="6742">
          <cell r="A6742" t="str">
            <v>82402</v>
          </cell>
          <cell r="B6742" t="str">
            <v>výrobce dřevařských polotovarů, obsluha poloautomatického stroje</v>
          </cell>
        </row>
        <row r="6743">
          <cell r="A6743" t="str">
            <v>82403</v>
          </cell>
          <cell r="B6743" t="str">
            <v>truhlář výroby nábytku strojní</v>
          </cell>
        </row>
        <row r="6744">
          <cell r="A6744" t="str">
            <v>82403</v>
          </cell>
          <cell r="B6744" t="str">
            <v>truhlář, obsluha automatického stroje</v>
          </cell>
        </row>
        <row r="6745">
          <cell r="A6745" t="str">
            <v>82403</v>
          </cell>
          <cell r="B6745" t="str">
            <v>truhlář, obsluha poloautomatického stroje</v>
          </cell>
        </row>
        <row r="6746">
          <cell r="A6746" t="str">
            <v>82403</v>
          </cell>
          <cell r="B6746" t="str">
            <v>truhlář, strojník výroby nábytku</v>
          </cell>
        </row>
        <row r="6747">
          <cell r="A6747" t="str">
            <v>82403</v>
          </cell>
          <cell r="B6747" t="str">
            <v>výrobce nábytku, obsluha automatického stroje</v>
          </cell>
        </row>
        <row r="6748">
          <cell r="A6748" t="str">
            <v>82403</v>
          </cell>
          <cell r="B6748" t="str">
            <v>výrobce nábytku, obsluha poloautomatického stroje</v>
          </cell>
        </row>
        <row r="6749">
          <cell r="A6749" t="str">
            <v>82404</v>
          </cell>
          <cell r="B6749" t="str">
            <v>dýhař, obsluha automatického stroje</v>
          </cell>
        </row>
        <row r="6750">
          <cell r="A6750" t="str">
            <v>82404</v>
          </cell>
          <cell r="B6750" t="str">
            <v>dýhař, obsluha poloautomatického stroje</v>
          </cell>
        </row>
        <row r="6751">
          <cell r="A6751" t="str">
            <v>82404</v>
          </cell>
          <cell r="B6751" t="str">
            <v>překližkář, obsluha automatického stroje</v>
          </cell>
        </row>
        <row r="6752">
          <cell r="A6752" t="str">
            <v>82404</v>
          </cell>
          <cell r="B6752" t="str">
            <v>překližkář, obsluha poloautomatického stroje</v>
          </cell>
        </row>
        <row r="6753">
          <cell r="A6753" t="str">
            <v>82405</v>
          </cell>
          <cell r="B6753" t="str">
            <v>mechanik výroby konstrukčních desek, obsluha automatického stroje</v>
          </cell>
        </row>
        <row r="6754">
          <cell r="A6754" t="str">
            <v>82405</v>
          </cell>
          <cell r="B6754" t="str">
            <v>mechanik výroby konstrukčních desek, obsluha poloautomatického stroje</v>
          </cell>
        </row>
        <row r="6755">
          <cell r="A6755" t="str">
            <v>82406</v>
          </cell>
          <cell r="B6755" t="str">
            <v>bednář obalář, obsluha automatického stroje</v>
          </cell>
        </row>
        <row r="6756">
          <cell r="A6756" t="str">
            <v>82406</v>
          </cell>
          <cell r="B6756" t="str">
            <v>bednář obalář, obsluha poloautomatického stroje</v>
          </cell>
        </row>
        <row r="6757">
          <cell r="A6757" t="str">
            <v>82406</v>
          </cell>
          <cell r="B6757" t="str">
            <v>rámař, obsluha automatického stroje</v>
          </cell>
        </row>
        <row r="6758">
          <cell r="A6758" t="str">
            <v>82406</v>
          </cell>
          <cell r="B6758" t="str">
            <v>rámař, obsluha poloautomatického stroje</v>
          </cell>
        </row>
        <row r="6759">
          <cell r="A6759" t="str">
            <v>82407</v>
          </cell>
          <cell r="B6759" t="str">
            <v>strojník tužkárny, obsluha automatického stroje</v>
          </cell>
        </row>
        <row r="6760">
          <cell r="A6760" t="str">
            <v>82407</v>
          </cell>
          <cell r="B6760" t="str">
            <v>strojník tužkárny, obsluha poloautomatického stroje</v>
          </cell>
        </row>
        <row r="6761">
          <cell r="A6761" t="str">
            <v>82407</v>
          </cell>
          <cell r="B6761" t="str">
            <v>tužkař, obsluha automatického stroje</v>
          </cell>
        </row>
        <row r="6762">
          <cell r="A6762" t="str">
            <v>82407</v>
          </cell>
          <cell r="B6762" t="str">
            <v>tužkař, obsluha poloautomatického stroje</v>
          </cell>
        </row>
        <row r="6763">
          <cell r="A6763" t="str">
            <v>82407</v>
          </cell>
          <cell r="B6763" t="str">
            <v>výrobce bižuterních předmětů dřevěných, obsluha automatického stroje</v>
          </cell>
        </row>
        <row r="6764">
          <cell r="A6764" t="str">
            <v>82407</v>
          </cell>
          <cell r="B6764" t="str">
            <v>výrobce bižuterních předmětů dřevěných, obsluha poloautomatického stroje</v>
          </cell>
        </row>
        <row r="6765">
          <cell r="A6765" t="str">
            <v>82407</v>
          </cell>
          <cell r="B6765" t="str">
            <v>výrobce dřevěných hraček, obsluha automatického stroje</v>
          </cell>
        </row>
        <row r="6766">
          <cell r="A6766" t="str">
            <v>82407</v>
          </cell>
          <cell r="B6766" t="str">
            <v>výrobce dřevěných hraček, obsluha poloautomatického stroje</v>
          </cell>
        </row>
        <row r="6767">
          <cell r="A6767" t="str">
            <v>82407</v>
          </cell>
          <cell r="B6767" t="str">
            <v>výrobce dřevěných kancelářských potřeb, obsluha automatického stroje</v>
          </cell>
        </row>
        <row r="6768">
          <cell r="A6768" t="str">
            <v>82407</v>
          </cell>
          <cell r="B6768" t="str">
            <v>výrobce dřevěných kancelářských potřeb, obsluha poloautomatického stroje</v>
          </cell>
        </row>
        <row r="6769">
          <cell r="A6769" t="str">
            <v>82407</v>
          </cell>
          <cell r="B6769" t="str">
            <v>výrobce dřevěných kuřáckých potřeb, obsluha automatického stroje</v>
          </cell>
        </row>
        <row r="6770">
          <cell r="A6770" t="str">
            <v>82407</v>
          </cell>
          <cell r="B6770" t="str">
            <v>výrobce dřevěných kuřáckých potřeb, obsluha poloautomatického stroje</v>
          </cell>
        </row>
        <row r="6771">
          <cell r="A6771" t="str">
            <v>82407</v>
          </cell>
          <cell r="B6771" t="str">
            <v>výrobce dřevěných sportovních potřeb, obsluha automatického stroje</v>
          </cell>
        </row>
        <row r="6772">
          <cell r="A6772" t="str">
            <v>82407</v>
          </cell>
          <cell r="B6772" t="str">
            <v>výrobce dřevěných sportovních potřeb, obsluha poloautomatického stroje</v>
          </cell>
        </row>
        <row r="6773">
          <cell r="A6773" t="str">
            <v>82407</v>
          </cell>
          <cell r="B6773" t="str">
            <v>výrobce zápalek, obsluha automatického dřevoobráběcího stroje</v>
          </cell>
        </row>
        <row r="6774">
          <cell r="A6774" t="str">
            <v>82407</v>
          </cell>
          <cell r="B6774" t="str">
            <v>výrobce zápalek, obsluha poloautomatického dřevoobráběcího stroje</v>
          </cell>
        </row>
        <row r="6775">
          <cell r="A6775" t="str">
            <v>82408</v>
          </cell>
          <cell r="B6775" t="str">
            <v>leštič dřeva, obsluha automatického stroje</v>
          </cell>
        </row>
        <row r="6776">
          <cell r="A6776" t="str">
            <v>82408</v>
          </cell>
          <cell r="B6776" t="str">
            <v>leštič dřeva, obsluha poloautomatického stroje</v>
          </cell>
        </row>
        <row r="6777">
          <cell r="A6777" t="str">
            <v>82408</v>
          </cell>
          <cell r="B6777" t="str">
            <v>obráběč dřeva, obsluha automatického stroje</v>
          </cell>
        </row>
        <row r="6778">
          <cell r="A6778" t="str">
            <v>82408</v>
          </cell>
          <cell r="B6778" t="str">
            <v>obráběč dřeva, obsluha poloautomatického stroje</v>
          </cell>
        </row>
        <row r="6779">
          <cell r="A6779" t="str">
            <v>82409</v>
          </cell>
          <cell r="B6779" t="str">
            <v>korkař, obsluha automatického stroje</v>
          </cell>
        </row>
        <row r="6780">
          <cell r="A6780" t="str">
            <v>82409</v>
          </cell>
          <cell r="B6780" t="str">
            <v>korkař, obsluha poloautomatického stroje</v>
          </cell>
        </row>
        <row r="6781">
          <cell r="A6781" t="str">
            <v>82511</v>
          </cell>
          <cell r="B6781" t="str">
            <v>strojní sazeč</v>
          </cell>
        </row>
        <row r="6782">
          <cell r="A6782" t="str">
            <v>82512</v>
          </cell>
          <cell r="B6782" t="str">
            <v>obsluha tiskárenských strojů</v>
          </cell>
        </row>
        <row r="6783">
          <cell r="A6783" t="str">
            <v>82512</v>
          </cell>
          <cell r="B6783" t="str">
            <v>strojník tiskárenských strojů</v>
          </cell>
        </row>
        <row r="6784">
          <cell r="A6784" t="str">
            <v>82512</v>
          </cell>
          <cell r="B6784" t="str">
            <v>tiskař, strojník tiskárenských strojů</v>
          </cell>
        </row>
        <row r="6785">
          <cell r="A6785" t="str">
            <v>82513</v>
          </cell>
          <cell r="B6785" t="str">
            <v>strojník válcového tisku</v>
          </cell>
        </row>
        <row r="6786">
          <cell r="A6786" t="str">
            <v>82513</v>
          </cell>
          <cell r="B6786" t="str">
            <v>tiskař, strojník válcového tisku</v>
          </cell>
        </row>
        <row r="6787">
          <cell r="A6787" t="str">
            <v>82514</v>
          </cell>
          <cell r="B6787" t="str">
            <v>strojník rotačky</v>
          </cell>
        </row>
        <row r="6788">
          <cell r="A6788" t="str">
            <v>82514</v>
          </cell>
          <cell r="B6788" t="str">
            <v>tiskař, strojník rotačky</v>
          </cell>
        </row>
        <row r="6789">
          <cell r="A6789" t="str">
            <v>82515</v>
          </cell>
          <cell r="B6789" t="str">
            <v>obsluha litografických, ofsetových strojů</v>
          </cell>
        </row>
        <row r="6790">
          <cell r="A6790" t="str">
            <v>82515</v>
          </cell>
          <cell r="B6790" t="str">
            <v>strojník litografických strojů</v>
          </cell>
        </row>
        <row r="6791">
          <cell r="A6791" t="str">
            <v>82515</v>
          </cell>
          <cell r="B6791" t="str">
            <v>strojník ofsetových strojů</v>
          </cell>
        </row>
        <row r="6792">
          <cell r="A6792" t="str">
            <v>82515</v>
          </cell>
          <cell r="B6792" t="str">
            <v>tiskař, strojník litografického stroje</v>
          </cell>
        </row>
        <row r="6793">
          <cell r="A6793" t="str">
            <v>82515</v>
          </cell>
          <cell r="B6793" t="str">
            <v>tiskař, strojník ofsetového stroje</v>
          </cell>
        </row>
        <row r="6794">
          <cell r="A6794" t="str">
            <v>82516</v>
          </cell>
          <cell r="B6794" t="str">
            <v>strojník hlubokotiskových strojů</v>
          </cell>
        </row>
        <row r="6795">
          <cell r="A6795" t="str">
            <v>82516</v>
          </cell>
          <cell r="B6795" t="str">
            <v>tiskař, strojník hlubokotiskového stroje</v>
          </cell>
        </row>
        <row r="6796">
          <cell r="A6796" t="str">
            <v>82517</v>
          </cell>
          <cell r="B6796" t="str">
            <v>obsluha strojů a zařízení na tisk tapet</v>
          </cell>
        </row>
        <row r="6797">
          <cell r="A6797" t="str">
            <v>82517</v>
          </cell>
          <cell r="B6797" t="str">
            <v>obsluha strojů a zařízení na tisk tkanin</v>
          </cell>
        </row>
        <row r="6798">
          <cell r="A6798" t="str">
            <v>82517</v>
          </cell>
          <cell r="B6798" t="str">
            <v>strojník tisku tapet</v>
          </cell>
        </row>
        <row r="6799">
          <cell r="A6799" t="str">
            <v>82517</v>
          </cell>
          <cell r="B6799" t="str">
            <v>strojník tisku textilií</v>
          </cell>
        </row>
        <row r="6800">
          <cell r="A6800" t="str">
            <v>82517</v>
          </cell>
          <cell r="B6800" t="str">
            <v>tiskař tapet strojní</v>
          </cell>
        </row>
        <row r="6801">
          <cell r="A6801" t="str">
            <v>82517</v>
          </cell>
          <cell r="B6801" t="str">
            <v>tiskař textilií strojní</v>
          </cell>
        </row>
        <row r="6802">
          <cell r="A6802" t="str">
            <v>82517</v>
          </cell>
          <cell r="B6802" t="str">
            <v>tiskař, obsluha stroje pro tisk tapet</v>
          </cell>
        </row>
        <row r="6803">
          <cell r="A6803" t="str">
            <v>82517</v>
          </cell>
          <cell r="B6803" t="str">
            <v>tiskař, obsluha stroje pro tisk textilií</v>
          </cell>
        </row>
        <row r="6804">
          <cell r="A6804" t="str">
            <v>82518</v>
          </cell>
          <cell r="B6804" t="str">
            <v>dělník tiskárny (obsluha strojů a zařízení)</v>
          </cell>
        </row>
        <row r="6805">
          <cell r="A6805" t="str">
            <v>82521</v>
          </cell>
          <cell r="B6805" t="str">
            <v>knihař papírenský, obsluha automatického stroje</v>
          </cell>
        </row>
        <row r="6806">
          <cell r="A6806" t="str">
            <v>82521</v>
          </cell>
          <cell r="B6806" t="str">
            <v>knihař papírenský, obsluha poloautomatického stroje</v>
          </cell>
        </row>
        <row r="6807">
          <cell r="A6807" t="str">
            <v>82521</v>
          </cell>
          <cell r="B6807" t="str">
            <v>papírenský knihař, obsluha automatického stroje</v>
          </cell>
        </row>
        <row r="6808">
          <cell r="A6808" t="str">
            <v>82521</v>
          </cell>
          <cell r="B6808" t="str">
            <v>papírenský knihař, obsluha poloautomatického stroje</v>
          </cell>
        </row>
        <row r="6809">
          <cell r="A6809" t="str">
            <v>82522</v>
          </cell>
          <cell r="B6809" t="str">
            <v>knihař, obsluha automatického knihvazačského lisu</v>
          </cell>
        </row>
        <row r="6810">
          <cell r="A6810" t="str">
            <v>82522</v>
          </cell>
          <cell r="B6810" t="str">
            <v>knihař, obsluha knihařského lisu</v>
          </cell>
        </row>
        <row r="6811">
          <cell r="A6811" t="str">
            <v>82522</v>
          </cell>
          <cell r="B6811" t="str">
            <v>knihař, obsluha poloautomatického knihvazačského lisu</v>
          </cell>
        </row>
        <row r="6812">
          <cell r="A6812" t="str">
            <v>82522</v>
          </cell>
          <cell r="B6812" t="str">
            <v>knihvazač, obsluha knihařského lisu</v>
          </cell>
        </row>
        <row r="6813">
          <cell r="A6813" t="str">
            <v>82522</v>
          </cell>
          <cell r="B6813" t="str">
            <v>strojník automatických knihvazačských lisů</v>
          </cell>
        </row>
        <row r="6814">
          <cell r="A6814" t="str">
            <v>82522</v>
          </cell>
          <cell r="B6814" t="str">
            <v>strojník poloautomatických knihvazačských lisů</v>
          </cell>
        </row>
        <row r="6815">
          <cell r="A6815" t="str">
            <v>82523</v>
          </cell>
          <cell r="B6815" t="str">
            <v>knihař, obsluha automatické knihařské řezačky</v>
          </cell>
        </row>
        <row r="6816">
          <cell r="A6816" t="str">
            <v>82523</v>
          </cell>
          <cell r="B6816" t="str">
            <v>knihař, obsluha knihařské řezačky</v>
          </cell>
        </row>
        <row r="6817">
          <cell r="A6817" t="str">
            <v>82523</v>
          </cell>
          <cell r="B6817" t="str">
            <v>knihař, obsluha poloautomatické knihařské řezačky</v>
          </cell>
        </row>
        <row r="6818">
          <cell r="A6818" t="str">
            <v>82523</v>
          </cell>
          <cell r="B6818" t="str">
            <v>knihvazač, obsluha knihařské řezačky</v>
          </cell>
        </row>
        <row r="6819">
          <cell r="A6819" t="str">
            <v>82523</v>
          </cell>
          <cell r="B6819" t="str">
            <v>obsluha poloautomatické, automatické knihvazačské řezačky</v>
          </cell>
        </row>
        <row r="6820">
          <cell r="A6820" t="str">
            <v>82523</v>
          </cell>
          <cell r="B6820" t="str">
            <v>strojník automatické knihařské řezačky</v>
          </cell>
        </row>
        <row r="6821">
          <cell r="A6821" t="str">
            <v>82523</v>
          </cell>
          <cell r="B6821" t="str">
            <v>strojník poloautomatické knihařské řezačky</v>
          </cell>
        </row>
        <row r="6822">
          <cell r="A6822" t="str">
            <v>82524</v>
          </cell>
          <cell r="B6822" t="str">
            <v>knihař, obsluha automatického stroje na vytlačování titulů a vzorů</v>
          </cell>
        </row>
        <row r="6823">
          <cell r="A6823" t="str">
            <v>82524</v>
          </cell>
          <cell r="B6823" t="str">
            <v>knihař, obsluha poloautomatického stroje na vytlačování titulů a vzorů</v>
          </cell>
        </row>
        <row r="6824">
          <cell r="A6824" t="str">
            <v>82524</v>
          </cell>
          <cell r="B6824" t="str">
            <v>knihař, strojník automatického stroje na vytlačování titulů a vzorů</v>
          </cell>
        </row>
        <row r="6825">
          <cell r="A6825" t="str">
            <v>82524</v>
          </cell>
          <cell r="B6825" t="str">
            <v>knihař, strojník poloautomatického stroje na vytlačování titulů a vzorů</v>
          </cell>
        </row>
        <row r="6826">
          <cell r="A6826" t="str">
            <v>82524</v>
          </cell>
          <cell r="B6826" t="str">
            <v>obsluha poloautomatického, automatického stroje na vytlačování titulů a vzorů</v>
          </cell>
        </row>
        <row r="6827">
          <cell r="A6827" t="str">
            <v>82525</v>
          </cell>
          <cell r="B6827" t="str">
            <v>knihař, strojní razič vazeb</v>
          </cell>
        </row>
        <row r="6828">
          <cell r="A6828" t="str">
            <v>82525</v>
          </cell>
          <cell r="B6828" t="str">
            <v>knihař, strojník vazby knih</v>
          </cell>
        </row>
        <row r="6829">
          <cell r="A6829" t="str">
            <v>82525</v>
          </cell>
          <cell r="B6829" t="str">
            <v>knihvazač, strojník vazby knih</v>
          </cell>
        </row>
        <row r="6830">
          <cell r="A6830" t="str">
            <v>82525</v>
          </cell>
          <cell r="B6830" t="str">
            <v>strojník vazby knih</v>
          </cell>
        </row>
        <row r="6831">
          <cell r="A6831" t="str">
            <v>82529</v>
          </cell>
          <cell r="B6831" t="str">
            <v>dělník knihárny (obsluha strojů a zařízení)</v>
          </cell>
        </row>
        <row r="6832">
          <cell r="A6832" t="str">
            <v>82531</v>
          </cell>
          <cell r="B6832" t="str">
            <v>strojník výroby předmětů z lepenky</v>
          </cell>
        </row>
        <row r="6833">
          <cell r="A6833" t="str">
            <v>82531</v>
          </cell>
          <cell r="B6833" t="str">
            <v>zpracovatel papíru, obsluha strojů a zařízení na výrobu předmětů z lepenky</v>
          </cell>
        </row>
        <row r="6834">
          <cell r="A6834" t="str">
            <v>82532</v>
          </cell>
          <cell r="B6834" t="str">
            <v>strojník výroby předmětů z kartonu</v>
          </cell>
        </row>
        <row r="6835">
          <cell r="A6835" t="str">
            <v>82532</v>
          </cell>
          <cell r="B6835" t="str">
            <v>zpracovatel papíru, obsluha zařízení na výrobu předmětů z kartonu</v>
          </cell>
        </row>
        <row r="6836">
          <cell r="A6836" t="str">
            <v>82533</v>
          </cell>
          <cell r="B6836" t="str">
            <v>strojník výroby kartonáží</v>
          </cell>
        </row>
        <row r="6837">
          <cell r="A6837" t="str">
            <v>82534</v>
          </cell>
          <cell r="B6837" t="str">
            <v>strojník výroby lepenkových izolací</v>
          </cell>
        </row>
        <row r="6838">
          <cell r="A6838" t="str">
            <v>82534</v>
          </cell>
          <cell r="B6838" t="str">
            <v>zpracovatel papíru, strojník výroby izolací z lepenky</v>
          </cell>
        </row>
        <row r="6839">
          <cell r="A6839" t="str">
            <v>82535</v>
          </cell>
          <cell r="B6839" t="str">
            <v>obsluha strojů a zařízení na potahování, skládání kartonů</v>
          </cell>
        </row>
        <row r="6840">
          <cell r="A6840" t="str">
            <v>82535</v>
          </cell>
          <cell r="B6840" t="str">
            <v>strojník potahování, skládání kartonů</v>
          </cell>
        </row>
        <row r="6841">
          <cell r="A6841" t="str">
            <v>82536</v>
          </cell>
          <cell r="B6841" t="str">
            <v>strojník zpracování lepenky</v>
          </cell>
        </row>
        <row r="6842">
          <cell r="A6842" t="str">
            <v>82536</v>
          </cell>
          <cell r="B6842" t="str">
            <v>zpracovatel lepenky strojní</v>
          </cell>
        </row>
        <row r="6843">
          <cell r="A6843" t="str">
            <v>82537</v>
          </cell>
          <cell r="B6843" t="str">
            <v>strojník výroby pytlů z lepenky</v>
          </cell>
        </row>
        <row r="6844">
          <cell r="A6844" t="str">
            <v>82537</v>
          </cell>
          <cell r="B6844" t="str">
            <v>strojník výroby pytlů z polyetylénu</v>
          </cell>
        </row>
        <row r="6845">
          <cell r="A6845" t="str">
            <v>82539</v>
          </cell>
          <cell r="B6845" t="str">
            <v>dělník papírenské kartonáže (obsluha strojů a zařízení)</v>
          </cell>
        </row>
        <row r="6846">
          <cell r="A6846" t="str">
            <v>82541</v>
          </cell>
          <cell r="B6846" t="str">
            <v>tiskař, obsluha kopírovacího stroje</v>
          </cell>
        </row>
        <row r="6847">
          <cell r="A6847" t="str">
            <v>82542</v>
          </cell>
          <cell r="B6847" t="str">
            <v>planograf, obsluha ofsetu, xeroxu</v>
          </cell>
        </row>
        <row r="6848">
          <cell r="A6848" t="str">
            <v>82542</v>
          </cell>
          <cell r="B6848" t="str">
            <v>rozmnožovač, obsluha ofsetu, xeroxu</v>
          </cell>
        </row>
        <row r="6849">
          <cell r="A6849" t="str">
            <v>82543</v>
          </cell>
          <cell r="B6849" t="str">
            <v>obsluha kopírovacího stroje</v>
          </cell>
        </row>
        <row r="6850">
          <cell r="A6850" t="str">
            <v>82543</v>
          </cell>
          <cell r="B6850" t="str">
            <v>rozmnožovač, obsluha kopírovacího stroje</v>
          </cell>
        </row>
        <row r="6851">
          <cell r="A6851" t="str">
            <v>82551</v>
          </cell>
          <cell r="B6851" t="str">
            <v>obsluha strojů a zařízení na výrobu papírových sáčků, obálek, pytlů</v>
          </cell>
        </row>
        <row r="6852">
          <cell r="A6852" t="str">
            <v>82551</v>
          </cell>
          <cell r="B6852" t="str">
            <v>strojník výroby papírových pytlů</v>
          </cell>
        </row>
        <row r="6853">
          <cell r="A6853" t="str">
            <v>82551</v>
          </cell>
          <cell r="B6853" t="str">
            <v>strojník výroby papírových sáčků, obálek</v>
          </cell>
        </row>
        <row r="6854">
          <cell r="A6854" t="str">
            <v>82551</v>
          </cell>
          <cell r="B6854" t="str">
            <v>výrobce papírových pytlů strojní</v>
          </cell>
        </row>
        <row r="6855">
          <cell r="A6855" t="str">
            <v>82551</v>
          </cell>
          <cell r="B6855" t="str">
            <v>výrobce papírových sáčků, obálek, kelímků strojní</v>
          </cell>
        </row>
        <row r="6856">
          <cell r="A6856" t="str">
            <v>82551</v>
          </cell>
          <cell r="B6856" t="str">
            <v>zpracovatel papíru, výrobce papírových sáčků, pytlů strojní</v>
          </cell>
        </row>
        <row r="6857">
          <cell r="A6857" t="str">
            <v>82552</v>
          </cell>
          <cell r="B6857" t="str">
            <v>obsluha strojů a zařízení na výrobu a zpracování celofánu</v>
          </cell>
        </row>
        <row r="6858">
          <cell r="A6858" t="str">
            <v>82552</v>
          </cell>
          <cell r="B6858" t="str">
            <v>strojník výroby a zpracování celofánu</v>
          </cell>
        </row>
        <row r="6859">
          <cell r="A6859" t="str">
            <v>82552</v>
          </cell>
          <cell r="B6859" t="str">
            <v>zpracovatel papíru, obsluha zařízení na výrobu a zpracování celofánu</v>
          </cell>
        </row>
        <row r="6860">
          <cell r="A6860" t="str">
            <v>82553</v>
          </cell>
          <cell r="B6860" t="str">
            <v>papírenský knihař, strojník zpracování papíru</v>
          </cell>
        </row>
        <row r="6861">
          <cell r="A6861" t="str">
            <v>82553</v>
          </cell>
          <cell r="B6861" t="str">
            <v>strojník zpracování papíru</v>
          </cell>
        </row>
        <row r="6862">
          <cell r="A6862" t="str">
            <v>82553</v>
          </cell>
          <cell r="B6862" t="str">
            <v>zpracovatel papíru, obsluha strojů a zařízení</v>
          </cell>
        </row>
        <row r="6863">
          <cell r="A6863" t="str">
            <v>82554</v>
          </cell>
          <cell r="B6863" t="str">
            <v>obsluha strojů a zařízení na výrobu kancelářských potřeb z papíru</v>
          </cell>
        </row>
        <row r="6864">
          <cell r="A6864" t="str">
            <v>82554</v>
          </cell>
          <cell r="B6864" t="str">
            <v>strojník výroby kancelářských potřeb z papíru</v>
          </cell>
        </row>
        <row r="6865">
          <cell r="A6865" t="str">
            <v>82554</v>
          </cell>
          <cell r="B6865" t="str">
            <v>výrobce kancelářských potřeb papírových strojní</v>
          </cell>
        </row>
        <row r="6866">
          <cell r="A6866" t="str">
            <v>82554</v>
          </cell>
          <cell r="B6866" t="str">
            <v>zpracovatel papíru, výrobce kancelářských potřeb z papíru strojní</v>
          </cell>
        </row>
        <row r="6867">
          <cell r="A6867" t="str">
            <v>82555</v>
          </cell>
          <cell r="B6867" t="str">
            <v>strojník výroby školních potřeb z papíru</v>
          </cell>
        </row>
        <row r="6868">
          <cell r="A6868" t="str">
            <v>82555</v>
          </cell>
          <cell r="B6868" t="str">
            <v>výrobce školních potřeb z papíru strojní</v>
          </cell>
        </row>
        <row r="6869">
          <cell r="A6869" t="str">
            <v>82555</v>
          </cell>
          <cell r="B6869" t="str">
            <v>zpracovatel papíru, výrobce školních potřeb z papíru strojní</v>
          </cell>
        </row>
        <row r="6870">
          <cell r="A6870" t="str">
            <v>82559</v>
          </cell>
          <cell r="B6870" t="str">
            <v>dělník výroby a zpracování papíru (obsluha strojů a zařízení)</v>
          </cell>
        </row>
        <row r="6871">
          <cell r="A6871" t="str">
            <v>82559</v>
          </cell>
          <cell r="B6871" t="str">
            <v>dělník výroby papíru a celulózy (obsluha strojů a zařízení na zpracování)</v>
          </cell>
        </row>
        <row r="6872">
          <cell r="A6872" t="str">
            <v>82611</v>
          </cell>
          <cell r="B6872" t="str">
            <v>chemik výroby chemických vláken, strojník úpravy vláken</v>
          </cell>
        </row>
        <row r="6873">
          <cell r="A6873" t="str">
            <v>82611</v>
          </cell>
          <cell r="B6873" t="str">
            <v>obsluha strojů a zařízení na úpravu vláken</v>
          </cell>
        </row>
        <row r="6874">
          <cell r="A6874" t="str">
            <v>82611</v>
          </cell>
          <cell r="B6874" t="str">
            <v>přadlák, obsluha strojů a zařízení na úpravu vláken</v>
          </cell>
        </row>
        <row r="6875">
          <cell r="A6875" t="str">
            <v>82611</v>
          </cell>
          <cell r="B6875" t="str">
            <v>strojník úpravy vláken</v>
          </cell>
        </row>
        <row r="6876">
          <cell r="A6876" t="str">
            <v>82612</v>
          </cell>
          <cell r="B6876" t="str">
            <v>obsluha spřádacího, dopřádacího, štučkového stroje</v>
          </cell>
        </row>
        <row r="6877">
          <cell r="A6877" t="str">
            <v>82612</v>
          </cell>
          <cell r="B6877" t="str">
            <v>přadlák, strojník spřádacího, dopřádacího, štučkového stroje</v>
          </cell>
        </row>
        <row r="6878">
          <cell r="A6878" t="str">
            <v>82612</v>
          </cell>
          <cell r="B6878" t="str">
            <v>strojník spřádacího, dopřádacího stroje</v>
          </cell>
        </row>
        <row r="6879">
          <cell r="A6879" t="str">
            <v>82612</v>
          </cell>
          <cell r="B6879" t="str">
            <v>strojník štučkového stroje</v>
          </cell>
        </row>
        <row r="6880">
          <cell r="A6880" t="str">
            <v>82613</v>
          </cell>
          <cell r="B6880" t="str">
            <v>obsluha zkrucovacího, skacího stroje</v>
          </cell>
        </row>
        <row r="6881">
          <cell r="A6881" t="str">
            <v>82613</v>
          </cell>
          <cell r="B6881" t="str">
            <v>přadlák, obsluha zkrucovacího, skacího stroje</v>
          </cell>
        </row>
        <row r="6882">
          <cell r="A6882" t="str">
            <v>82613</v>
          </cell>
          <cell r="B6882" t="str">
            <v>přadlák, strojník skacího stroje</v>
          </cell>
        </row>
        <row r="6883">
          <cell r="A6883" t="str">
            <v>82613</v>
          </cell>
          <cell r="B6883" t="str">
            <v>strojník skacího, zkrucovacího stroje</v>
          </cell>
        </row>
        <row r="6884">
          <cell r="A6884" t="str">
            <v>82614</v>
          </cell>
          <cell r="B6884" t="str">
            <v>přadlák, obsluha navíjecího stroje na přízi, nitě</v>
          </cell>
        </row>
        <row r="6885">
          <cell r="A6885" t="str">
            <v>82614</v>
          </cell>
          <cell r="B6885" t="str">
            <v>přadlák, obsluha navíjecího stroje na stuhy</v>
          </cell>
        </row>
        <row r="6886">
          <cell r="A6886" t="str">
            <v>82614</v>
          </cell>
          <cell r="B6886" t="str">
            <v>přadlák, obsluha pásmového stroje na přízi, nitě</v>
          </cell>
        </row>
        <row r="6887">
          <cell r="A6887" t="str">
            <v>82614</v>
          </cell>
          <cell r="B6887" t="str">
            <v>přadlák, obsluha pásmového stroje na stuhy</v>
          </cell>
        </row>
        <row r="6888">
          <cell r="A6888" t="str">
            <v>82614</v>
          </cell>
          <cell r="B6888" t="str">
            <v>strojník navíjecího stroje na přízi, nitě, stuhy</v>
          </cell>
        </row>
        <row r="6889">
          <cell r="A6889" t="str">
            <v>82614</v>
          </cell>
          <cell r="B6889" t="str">
            <v>strojník pásmového stroje na přízi, nitě, stuhy</v>
          </cell>
        </row>
        <row r="6890">
          <cell r="A6890" t="str">
            <v>82615</v>
          </cell>
          <cell r="B6890" t="str">
            <v>přadlák, strojník tírny</v>
          </cell>
        </row>
        <row r="6891">
          <cell r="A6891" t="str">
            <v>82615</v>
          </cell>
          <cell r="B6891" t="str">
            <v>strojník tírny</v>
          </cell>
        </row>
        <row r="6892">
          <cell r="A6892" t="str">
            <v>82616</v>
          </cell>
          <cell r="B6892" t="str">
            <v>barvíř, obsluha strojů a zařízení na barvení přízí</v>
          </cell>
        </row>
        <row r="6893">
          <cell r="A6893" t="str">
            <v>82616</v>
          </cell>
          <cell r="B6893" t="str">
            <v>barvíř, obsluha strojů a zařízení na bělení přízí</v>
          </cell>
        </row>
        <row r="6894">
          <cell r="A6894" t="str">
            <v>82616</v>
          </cell>
          <cell r="B6894" t="str">
            <v>obsluha strojů a zařízení na zpracování vláken</v>
          </cell>
        </row>
        <row r="6895">
          <cell r="A6895" t="str">
            <v>82616</v>
          </cell>
          <cell r="B6895" t="str">
            <v>přadlák, obsluha strojů a zařízení na zpracování vláken</v>
          </cell>
        </row>
        <row r="6896">
          <cell r="A6896" t="str">
            <v>82616</v>
          </cell>
          <cell r="B6896" t="str">
            <v>strojník barvení přízí</v>
          </cell>
        </row>
        <row r="6897">
          <cell r="A6897" t="str">
            <v>82616</v>
          </cell>
          <cell r="B6897" t="str">
            <v>strojník bělení přízí</v>
          </cell>
        </row>
        <row r="6898">
          <cell r="A6898" t="str">
            <v>82616</v>
          </cell>
          <cell r="B6898" t="str">
            <v>strojník zpracování vláken</v>
          </cell>
        </row>
        <row r="6899">
          <cell r="A6899" t="str">
            <v>82617</v>
          </cell>
          <cell r="B6899" t="str">
            <v>strojník míchačky textilních vláken</v>
          </cell>
        </row>
        <row r="6900">
          <cell r="A6900" t="str">
            <v>82617</v>
          </cell>
          <cell r="B6900" t="str">
            <v>strojník pračky textilních vláken</v>
          </cell>
        </row>
        <row r="6901">
          <cell r="A6901" t="str">
            <v>82619</v>
          </cell>
          <cell r="B6901" t="str">
            <v>dělník textilní výroby u úpravy vláken</v>
          </cell>
        </row>
        <row r="6902">
          <cell r="A6902" t="str">
            <v>82619</v>
          </cell>
          <cell r="B6902" t="str">
            <v>dělník úpravy vláken (obsluhu strojů a zařízení)</v>
          </cell>
        </row>
        <row r="6903">
          <cell r="A6903" t="str">
            <v>82619</v>
          </cell>
          <cell r="B6903" t="str">
            <v>chemik výroby chemických vláken, obsluha zařízení na zpracování vláken</v>
          </cell>
        </row>
        <row r="6904">
          <cell r="A6904" t="str">
            <v>82621</v>
          </cell>
          <cell r="B6904" t="str">
            <v>obsluha snovadel</v>
          </cell>
        </row>
        <row r="6905">
          <cell r="A6905" t="str">
            <v>82621</v>
          </cell>
          <cell r="B6905" t="str">
            <v>obsluha strojů a zařízení na navádění, spojování osnov</v>
          </cell>
        </row>
        <row r="6906">
          <cell r="A6906" t="str">
            <v>82621</v>
          </cell>
          <cell r="B6906" t="str">
            <v>obsluha strojů a zařízení na navíjení osnovy</v>
          </cell>
        </row>
        <row r="6907">
          <cell r="A6907" t="str">
            <v>82621</v>
          </cell>
          <cell r="B6907" t="str">
            <v>tkadlec, obsluha snovadel</v>
          </cell>
        </row>
        <row r="6908">
          <cell r="A6908" t="str">
            <v>82621</v>
          </cell>
          <cell r="B6908" t="str">
            <v>tkadlec, obsluha strojů na navíjení, navádění osnovy</v>
          </cell>
        </row>
        <row r="6909">
          <cell r="A6909" t="str">
            <v>82622</v>
          </cell>
          <cell r="B6909" t="str">
            <v>obsluha tkalcovských stavů</v>
          </cell>
        </row>
        <row r="6910">
          <cell r="A6910" t="str">
            <v>82622</v>
          </cell>
          <cell r="B6910" t="str">
            <v>tkadlec tkanin strojní</v>
          </cell>
        </row>
        <row r="6911">
          <cell r="A6911" t="str">
            <v>82622</v>
          </cell>
          <cell r="B6911" t="str">
            <v>tkadlec, obsluha stavů na výrobu tkanin</v>
          </cell>
        </row>
        <row r="6912">
          <cell r="A6912" t="str">
            <v>82623</v>
          </cell>
          <cell r="B6912" t="str">
            <v>krajkář  strojní</v>
          </cell>
        </row>
        <row r="6913">
          <cell r="A6913" t="str">
            <v>82623</v>
          </cell>
          <cell r="B6913" t="str">
            <v>obsluha tkalcovských stavů na tkaní krajkovin</v>
          </cell>
        </row>
        <row r="6914">
          <cell r="A6914" t="str">
            <v>82623</v>
          </cell>
          <cell r="B6914" t="str">
            <v>tkadlec krajkovin strojní</v>
          </cell>
        </row>
        <row r="6915">
          <cell r="A6915" t="str">
            <v>82623</v>
          </cell>
          <cell r="B6915" t="str">
            <v>tkadlec, obsluha stavů na tkaní krajkovin</v>
          </cell>
        </row>
        <row r="6916">
          <cell r="A6916" t="str">
            <v>82624</v>
          </cell>
          <cell r="B6916" t="str">
            <v>obsluha tkalcovských stavů na tkaní koberců</v>
          </cell>
        </row>
        <row r="6917">
          <cell r="A6917" t="str">
            <v>82624</v>
          </cell>
          <cell r="B6917" t="str">
            <v>tkadlec koberců strojní</v>
          </cell>
        </row>
        <row r="6918">
          <cell r="A6918" t="str">
            <v>82624</v>
          </cell>
          <cell r="B6918" t="str">
            <v>tkadlec, obsluha stavů na tkaní koberců</v>
          </cell>
        </row>
        <row r="6919">
          <cell r="A6919" t="str">
            <v>82626</v>
          </cell>
          <cell r="B6919" t="str">
            <v>obsluha pletacích strojů</v>
          </cell>
        </row>
        <row r="6920">
          <cell r="A6920" t="str">
            <v>82626</v>
          </cell>
          <cell r="B6920" t="str">
            <v>pletař strojní</v>
          </cell>
        </row>
        <row r="6921">
          <cell r="A6921" t="str">
            <v>82626</v>
          </cell>
          <cell r="B6921" t="str">
            <v>pletař, obsluha pletacích strojů</v>
          </cell>
        </row>
        <row r="6922">
          <cell r="A6922" t="str">
            <v>82626</v>
          </cell>
          <cell r="B6922" t="str">
            <v>pletař, strojník výroby pletenin</v>
          </cell>
        </row>
        <row r="6923">
          <cell r="A6923" t="str">
            <v>82627</v>
          </cell>
          <cell r="B6923" t="str">
            <v>pletař, strojník výroby sítí</v>
          </cell>
        </row>
        <row r="6924">
          <cell r="A6924" t="str">
            <v>82627</v>
          </cell>
          <cell r="B6924" t="str">
            <v>pletař, strojník výroby záclon</v>
          </cell>
        </row>
        <row r="6925">
          <cell r="A6925" t="str">
            <v>82627</v>
          </cell>
          <cell r="B6925" t="str">
            <v>síťovačka, obsluha strojů a zařízení</v>
          </cell>
        </row>
        <row r="6926">
          <cell r="A6926" t="str">
            <v>82627</v>
          </cell>
          <cell r="B6926" t="str">
            <v>strojník výroby záclon, sítí</v>
          </cell>
        </row>
        <row r="6927">
          <cell r="A6927" t="str">
            <v>82627</v>
          </cell>
          <cell r="B6927" t="str">
            <v>tkadlec, obsluha strojů na výrobu záclon, sítí</v>
          </cell>
        </row>
        <row r="6928">
          <cell r="A6928" t="str">
            <v>82629</v>
          </cell>
          <cell r="B6928" t="str">
            <v>dělník nahazování snovadel, stavů</v>
          </cell>
        </row>
        <row r="6929">
          <cell r="A6929" t="str">
            <v>82629</v>
          </cell>
          <cell r="B6929" t="str">
            <v>dělník navádění osnov</v>
          </cell>
        </row>
        <row r="6930">
          <cell r="A6930" t="str">
            <v>82629</v>
          </cell>
          <cell r="B6930" t="str">
            <v>dělník obsluhy tkalcovských a pletacích strojů</v>
          </cell>
        </row>
        <row r="6931">
          <cell r="A6931" t="str">
            <v>82629</v>
          </cell>
          <cell r="B6931" t="str">
            <v>dělník textilní výroby u obsluhy pletacích strojů</v>
          </cell>
        </row>
        <row r="6932">
          <cell r="A6932" t="str">
            <v>82629</v>
          </cell>
          <cell r="B6932" t="str">
            <v>dělník textilní výroby u obsluhy tkalcovských strojů</v>
          </cell>
        </row>
        <row r="6933">
          <cell r="A6933" t="str">
            <v>82631</v>
          </cell>
          <cell r="B6933" t="str">
            <v>strojní vyšívačka</v>
          </cell>
        </row>
        <row r="6934">
          <cell r="A6934" t="str">
            <v>82632</v>
          </cell>
          <cell r="B6934" t="str">
            <v>obsluha strojů a zařízení textilní konfekce</v>
          </cell>
        </row>
        <row r="6935">
          <cell r="A6935" t="str">
            <v>82632</v>
          </cell>
          <cell r="B6935" t="str">
            <v>strojník stříhání látek</v>
          </cell>
        </row>
        <row r="6936">
          <cell r="A6936" t="str">
            <v>82632</v>
          </cell>
          <cell r="B6936" t="str">
            <v>šička oděvů strojní</v>
          </cell>
        </row>
        <row r="6937">
          <cell r="A6937" t="str">
            <v>82632</v>
          </cell>
          <cell r="B6937" t="str">
            <v>šička prádla strojní</v>
          </cell>
        </row>
        <row r="6938">
          <cell r="A6938" t="str">
            <v>82632</v>
          </cell>
          <cell r="B6938" t="str">
            <v>šička textilní konfekce strojní</v>
          </cell>
        </row>
        <row r="6939">
          <cell r="A6939" t="str">
            <v>82632</v>
          </cell>
          <cell r="B6939" t="str">
            <v>šička, obsluha strojů v textilní konfekci</v>
          </cell>
        </row>
        <row r="6940">
          <cell r="A6940" t="str">
            <v>82633</v>
          </cell>
          <cell r="B6940" t="str">
            <v>obsluha strojů a zařízení technické konfekce</v>
          </cell>
        </row>
        <row r="6941">
          <cell r="A6941" t="str">
            <v>82633</v>
          </cell>
          <cell r="B6941" t="str">
            <v>šička čalounů strojní</v>
          </cell>
        </row>
        <row r="6942">
          <cell r="A6942" t="str">
            <v>82633</v>
          </cell>
          <cell r="B6942" t="str">
            <v>šička plachet strojní</v>
          </cell>
        </row>
        <row r="6943">
          <cell r="A6943" t="str">
            <v>82633</v>
          </cell>
          <cell r="B6943" t="str">
            <v>šička stanů strojní</v>
          </cell>
        </row>
        <row r="6944">
          <cell r="A6944" t="str">
            <v>82633</v>
          </cell>
          <cell r="B6944" t="str">
            <v>šička technické konfekce strojní</v>
          </cell>
        </row>
        <row r="6945">
          <cell r="A6945" t="str">
            <v>82633</v>
          </cell>
          <cell r="B6945" t="str">
            <v>šička, obsluha strojů v technické konfekci</v>
          </cell>
        </row>
        <row r="6946">
          <cell r="A6946" t="str">
            <v>82634</v>
          </cell>
          <cell r="B6946" t="str">
            <v>obsluha strojů a zařízení na výrobu ochranných oděvů</v>
          </cell>
        </row>
        <row r="6947">
          <cell r="A6947" t="str">
            <v>82634</v>
          </cell>
          <cell r="B6947" t="str">
            <v>šička ochranných oděvů strojní</v>
          </cell>
        </row>
        <row r="6948">
          <cell r="A6948" t="str">
            <v>82634</v>
          </cell>
          <cell r="B6948" t="str">
            <v>šička, obsluha strojů ve výrobě ochranných oděvů</v>
          </cell>
        </row>
        <row r="6949">
          <cell r="A6949" t="str">
            <v>82635</v>
          </cell>
          <cell r="B6949" t="str">
            <v>švadlena ve výrobě konfekce strojní</v>
          </cell>
        </row>
        <row r="6950">
          <cell r="A6950" t="str">
            <v>82636</v>
          </cell>
          <cell r="B6950" t="str">
            <v>obsluha strojů a zařízení na výrobu rukavic, čepic</v>
          </cell>
        </row>
        <row r="6951">
          <cell r="A6951" t="str">
            <v>82636</v>
          </cell>
          <cell r="B6951" t="str">
            <v>rukavičkář, šička rukavic strojní</v>
          </cell>
        </row>
        <row r="6952">
          <cell r="A6952" t="str">
            <v>82636</v>
          </cell>
          <cell r="B6952" t="str">
            <v>šička čepic strojní</v>
          </cell>
        </row>
        <row r="6953">
          <cell r="A6953" t="str">
            <v>82636</v>
          </cell>
          <cell r="B6953" t="str">
            <v>šička rukavic strojní</v>
          </cell>
        </row>
        <row r="6954">
          <cell r="A6954" t="str">
            <v>82637</v>
          </cell>
          <cell r="B6954" t="str">
            <v>obsluha strojů a zařízení kožešnické výroby</v>
          </cell>
        </row>
        <row r="6955">
          <cell r="A6955" t="str">
            <v>82637</v>
          </cell>
          <cell r="B6955" t="str">
            <v>šička kožichů strojní</v>
          </cell>
        </row>
        <row r="6956">
          <cell r="A6956" t="str">
            <v>82637</v>
          </cell>
          <cell r="B6956" t="str">
            <v>šička v kožešnické výrobě strojní</v>
          </cell>
        </row>
        <row r="6957">
          <cell r="A6957" t="str">
            <v>82637</v>
          </cell>
          <cell r="B6957" t="str">
            <v>šička, obsluha strojů a zařízení v kožešnické výrobě</v>
          </cell>
        </row>
        <row r="6958">
          <cell r="A6958" t="str">
            <v>82639</v>
          </cell>
          <cell r="B6958" t="str">
            <v>dělník oděvní výroby (obsluha strojů a zařízení)</v>
          </cell>
        </row>
        <row r="6959">
          <cell r="A6959" t="str">
            <v>82641</v>
          </cell>
          <cell r="B6959" t="str">
            <v>chemik  prádelny a čistírny (obsluha strojů a zařízení)</v>
          </cell>
        </row>
        <row r="6960">
          <cell r="A6960" t="str">
            <v>82642</v>
          </cell>
          <cell r="B6960" t="str">
            <v>obsluha strojů a zařízení na čištění, ždímání, sušení textilu</v>
          </cell>
        </row>
        <row r="6961">
          <cell r="A6961" t="str">
            <v>82642</v>
          </cell>
          <cell r="B6961" t="str">
            <v>strojník čištění textilu</v>
          </cell>
        </row>
        <row r="6962">
          <cell r="A6962" t="str">
            <v>82642</v>
          </cell>
          <cell r="B6962" t="str">
            <v>strojník sušení textilu</v>
          </cell>
        </row>
        <row r="6963">
          <cell r="A6963" t="str">
            <v>82642</v>
          </cell>
          <cell r="B6963" t="str">
            <v>strojník ždímání textilu</v>
          </cell>
        </row>
        <row r="6964">
          <cell r="A6964" t="str">
            <v>82642</v>
          </cell>
          <cell r="B6964" t="str">
            <v>zušlechťovač textilií, obsluha zařízení na čištění textilu</v>
          </cell>
        </row>
        <row r="6965">
          <cell r="A6965" t="str">
            <v>82642</v>
          </cell>
          <cell r="B6965" t="str">
            <v>zušlechťovač textilií, obsluha zařízení na sušení textilu</v>
          </cell>
        </row>
        <row r="6966">
          <cell r="A6966" t="str">
            <v>82643</v>
          </cell>
          <cell r="B6966" t="str">
            <v>obsluha pračky oděvů</v>
          </cell>
        </row>
        <row r="6967">
          <cell r="A6967" t="str">
            <v>82643</v>
          </cell>
          <cell r="B6967" t="str">
            <v>pradlák strojní</v>
          </cell>
        </row>
        <row r="6968">
          <cell r="A6968" t="str">
            <v>82643</v>
          </cell>
          <cell r="B6968" t="str">
            <v>zušlechťovač textilií, obsluha pračky tkanin</v>
          </cell>
        </row>
        <row r="6969">
          <cell r="A6969" t="str">
            <v>82644</v>
          </cell>
          <cell r="B6969" t="str">
            <v>obsluha mandlu</v>
          </cell>
        </row>
        <row r="6970">
          <cell r="A6970" t="str">
            <v>82644</v>
          </cell>
          <cell r="B6970" t="str">
            <v>obsluha žehlicího zařízení</v>
          </cell>
        </row>
        <row r="6971">
          <cell r="A6971" t="str">
            <v>82644</v>
          </cell>
          <cell r="B6971" t="str">
            <v>žehlíř strojní</v>
          </cell>
        </row>
        <row r="6972">
          <cell r="A6972" t="str">
            <v>82645</v>
          </cell>
          <cell r="B6972" t="str">
            <v>barvíř, strojník barvení, bělení tkanin a oděvů</v>
          </cell>
        </row>
        <row r="6973">
          <cell r="A6973" t="str">
            <v>82645</v>
          </cell>
          <cell r="B6973" t="str">
            <v>obsluha strojů a zařízení na bělení, barvení tkanin</v>
          </cell>
        </row>
        <row r="6974">
          <cell r="A6974" t="str">
            <v>82645</v>
          </cell>
          <cell r="B6974" t="str">
            <v>strojník barvení tkanin, oděvů</v>
          </cell>
        </row>
        <row r="6975">
          <cell r="A6975" t="str">
            <v>82645</v>
          </cell>
          <cell r="B6975" t="str">
            <v>strojník bělení tkanin, oděvů</v>
          </cell>
        </row>
        <row r="6976">
          <cell r="A6976" t="str">
            <v>82646</v>
          </cell>
          <cell r="B6976" t="str">
            <v>obsluha strojů a zařízení na nepromokavou úpravu textilu</v>
          </cell>
        </row>
        <row r="6977">
          <cell r="A6977" t="str">
            <v>82646</v>
          </cell>
          <cell r="B6977" t="str">
            <v>strojník nepromokavé úpravy textilu</v>
          </cell>
        </row>
        <row r="6978">
          <cell r="A6978" t="str">
            <v>82649</v>
          </cell>
          <cell r="B6978" t="str">
            <v>dělník textilní výroby pro úpravu textilu</v>
          </cell>
        </row>
        <row r="6979">
          <cell r="A6979" t="str">
            <v>82649</v>
          </cell>
          <cell r="B6979" t="str">
            <v>dělník úpravy textilu (obsluha strojů a zařízení)</v>
          </cell>
        </row>
        <row r="6980">
          <cell r="A6980" t="str">
            <v>82649</v>
          </cell>
          <cell r="B6980" t="str">
            <v>dělník v prádelně a čistírně (obsluha strojů a zařízení)</v>
          </cell>
        </row>
        <row r="6981">
          <cell r="A6981" t="str">
            <v>82649</v>
          </cell>
          <cell r="B6981" t="str">
            <v>strojník prádelny a čistírny</v>
          </cell>
        </row>
        <row r="6982">
          <cell r="A6982" t="str">
            <v>82651</v>
          </cell>
          <cell r="B6982" t="str">
            <v>koželuh, obsluha strojů a zařízení na činění kůží a usní</v>
          </cell>
        </row>
        <row r="6983">
          <cell r="A6983" t="str">
            <v>82651</v>
          </cell>
          <cell r="B6983" t="str">
            <v>koželuh, obsluha strojů a zařízení na vydělávání kůží a usní</v>
          </cell>
        </row>
        <row r="6984">
          <cell r="A6984" t="str">
            <v>82651</v>
          </cell>
          <cell r="B6984" t="str">
            <v>koželuh, operátor kožedělné výroby</v>
          </cell>
        </row>
        <row r="6985">
          <cell r="A6985" t="str">
            <v>82651</v>
          </cell>
          <cell r="B6985" t="str">
            <v>koželuh, strojník vydělávání, činění kůží a usní</v>
          </cell>
        </row>
        <row r="6986">
          <cell r="A6986" t="str">
            <v>82651</v>
          </cell>
          <cell r="B6986" t="str">
            <v>obsluha strojů a zařízení na vydělávání kůží a usní</v>
          </cell>
        </row>
        <row r="6987">
          <cell r="A6987" t="str">
            <v>82651</v>
          </cell>
          <cell r="B6987" t="str">
            <v>úpravář usní, strojník činění kůží a usní</v>
          </cell>
        </row>
        <row r="6988">
          <cell r="A6988" t="str">
            <v>82651</v>
          </cell>
          <cell r="B6988" t="str">
            <v>úpravář usní, strojník vydělávání kůží a usní</v>
          </cell>
        </row>
        <row r="6989">
          <cell r="A6989" t="str">
            <v>82651</v>
          </cell>
          <cell r="B6989" t="str">
            <v>vydělávač kůží a usní strojní</v>
          </cell>
        </row>
        <row r="6990">
          <cell r="A6990" t="str">
            <v>82652</v>
          </cell>
          <cell r="B6990" t="str">
            <v>koželuh, strojník zařízení na úpravu, barvení, hlazení kůží a usní</v>
          </cell>
        </row>
        <row r="6991">
          <cell r="A6991" t="str">
            <v>82652</v>
          </cell>
          <cell r="B6991" t="str">
            <v>obsluha strojů a zařízení na barvení kůží a usní</v>
          </cell>
        </row>
        <row r="6992">
          <cell r="A6992" t="str">
            <v>82652</v>
          </cell>
          <cell r="B6992" t="str">
            <v>obsluha strojů a zařízení na hlazení kůží a usní</v>
          </cell>
        </row>
        <row r="6993">
          <cell r="A6993" t="str">
            <v>82652</v>
          </cell>
          <cell r="B6993" t="str">
            <v>obsluha strojů a zařízení na úpravu kůží a usní</v>
          </cell>
        </row>
        <row r="6994">
          <cell r="A6994" t="str">
            <v>82652</v>
          </cell>
          <cell r="B6994" t="str">
            <v>úpravář usní, strojník barvení kůží a usní</v>
          </cell>
        </row>
        <row r="6995">
          <cell r="A6995" t="str">
            <v>82652</v>
          </cell>
          <cell r="B6995" t="str">
            <v>úpravář usní, strojník hlazení kůží a usní</v>
          </cell>
        </row>
        <row r="6996">
          <cell r="A6996" t="str">
            <v>82652</v>
          </cell>
          <cell r="B6996" t="str">
            <v>úpravář usní, strojník úpravy kůží a usní</v>
          </cell>
        </row>
        <row r="6997">
          <cell r="A6997" t="str">
            <v>82653</v>
          </cell>
          <cell r="B6997" t="str">
            <v>koželuh, strojník čištění, mízdření, odchlupování, praní kůží a usní</v>
          </cell>
        </row>
        <row r="6998">
          <cell r="A6998" t="str">
            <v>82653</v>
          </cell>
          <cell r="B6998" t="str">
            <v>obsluha strojů a zařízení na čištění, odchlupování kůží a usní</v>
          </cell>
        </row>
        <row r="6999">
          <cell r="A6999" t="str">
            <v>82653</v>
          </cell>
          <cell r="B6999" t="str">
            <v>obsluha strojů a zařízení na mízdření kůží a usní</v>
          </cell>
        </row>
        <row r="7000">
          <cell r="A7000" t="str">
            <v>82653</v>
          </cell>
          <cell r="B7000" t="str">
            <v>úpravář usní, strojník čištění, odchlupování kůží a usní</v>
          </cell>
        </row>
        <row r="7001">
          <cell r="A7001" t="str">
            <v>82653</v>
          </cell>
          <cell r="B7001" t="str">
            <v>úpravář usní, strojník mízdření kůží a usní</v>
          </cell>
        </row>
        <row r="7002">
          <cell r="A7002" t="str">
            <v>82654</v>
          </cell>
          <cell r="B7002" t="str">
            <v>koželuh, strojník vysekávač kůží a usní</v>
          </cell>
        </row>
        <row r="7003">
          <cell r="A7003" t="str">
            <v>82654</v>
          </cell>
          <cell r="B7003" t="str">
            <v>koželuh, strojník zpracování kůží a usní</v>
          </cell>
        </row>
        <row r="7004">
          <cell r="A7004" t="str">
            <v>82654</v>
          </cell>
          <cell r="B7004" t="str">
            <v>vysekávač usní, strojník při úpravě kůží a usní</v>
          </cell>
        </row>
        <row r="7005">
          <cell r="A7005" t="str">
            <v>82655</v>
          </cell>
          <cell r="B7005" t="str">
            <v>obsluha strojů a zařízení na stříhání, zpracování srsti</v>
          </cell>
        </row>
        <row r="7006">
          <cell r="A7006" t="str">
            <v>82655</v>
          </cell>
          <cell r="B7006" t="str">
            <v>plsťař, strojník stříhání usní</v>
          </cell>
        </row>
        <row r="7007">
          <cell r="A7007" t="str">
            <v>82655</v>
          </cell>
          <cell r="B7007" t="str">
            <v>plsťař, strojník zpracování srsti</v>
          </cell>
        </row>
        <row r="7008">
          <cell r="A7008" t="str">
            <v>82656</v>
          </cell>
          <cell r="B7008" t="str">
            <v>kožešník, strojník vydělávání kožešin</v>
          </cell>
        </row>
        <row r="7009">
          <cell r="A7009" t="str">
            <v>82656</v>
          </cell>
          <cell r="B7009" t="str">
            <v>obsluha strojů a zařízení na vydělávání kožešin</v>
          </cell>
        </row>
        <row r="7010">
          <cell r="A7010" t="str">
            <v>82656</v>
          </cell>
          <cell r="B7010" t="str">
            <v>vydělávač kožešin strojní</v>
          </cell>
        </row>
        <row r="7011">
          <cell r="A7011" t="str">
            <v>82656</v>
          </cell>
          <cell r="B7011" t="str">
            <v>vydělávač kožešin, obsluha strojů a zařízení na vydělávání kožešin</v>
          </cell>
        </row>
        <row r="7012">
          <cell r="A7012" t="str">
            <v>82657</v>
          </cell>
          <cell r="B7012" t="str">
            <v>kožešník, obsluha strojů a zařízení na čištění kožešin</v>
          </cell>
        </row>
        <row r="7013">
          <cell r="A7013" t="str">
            <v>82657</v>
          </cell>
          <cell r="B7013" t="str">
            <v>kožešník, obsluha strojů a zařízení na mízdření kožešin</v>
          </cell>
        </row>
        <row r="7014">
          <cell r="A7014" t="str">
            <v>82657</v>
          </cell>
          <cell r="B7014" t="str">
            <v>kožešník, obsluha strojů a zařízení na zpracování kožešin</v>
          </cell>
        </row>
        <row r="7015">
          <cell r="A7015" t="str">
            <v>82657</v>
          </cell>
          <cell r="B7015" t="str">
            <v>kožešník, strojník čištění, mízdření, zpracování kožešin</v>
          </cell>
        </row>
        <row r="7016">
          <cell r="A7016" t="str">
            <v>82657</v>
          </cell>
          <cell r="B7016" t="str">
            <v>obsluha strojů a zařízení na zpracování kožešin</v>
          </cell>
        </row>
        <row r="7017">
          <cell r="A7017" t="str">
            <v>82657</v>
          </cell>
          <cell r="B7017" t="str">
            <v>strojník čištění kožešin</v>
          </cell>
        </row>
        <row r="7018">
          <cell r="A7018" t="str">
            <v>82657</v>
          </cell>
          <cell r="B7018" t="str">
            <v>strojník čištění, mízdření, zpracování kožešin</v>
          </cell>
        </row>
        <row r="7019">
          <cell r="A7019" t="str">
            <v>82657</v>
          </cell>
          <cell r="B7019" t="str">
            <v>strojník mízdření kožešin</v>
          </cell>
        </row>
        <row r="7020">
          <cell r="A7020" t="str">
            <v>82657</v>
          </cell>
          <cell r="B7020" t="str">
            <v>strojník zpracování kožešin</v>
          </cell>
        </row>
        <row r="7021">
          <cell r="A7021" t="str">
            <v>82659</v>
          </cell>
          <cell r="B7021" t="str">
            <v>koželužský dělník (obsluha strojů a zařízení)</v>
          </cell>
        </row>
        <row r="7022">
          <cell r="A7022" t="str">
            <v>82659</v>
          </cell>
          <cell r="B7022" t="str">
            <v>kožešnický dělník (obsluha strojů a zařízení)</v>
          </cell>
        </row>
        <row r="7023">
          <cell r="A7023" t="str">
            <v>82661</v>
          </cell>
          <cell r="B7023" t="str">
            <v>obuvník, obsluha strojů a zařízení na výrobu obuvi</v>
          </cell>
        </row>
        <row r="7024">
          <cell r="A7024" t="str">
            <v>82661</v>
          </cell>
          <cell r="B7024" t="str">
            <v>obuvník, strojník výroby obuvi</v>
          </cell>
        </row>
        <row r="7025">
          <cell r="A7025" t="str">
            <v>82661</v>
          </cell>
          <cell r="B7025" t="str">
            <v>ortopedický obuvník strojní</v>
          </cell>
        </row>
        <row r="7026">
          <cell r="A7026" t="str">
            <v>82661</v>
          </cell>
          <cell r="B7026" t="str">
            <v>strojní obuvník</v>
          </cell>
        </row>
        <row r="7027">
          <cell r="A7027" t="str">
            <v>82661</v>
          </cell>
          <cell r="B7027" t="str">
            <v>strojník výroby obuvi</v>
          </cell>
        </row>
        <row r="7028">
          <cell r="A7028" t="str">
            <v>82662</v>
          </cell>
          <cell r="B7028" t="str">
            <v>obsluha strojů a zařízení na přípravu obuvnických dílců</v>
          </cell>
        </row>
        <row r="7029">
          <cell r="A7029" t="str">
            <v>82662</v>
          </cell>
          <cell r="B7029" t="str">
            <v>obuvník, obsluha strojů a zařízení na přípravu dílců</v>
          </cell>
        </row>
        <row r="7030">
          <cell r="A7030" t="str">
            <v>82662</v>
          </cell>
          <cell r="B7030" t="str">
            <v>strojník přípravy obuvnických dílců</v>
          </cell>
        </row>
        <row r="7031">
          <cell r="A7031" t="str">
            <v>82662</v>
          </cell>
          <cell r="B7031" t="str">
            <v>strojník vzorování kůží v obuvnické výrobě</v>
          </cell>
        </row>
        <row r="7032">
          <cell r="A7032" t="str">
            <v>82663</v>
          </cell>
          <cell r="B7032" t="str">
            <v>obuvník, obsluha vyřezávacího stroje</v>
          </cell>
        </row>
        <row r="7033">
          <cell r="A7033" t="str">
            <v>82663</v>
          </cell>
          <cell r="B7033" t="str">
            <v>obuvník, obsluha vysekávacího stroje</v>
          </cell>
        </row>
        <row r="7034">
          <cell r="A7034" t="str">
            <v>82663</v>
          </cell>
          <cell r="B7034" t="str">
            <v>obuvník, strojník vysekávacího, vyřezávacího stroje</v>
          </cell>
        </row>
        <row r="7035">
          <cell r="A7035" t="str">
            <v>82663</v>
          </cell>
          <cell r="B7035" t="str">
            <v>strojník vysekávacího, vyřezávacího stroje kůže a usní</v>
          </cell>
        </row>
        <row r="7036">
          <cell r="A7036" t="str">
            <v>82663</v>
          </cell>
          <cell r="B7036" t="str">
            <v>vysekávač usní, obsluha vysekávacího, vyřezávacího stroje</v>
          </cell>
        </row>
        <row r="7037">
          <cell r="A7037" t="str">
            <v>82664</v>
          </cell>
          <cell r="B7037" t="str">
            <v>obuvník, obsluha strojů a zařízení na úpravu polotovarů</v>
          </cell>
        </row>
        <row r="7038">
          <cell r="A7038" t="str">
            <v>82664</v>
          </cell>
          <cell r="B7038" t="str">
            <v>strojník úpravy obuvnických polotovarů</v>
          </cell>
        </row>
        <row r="7039">
          <cell r="A7039" t="str">
            <v>82665</v>
          </cell>
          <cell r="B7039" t="str">
            <v>obsluha strojů a zařízení na dokončování obuvi</v>
          </cell>
        </row>
        <row r="7040">
          <cell r="A7040" t="str">
            <v>82665</v>
          </cell>
          <cell r="B7040" t="str">
            <v>obuvník, obsluha strojů a zařízení na dokončování obuvi</v>
          </cell>
        </row>
        <row r="7041">
          <cell r="A7041" t="str">
            <v>82665</v>
          </cell>
          <cell r="B7041" t="str">
            <v>strojník dokončování výroby obuvi</v>
          </cell>
        </row>
        <row r="7042">
          <cell r="A7042" t="str">
            <v>82667</v>
          </cell>
          <cell r="B7042" t="str">
            <v>obsluha obuvnického šicího stroje</v>
          </cell>
        </row>
        <row r="7043">
          <cell r="A7043" t="str">
            <v>82667</v>
          </cell>
          <cell r="B7043" t="str">
            <v>obuvník, strojní svrškař</v>
          </cell>
        </row>
        <row r="7044">
          <cell r="A7044" t="str">
            <v>82667</v>
          </cell>
          <cell r="B7044" t="str">
            <v>svrškař, strojní</v>
          </cell>
        </row>
        <row r="7045">
          <cell r="A7045" t="str">
            <v>82669</v>
          </cell>
          <cell r="B7045" t="str">
            <v>dělník obuvnické výroby (obsluha strojů a zařízení)</v>
          </cell>
        </row>
        <row r="7046">
          <cell r="A7046" t="str">
            <v>82669</v>
          </cell>
          <cell r="B7046" t="str">
            <v>dělník obuvnické výroby manipulant</v>
          </cell>
        </row>
        <row r="7047">
          <cell r="A7047" t="str">
            <v>82671</v>
          </cell>
          <cell r="B7047" t="str">
            <v>obsluha strojů a zařízení na výrobu kožených rukavic</v>
          </cell>
        </row>
        <row r="7048">
          <cell r="A7048" t="str">
            <v>82671</v>
          </cell>
          <cell r="B7048" t="str">
            <v>rukavičkář strojní</v>
          </cell>
        </row>
        <row r="7049">
          <cell r="A7049" t="str">
            <v>82673</v>
          </cell>
          <cell r="B7049" t="str">
            <v>brašnář, obsluha strojů a zařízení na výrobu tašek, kabelek, kufrů</v>
          </cell>
        </row>
        <row r="7050">
          <cell r="A7050" t="str">
            <v>82673</v>
          </cell>
          <cell r="B7050" t="str">
            <v>obsluha strojů a zařízení na výrobu tašek, kabelek, kufrů</v>
          </cell>
        </row>
        <row r="7051">
          <cell r="A7051" t="str">
            <v>82673</v>
          </cell>
          <cell r="B7051" t="str">
            <v>strojník výroby tašek, kabelek, kufrů</v>
          </cell>
        </row>
        <row r="7052">
          <cell r="A7052" t="str">
            <v>82674</v>
          </cell>
          <cell r="B7052" t="str">
            <v>obsluha strojů a zařízení na výrobu kožené galanterie</v>
          </cell>
        </row>
        <row r="7053">
          <cell r="A7053" t="str">
            <v>82674</v>
          </cell>
          <cell r="B7053" t="str">
            <v>výrobce kožené galanterie strojní</v>
          </cell>
        </row>
        <row r="7054">
          <cell r="A7054" t="str">
            <v>82675</v>
          </cell>
          <cell r="B7054" t="str">
            <v>sedlář, manžetář, obsluha strojů a zařízení na výrobu postrojů</v>
          </cell>
        </row>
        <row r="7055">
          <cell r="A7055" t="str">
            <v>82675</v>
          </cell>
          <cell r="B7055" t="str">
            <v>sedlář, manžetář, obsluha strojů a zařízení na výrobu řemenů</v>
          </cell>
        </row>
        <row r="7056">
          <cell r="A7056" t="str">
            <v>82675</v>
          </cell>
          <cell r="B7056" t="str">
            <v>sedlář, manžetář, obsluha strojů a zařízení na výrobu sedel</v>
          </cell>
        </row>
        <row r="7057">
          <cell r="A7057" t="str">
            <v>82675</v>
          </cell>
          <cell r="B7057" t="str">
            <v>strojník výroby chomoutů, sedel</v>
          </cell>
        </row>
        <row r="7058">
          <cell r="A7058" t="str">
            <v>82675</v>
          </cell>
          <cell r="B7058" t="str">
            <v>strojník výroby postrojů, řemenů</v>
          </cell>
        </row>
        <row r="7059">
          <cell r="A7059" t="str">
            <v>82676</v>
          </cell>
          <cell r="B7059" t="str">
            <v>knoflíkář strojní</v>
          </cell>
        </row>
        <row r="7060">
          <cell r="A7060" t="str">
            <v>82676</v>
          </cell>
          <cell r="B7060" t="str">
            <v>obsluha strojů a zařízení na výrobu knoflíků</v>
          </cell>
        </row>
        <row r="7061">
          <cell r="A7061" t="str">
            <v>82676</v>
          </cell>
          <cell r="B7061" t="str">
            <v>výrobce knoflíků strojní (kromě 82327)</v>
          </cell>
        </row>
        <row r="7062">
          <cell r="A7062" t="str">
            <v>82677</v>
          </cell>
          <cell r="B7062" t="str">
            <v>obsluha strojů a zařízení na výrobu zapínadel</v>
          </cell>
        </row>
        <row r="7063">
          <cell r="A7063" t="str">
            <v>82677</v>
          </cell>
          <cell r="B7063" t="str">
            <v>výrobce zapínadel strojní</v>
          </cell>
        </row>
        <row r="7064">
          <cell r="A7064" t="str">
            <v>82679</v>
          </cell>
          <cell r="B7064" t="str">
            <v>dělník výroby galanterního zboží (obsluha strojů a zařízení)</v>
          </cell>
        </row>
        <row r="7065">
          <cell r="A7065" t="str">
            <v>82679</v>
          </cell>
          <cell r="B7065" t="str">
            <v>strojník vzorování kůží v galanterní výrobě</v>
          </cell>
        </row>
        <row r="7066">
          <cell r="A7066" t="str">
            <v>82681</v>
          </cell>
          <cell r="B7066" t="str">
            <v>plsťař, obsluha strojů a zařízení na zpracování plsti</v>
          </cell>
        </row>
        <row r="7067">
          <cell r="A7067" t="str">
            <v>82682</v>
          </cell>
          <cell r="B7067" t="str">
            <v>plsťař kloboučnický, obsluha strojů a zařízení na tvarování  plsti</v>
          </cell>
        </row>
        <row r="7068">
          <cell r="A7068" t="str">
            <v>82682</v>
          </cell>
          <cell r="B7068" t="str">
            <v>plsťař kloboučnický, obsluha strojů a zařízení na zpracování plsti</v>
          </cell>
        </row>
        <row r="7069">
          <cell r="A7069" t="str">
            <v>82682</v>
          </cell>
          <cell r="B7069" t="str">
            <v>strojník tvarování plsti na výrobu klobouků</v>
          </cell>
        </row>
        <row r="7070">
          <cell r="A7070" t="str">
            <v>82682</v>
          </cell>
          <cell r="B7070" t="str">
            <v>strojník zpracování plsti na výrobu klobouků</v>
          </cell>
        </row>
        <row r="7071">
          <cell r="A7071" t="str">
            <v>82684</v>
          </cell>
          <cell r="B7071" t="str">
            <v>kloboučník, obsluha strojů a zařízení na dokončování klobouků</v>
          </cell>
        </row>
        <row r="7072">
          <cell r="A7072" t="str">
            <v>82684</v>
          </cell>
          <cell r="B7072" t="str">
            <v>kloboučník, obsluha strojů a zařízení na výrobu klobouků</v>
          </cell>
        </row>
        <row r="7073">
          <cell r="A7073" t="str">
            <v>82684</v>
          </cell>
          <cell r="B7073" t="str">
            <v>obsluha strojů a zařízení na výrobu klobouků</v>
          </cell>
        </row>
        <row r="7074">
          <cell r="A7074" t="str">
            <v>82684</v>
          </cell>
          <cell r="B7074" t="str">
            <v>strojník dokončování výroby klobouků</v>
          </cell>
        </row>
        <row r="7075">
          <cell r="A7075" t="str">
            <v>82684</v>
          </cell>
          <cell r="B7075" t="str">
            <v>strojník výroby klobouků</v>
          </cell>
        </row>
        <row r="7076">
          <cell r="A7076" t="str">
            <v>82684</v>
          </cell>
          <cell r="B7076" t="str">
            <v>šička klobouků strojní</v>
          </cell>
        </row>
        <row r="7077">
          <cell r="A7077" t="str">
            <v>82686</v>
          </cell>
          <cell r="B7077" t="str">
            <v>čepičářka strojní</v>
          </cell>
        </row>
        <row r="7078">
          <cell r="A7078" t="str">
            <v>82686</v>
          </cell>
          <cell r="B7078" t="str">
            <v>modistka čepičářka strojní</v>
          </cell>
        </row>
        <row r="7079">
          <cell r="A7079" t="str">
            <v>82686</v>
          </cell>
          <cell r="B7079" t="str">
            <v>obsluha strojů a zařízení na výrobu čepic a baretů</v>
          </cell>
        </row>
        <row r="7080">
          <cell r="A7080" t="str">
            <v>82686</v>
          </cell>
          <cell r="B7080" t="str">
            <v>obsluha strojů a zařízení na výrobu fezů</v>
          </cell>
        </row>
        <row r="7081">
          <cell r="A7081" t="str">
            <v>82686</v>
          </cell>
          <cell r="B7081" t="str">
            <v>šička čepic kožešinových strojní</v>
          </cell>
        </row>
        <row r="7082">
          <cell r="A7082" t="str">
            <v>82686</v>
          </cell>
          <cell r="B7082" t="str">
            <v>výrobce baretů strojní</v>
          </cell>
        </row>
        <row r="7083">
          <cell r="A7083" t="str">
            <v>82686</v>
          </cell>
          <cell r="B7083" t="str">
            <v>výrobce čepic kožešinových strojní</v>
          </cell>
        </row>
        <row r="7084">
          <cell r="A7084" t="str">
            <v>82686</v>
          </cell>
          <cell r="B7084" t="str">
            <v>výrobce fezů strojní</v>
          </cell>
        </row>
        <row r="7085">
          <cell r="A7085" t="str">
            <v>82687</v>
          </cell>
          <cell r="B7085" t="str">
            <v>výrobce forem na klobouky strojní</v>
          </cell>
        </row>
        <row r="7086">
          <cell r="A7086" t="str">
            <v>82689</v>
          </cell>
          <cell r="B7086" t="str">
            <v>dělník textilní výroby u výroby klobouků</v>
          </cell>
        </row>
        <row r="7087">
          <cell r="A7087" t="str">
            <v>82689</v>
          </cell>
          <cell r="B7087" t="str">
            <v>dělník výroby klobouků (obsluha strojů a zařízení)</v>
          </cell>
        </row>
        <row r="7088">
          <cell r="A7088" t="str">
            <v>82691</v>
          </cell>
          <cell r="B7088" t="str">
            <v>obsluha strojů a zařízení na výrobu stuh, prýmků, tkaniček</v>
          </cell>
        </row>
        <row r="7089">
          <cell r="A7089" t="str">
            <v>82691</v>
          </cell>
          <cell r="B7089" t="str">
            <v>prýmkař, strojník výroby stuh a prýmků</v>
          </cell>
        </row>
        <row r="7090">
          <cell r="A7090" t="str">
            <v>82691</v>
          </cell>
          <cell r="B7090" t="str">
            <v>prýmkař, strojník výroby tkaniček</v>
          </cell>
        </row>
        <row r="7091">
          <cell r="A7091" t="str">
            <v>82691</v>
          </cell>
          <cell r="B7091" t="str">
            <v>přadlák, strojník výroby stuh, prýmků, tkaniček</v>
          </cell>
        </row>
        <row r="7092">
          <cell r="A7092" t="str">
            <v>82692</v>
          </cell>
          <cell r="B7092" t="str">
            <v>obsluha strojů a zařízení na výrobu textilní vaty</v>
          </cell>
        </row>
        <row r="7093">
          <cell r="A7093" t="str">
            <v>82692</v>
          </cell>
          <cell r="B7093" t="str">
            <v>výrobce textilní vaty strojní</v>
          </cell>
        </row>
        <row r="7094">
          <cell r="A7094" t="str">
            <v>82693</v>
          </cell>
          <cell r="B7094" t="str">
            <v>obsluha navíječky lan</v>
          </cell>
        </row>
        <row r="7095">
          <cell r="A7095" t="str">
            <v>82693</v>
          </cell>
          <cell r="B7095" t="str">
            <v>obsluha navíječky provazů</v>
          </cell>
        </row>
        <row r="7096">
          <cell r="A7096" t="str">
            <v>82693</v>
          </cell>
          <cell r="B7096" t="str">
            <v>obsluha strojů a zařízení na navíjení provazů, lan</v>
          </cell>
        </row>
        <row r="7097">
          <cell r="A7097" t="str">
            <v>82693</v>
          </cell>
          <cell r="B7097" t="str">
            <v>obsluha strojů a zařízení na výrobu provazů a lan</v>
          </cell>
        </row>
        <row r="7098">
          <cell r="A7098" t="str">
            <v>82693</v>
          </cell>
          <cell r="B7098" t="str">
            <v>provazník strojní</v>
          </cell>
        </row>
        <row r="7099">
          <cell r="A7099" t="str">
            <v>82693</v>
          </cell>
          <cell r="B7099" t="str">
            <v>výrobce provazů strojní</v>
          </cell>
        </row>
        <row r="7100">
          <cell r="A7100" t="str">
            <v>82694</v>
          </cell>
          <cell r="B7100" t="str">
            <v>obsluha strojů a zařízení na výrobu netkaných textilií</v>
          </cell>
        </row>
        <row r="7101">
          <cell r="A7101" t="str">
            <v>82694</v>
          </cell>
          <cell r="B7101" t="str">
            <v>výrobce netkaných textilií strojní</v>
          </cell>
        </row>
        <row r="7102">
          <cell r="A7102" t="str">
            <v>82695</v>
          </cell>
          <cell r="B7102" t="str">
            <v>obsluha strojů a zařízení na výrobu textilních ozdobných výrobků</v>
          </cell>
        </row>
        <row r="7103">
          <cell r="A7103" t="str">
            <v>82695</v>
          </cell>
          <cell r="B7103" t="str">
            <v>obsluha strojů a zařízení na výrobu umělých květin</v>
          </cell>
        </row>
        <row r="7104">
          <cell r="A7104" t="str">
            <v>82695</v>
          </cell>
          <cell r="B7104" t="str">
            <v>výrobce ozdobných galanterních výrobků strojní</v>
          </cell>
        </row>
        <row r="7105">
          <cell r="A7105" t="str">
            <v>82695</v>
          </cell>
          <cell r="B7105" t="str">
            <v>výrobce umělých květin strojní</v>
          </cell>
        </row>
        <row r="7106">
          <cell r="A7106" t="str">
            <v>82696</v>
          </cell>
          <cell r="B7106" t="str">
            <v>opravářka punčoch strojní</v>
          </cell>
        </row>
        <row r="7107">
          <cell r="A7107" t="str">
            <v>82697</v>
          </cell>
          <cell r="B7107" t="str">
            <v>obsluha strojů a zařízení na výrobu háčkovaných výrobků</v>
          </cell>
        </row>
        <row r="7108">
          <cell r="A7108" t="str">
            <v>82697</v>
          </cell>
          <cell r="B7108" t="str">
            <v>strojník výroby háčkovaných výrobků</v>
          </cell>
        </row>
        <row r="7109">
          <cell r="A7109" t="str">
            <v>82711</v>
          </cell>
          <cell r="B7109" t="str">
            <v>obsluha strojů a zařízení na porážení a zpracování drůbeže</v>
          </cell>
        </row>
        <row r="7110">
          <cell r="A7110" t="str">
            <v>82711</v>
          </cell>
          <cell r="B7110" t="str">
            <v>průmyslový drůbežář, strojník zařízení na porážení, zpracování drůbeže</v>
          </cell>
        </row>
        <row r="7111">
          <cell r="A7111" t="str">
            <v>82711</v>
          </cell>
          <cell r="B7111" t="str">
            <v>strojník porážení drůbeže</v>
          </cell>
        </row>
        <row r="7112">
          <cell r="A7112" t="str">
            <v>82711</v>
          </cell>
          <cell r="B7112" t="str">
            <v>strojník zpracování drůbeže</v>
          </cell>
        </row>
        <row r="7113">
          <cell r="A7113" t="str">
            <v>82712</v>
          </cell>
          <cell r="B7113" t="str">
            <v>průmyslový drůbežář, obsluha strojů a zařízení na výrobu drůbežích specialit</v>
          </cell>
        </row>
        <row r="7114">
          <cell r="A7114" t="str">
            <v>82712</v>
          </cell>
          <cell r="B7114" t="str">
            <v>strojník výroby drůbežích specialit</v>
          </cell>
        </row>
        <row r="7115">
          <cell r="A7115" t="str">
            <v>82713</v>
          </cell>
          <cell r="B7115" t="str">
            <v>konzervář, obsluha strojů a zařízení na konzervování masa</v>
          </cell>
        </row>
        <row r="7116">
          <cell r="A7116" t="str">
            <v>82713</v>
          </cell>
          <cell r="B7116" t="str">
            <v>konzervář, strojník konzervárny masa</v>
          </cell>
        </row>
        <row r="7117">
          <cell r="A7117" t="str">
            <v>82713</v>
          </cell>
          <cell r="B7117" t="str">
            <v>obsluha strojů a zařízení na konzervování masa</v>
          </cell>
        </row>
        <row r="7118">
          <cell r="A7118" t="str">
            <v>82714</v>
          </cell>
          <cell r="B7118" t="str">
            <v>konzervář, strojník konzervárny ryb</v>
          </cell>
        </row>
        <row r="7119">
          <cell r="A7119" t="str">
            <v>82714</v>
          </cell>
          <cell r="B7119" t="str">
            <v>obsluha strojů a zařízení na konzervování ryb</v>
          </cell>
        </row>
        <row r="7120">
          <cell r="A7120" t="str">
            <v>82715</v>
          </cell>
          <cell r="B7120" t="str">
            <v>obsluha mrazírny masa</v>
          </cell>
        </row>
        <row r="7121">
          <cell r="A7121" t="str">
            <v>82715</v>
          </cell>
          <cell r="B7121" t="str">
            <v>strojník mrazírny masa</v>
          </cell>
        </row>
        <row r="7122">
          <cell r="A7122" t="str">
            <v>82716</v>
          </cell>
          <cell r="B7122" t="str">
            <v>řezník a uzenář strojní</v>
          </cell>
        </row>
        <row r="7123">
          <cell r="A7123" t="str">
            <v>82716</v>
          </cell>
          <cell r="B7123" t="str">
            <v>řezník a uzenář, obsluha strojů a zařízení na zpracování masa, ryb</v>
          </cell>
        </row>
        <row r="7124">
          <cell r="A7124" t="str">
            <v>82716</v>
          </cell>
          <cell r="B7124" t="str">
            <v>strojník zpracování masa, ryb</v>
          </cell>
        </row>
        <row r="7125">
          <cell r="A7125" t="str">
            <v>82717</v>
          </cell>
          <cell r="B7125" t="str">
            <v>obsluha udírny masa, uzenin a ryb</v>
          </cell>
        </row>
        <row r="7126">
          <cell r="A7126" t="str">
            <v>82717</v>
          </cell>
          <cell r="B7126" t="str">
            <v>řezník a uzenář, strojník udírny masa, uzenin a ryb</v>
          </cell>
        </row>
        <row r="7127">
          <cell r="A7127" t="str">
            <v>82719</v>
          </cell>
          <cell r="B7127" t="str">
            <v>dělník potravinářské výroby u zpracování masa (obsluha strojů a zařízení)</v>
          </cell>
        </row>
        <row r="7128">
          <cell r="A7128" t="str">
            <v>82719</v>
          </cell>
          <cell r="B7128" t="str">
            <v>dělník zpracování masa a ryb (obsluha strojů a zařízení)</v>
          </cell>
        </row>
        <row r="7129">
          <cell r="A7129" t="str">
            <v>82719</v>
          </cell>
          <cell r="B7129" t="str">
            <v>strojník kafilerní výroby</v>
          </cell>
        </row>
        <row r="7130">
          <cell r="A7130" t="str">
            <v>82721</v>
          </cell>
          <cell r="B7130" t="str">
            <v>biochemik mlék. výroby, obsluha strojů a zařízení na přípravu surovin a polotovarů</v>
          </cell>
        </row>
        <row r="7131">
          <cell r="A7131" t="str">
            <v>82721</v>
          </cell>
          <cell r="B7131" t="str">
            <v>mlékař, obsluha strojů a zařízení na přípravu surovin a polotovarů</v>
          </cell>
        </row>
        <row r="7132">
          <cell r="A7132" t="str">
            <v>82721</v>
          </cell>
          <cell r="B7132" t="str">
            <v>strojník přípravy mlékárenských surovin a polotovarů</v>
          </cell>
        </row>
        <row r="7133">
          <cell r="A7133" t="str">
            <v>82722</v>
          </cell>
          <cell r="B7133" t="str">
            <v>biochemik mlék. výroby, obsluha strojů a zařízení na zpracování mléka</v>
          </cell>
        </row>
        <row r="7134">
          <cell r="A7134" t="str">
            <v>82722</v>
          </cell>
          <cell r="B7134" t="str">
            <v>chemik  tukového průmyslu a kosmetiky při zpracování mléka</v>
          </cell>
        </row>
        <row r="7135">
          <cell r="A7135" t="str">
            <v>82722</v>
          </cell>
          <cell r="B7135" t="str">
            <v>mlékař, obsluha strojů a zařízení na pasterizaci mléčných výrobků</v>
          </cell>
        </row>
        <row r="7136">
          <cell r="A7136" t="str">
            <v>82722</v>
          </cell>
          <cell r="B7136" t="str">
            <v>mlékař, obsluha strojů a zařízení na pasterizaci mléka</v>
          </cell>
        </row>
        <row r="7137">
          <cell r="A7137" t="str">
            <v>82722</v>
          </cell>
          <cell r="B7137" t="str">
            <v>mlékař, obsluha strojů a zařízení na výrobu másla</v>
          </cell>
        </row>
        <row r="7138">
          <cell r="A7138" t="str">
            <v>82722</v>
          </cell>
          <cell r="B7138" t="str">
            <v>mlékař, obsluha strojů a zařízení na zpracování mléčných výrobků</v>
          </cell>
        </row>
        <row r="7139">
          <cell r="A7139" t="str">
            <v>82722</v>
          </cell>
          <cell r="B7139" t="str">
            <v>mlékař, obsluha strojů a zařízení na zpracování mléka</v>
          </cell>
        </row>
        <row r="7140">
          <cell r="A7140" t="str">
            <v>82722</v>
          </cell>
          <cell r="B7140" t="str">
            <v>strojník pasterizace mléka</v>
          </cell>
        </row>
        <row r="7141">
          <cell r="A7141" t="str">
            <v>82722</v>
          </cell>
          <cell r="B7141" t="str">
            <v>strojník zpracování mléka</v>
          </cell>
        </row>
        <row r="7142">
          <cell r="A7142" t="str">
            <v>82724</v>
          </cell>
          <cell r="B7142" t="str">
            <v>biochemik mlék. výroby, obsluha strojů a zařízení na výrobu mlékárenského zboží</v>
          </cell>
        </row>
        <row r="7143">
          <cell r="A7143" t="str">
            <v>82724</v>
          </cell>
          <cell r="B7143" t="str">
            <v>mlékař, obsluha strojů a zařízení na výrobu mlékárenského zboží (kromě 817 2)</v>
          </cell>
        </row>
        <row r="7144">
          <cell r="A7144" t="str">
            <v>82724</v>
          </cell>
          <cell r="B7144" t="str">
            <v>mlékař, obsluha strojů a zařízení na výrobu sýrů</v>
          </cell>
        </row>
        <row r="7145">
          <cell r="A7145" t="str">
            <v>82724</v>
          </cell>
          <cell r="B7145" t="str">
            <v>mlékař, obsluha strojů a zařízení na výrobu tvarohu</v>
          </cell>
        </row>
        <row r="7146">
          <cell r="A7146" t="str">
            <v>82724</v>
          </cell>
          <cell r="B7146" t="str">
            <v>strojník výroby mlékárenského zboží</v>
          </cell>
        </row>
        <row r="7147">
          <cell r="A7147" t="str">
            <v>82724</v>
          </cell>
          <cell r="B7147" t="str">
            <v>strojník výroby tvarohu, sýrů</v>
          </cell>
        </row>
        <row r="7148">
          <cell r="A7148" t="str">
            <v>82725</v>
          </cell>
          <cell r="B7148" t="str">
            <v>biochemik mlék. výroby, obsluha strojů a zařízení na výrobu sušeného mléka</v>
          </cell>
        </row>
        <row r="7149">
          <cell r="A7149" t="str">
            <v>82725</v>
          </cell>
          <cell r="B7149" t="str">
            <v>mlékař, obsluha strojů a zařízení na výrobu sušeného mléka</v>
          </cell>
        </row>
        <row r="7150">
          <cell r="A7150" t="str">
            <v>82725</v>
          </cell>
          <cell r="B7150" t="str">
            <v>strojník výroby sušeného mléka, mléčných prášků</v>
          </cell>
        </row>
        <row r="7151">
          <cell r="A7151" t="str">
            <v>82726</v>
          </cell>
          <cell r="B7151" t="str">
            <v>biochemik mlék. výroby, obsluha strojů a zařízení na výrobu mražených výrobků</v>
          </cell>
        </row>
        <row r="7152">
          <cell r="A7152" t="str">
            <v>82726</v>
          </cell>
          <cell r="B7152" t="str">
            <v>mlékař, obsluha strojů a zařízení na výrobu mražených výrobků</v>
          </cell>
        </row>
        <row r="7153">
          <cell r="A7153" t="str">
            <v>82726</v>
          </cell>
          <cell r="B7153" t="str">
            <v>strojník mrazírny mléčných výrobků</v>
          </cell>
        </row>
        <row r="7154">
          <cell r="A7154" t="str">
            <v>82729</v>
          </cell>
          <cell r="B7154" t="str">
            <v>dělník potravinářské výroby u zpracování mléka</v>
          </cell>
        </row>
        <row r="7155">
          <cell r="A7155" t="str">
            <v>82731</v>
          </cell>
          <cell r="B7155" t="str">
            <v>mlynář, strojník mlýna na mletí obilovin</v>
          </cell>
        </row>
        <row r="7156">
          <cell r="A7156" t="str">
            <v>82731</v>
          </cell>
          <cell r="B7156" t="str">
            <v>obsluha mlýna na mletí obilovin</v>
          </cell>
        </row>
        <row r="7157">
          <cell r="A7157" t="str">
            <v>82732</v>
          </cell>
          <cell r="B7157" t="str">
            <v>mlynář, strojník mlýna na mletí zrn</v>
          </cell>
        </row>
        <row r="7158">
          <cell r="A7158" t="str">
            <v>82732</v>
          </cell>
          <cell r="B7158" t="str">
            <v>obsluha mlýna na mletí zrn</v>
          </cell>
        </row>
        <row r="7159">
          <cell r="A7159" t="str">
            <v>82733</v>
          </cell>
          <cell r="B7159" t="str">
            <v>mlynář, strojník mlýna na mletí koření</v>
          </cell>
        </row>
        <row r="7160">
          <cell r="A7160" t="str">
            <v>82733</v>
          </cell>
          <cell r="B7160" t="str">
            <v>obsluha mlýna na mletí koření</v>
          </cell>
        </row>
        <row r="7161">
          <cell r="A7161" t="str">
            <v>82734</v>
          </cell>
          <cell r="B7161" t="str">
            <v>strojník loupačky rýže</v>
          </cell>
        </row>
        <row r="7162">
          <cell r="A7162" t="str">
            <v>82734</v>
          </cell>
          <cell r="B7162" t="str">
            <v>strojník loupačky zrn</v>
          </cell>
        </row>
        <row r="7163">
          <cell r="A7163" t="str">
            <v>82734</v>
          </cell>
          <cell r="B7163" t="str">
            <v>strojník luštičky rýže</v>
          </cell>
        </row>
        <row r="7164">
          <cell r="A7164" t="str">
            <v>82734</v>
          </cell>
          <cell r="B7164" t="str">
            <v>strojník luštičky zrn</v>
          </cell>
        </row>
        <row r="7165">
          <cell r="A7165" t="str">
            <v>82734</v>
          </cell>
          <cell r="B7165" t="str">
            <v>strojník úpravy plodin loupáním, luštěním zrn, rýže</v>
          </cell>
        </row>
        <row r="7166">
          <cell r="A7166" t="str">
            <v>82735</v>
          </cell>
          <cell r="B7166" t="str">
            <v>obsluha strojů a zařízení na výrobu krmiv</v>
          </cell>
        </row>
        <row r="7167">
          <cell r="A7167" t="str">
            <v>82735</v>
          </cell>
          <cell r="B7167" t="str">
            <v>strojník úpravy plodin výrobou krmiv</v>
          </cell>
        </row>
        <row r="7168">
          <cell r="A7168" t="str">
            <v>82735</v>
          </cell>
          <cell r="B7168" t="str">
            <v>strojník výroby krmiv</v>
          </cell>
        </row>
        <row r="7169">
          <cell r="A7169" t="str">
            <v>82736</v>
          </cell>
          <cell r="B7169" t="str">
            <v>strojník šrotování zrn</v>
          </cell>
        </row>
        <row r="7170">
          <cell r="A7170" t="str">
            <v>82736</v>
          </cell>
          <cell r="B7170" t="str">
            <v>strojník úpravy plodin šrotováním</v>
          </cell>
        </row>
        <row r="7171">
          <cell r="A7171" t="str">
            <v>82736</v>
          </cell>
          <cell r="B7171" t="str">
            <v>strojník výroby krmiv (obsluha strojů a zařízení na šrotování zrn)</v>
          </cell>
        </row>
        <row r="7172">
          <cell r="A7172" t="str">
            <v>82737</v>
          </cell>
          <cell r="B7172" t="str">
            <v>strojník úpravy plodin výrobou zboží ze zrn a koření</v>
          </cell>
        </row>
        <row r="7173">
          <cell r="A7173" t="str">
            <v>82737</v>
          </cell>
          <cell r="B7173" t="str">
            <v>výrobce potravinářských výrobků z koření strojní</v>
          </cell>
        </row>
        <row r="7174">
          <cell r="A7174" t="str">
            <v>82737</v>
          </cell>
          <cell r="B7174" t="str">
            <v>výrobce potravinářských výrobků ze zrn a koření strojní</v>
          </cell>
        </row>
        <row r="7175">
          <cell r="A7175" t="str">
            <v>82739</v>
          </cell>
          <cell r="B7175" t="str">
            <v>dělník potravinářské výroby u mletí zrn a koření</v>
          </cell>
        </row>
        <row r="7176">
          <cell r="A7176" t="str">
            <v>82741</v>
          </cell>
          <cell r="B7176" t="str">
            <v>pekař, obsluha strojů a zařízení na přípravu, zpracování těsta</v>
          </cell>
        </row>
        <row r="7177">
          <cell r="A7177" t="str">
            <v>82741</v>
          </cell>
          <cell r="B7177" t="str">
            <v>strojník přípravy, zpracování těsta</v>
          </cell>
        </row>
        <row r="7178">
          <cell r="A7178" t="str">
            <v>82742</v>
          </cell>
          <cell r="B7178" t="str">
            <v>obsluha strojů a zařízení na zpracování obilných výrobků</v>
          </cell>
        </row>
        <row r="7179">
          <cell r="A7179" t="str">
            <v>82742</v>
          </cell>
          <cell r="B7179" t="str">
            <v>pekař, obsluha strojů a zařízení na zpracování mouky</v>
          </cell>
        </row>
        <row r="7180">
          <cell r="A7180" t="str">
            <v>82742</v>
          </cell>
          <cell r="B7180" t="str">
            <v>pekař, obsluha strojů a zařízení na zpracování obilných výrobků</v>
          </cell>
        </row>
        <row r="7181">
          <cell r="A7181" t="str">
            <v>82742</v>
          </cell>
          <cell r="B7181" t="str">
            <v>strojník zpracování obilných výrobků</v>
          </cell>
        </row>
        <row r="7182">
          <cell r="A7182" t="str">
            <v>82743</v>
          </cell>
          <cell r="B7182" t="str">
            <v>pekař, strojník zařízení na pečení chleba</v>
          </cell>
        </row>
        <row r="7183">
          <cell r="A7183" t="str">
            <v>82743</v>
          </cell>
          <cell r="B7183" t="str">
            <v>strojník pece na pečení chleba</v>
          </cell>
        </row>
        <row r="7184">
          <cell r="A7184" t="str">
            <v>82744</v>
          </cell>
          <cell r="B7184" t="str">
            <v>obsluha strojů a zařízení na výrobu těstovin</v>
          </cell>
        </row>
        <row r="7185">
          <cell r="A7185" t="str">
            <v>82744</v>
          </cell>
          <cell r="B7185" t="str">
            <v>pekař, strojník výroby těstovin</v>
          </cell>
        </row>
        <row r="7186">
          <cell r="A7186" t="str">
            <v>82744</v>
          </cell>
          <cell r="B7186" t="str">
            <v>strojník výroby těstovin</v>
          </cell>
        </row>
        <row r="7187">
          <cell r="A7187" t="str">
            <v>82745</v>
          </cell>
          <cell r="B7187" t="str">
            <v>pečivář, obsluha strojů a zařízení na výrobu pečiva</v>
          </cell>
        </row>
        <row r="7188">
          <cell r="A7188" t="str">
            <v>82745</v>
          </cell>
          <cell r="B7188" t="str">
            <v>strojník výroby pečiva</v>
          </cell>
        </row>
        <row r="7189">
          <cell r="A7189" t="str">
            <v>82746</v>
          </cell>
          <cell r="B7189" t="str">
            <v>cukrovinkář, obsluha strojů a zařízení na výrobu cukrovinek, moučníků</v>
          </cell>
        </row>
        <row r="7190">
          <cell r="A7190" t="str">
            <v>82746</v>
          </cell>
          <cell r="B7190" t="str">
            <v>obsluha strojů a zařízení na výrobu cukrovinek, moučníků</v>
          </cell>
        </row>
        <row r="7191">
          <cell r="A7191" t="str">
            <v>82746</v>
          </cell>
          <cell r="B7191" t="str">
            <v>strojník výroby cukrovinek, moučníků</v>
          </cell>
        </row>
        <row r="7192">
          <cell r="A7192" t="str">
            <v>82747</v>
          </cell>
          <cell r="B7192" t="str">
            <v>cukrovinkář, obsluha strojů a zařízení na výrobu a zpracování čokolády</v>
          </cell>
        </row>
        <row r="7193">
          <cell r="A7193" t="str">
            <v>82747</v>
          </cell>
          <cell r="B7193" t="str">
            <v>cukrovinkář, strojník výroby čokoládových výrobků</v>
          </cell>
        </row>
        <row r="7194">
          <cell r="A7194" t="str">
            <v>82747</v>
          </cell>
          <cell r="B7194" t="str">
            <v>cukrovinkář, strojník výroby čokolády</v>
          </cell>
        </row>
        <row r="7195">
          <cell r="A7195" t="str">
            <v>82747</v>
          </cell>
          <cell r="B7195" t="str">
            <v>moučníkář, obsluha konvenčních strojů</v>
          </cell>
        </row>
        <row r="7196">
          <cell r="A7196" t="str">
            <v>82747</v>
          </cell>
          <cell r="B7196" t="str">
            <v>obsluha strojů a zařízení na výrobu a zpracování čokolády</v>
          </cell>
        </row>
        <row r="7197">
          <cell r="A7197" t="str">
            <v>82747</v>
          </cell>
          <cell r="B7197" t="str">
            <v>strojník výroby čokoládových výrobků</v>
          </cell>
        </row>
        <row r="7198">
          <cell r="A7198" t="str">
            <v>82749</v>
          </cell>
          <cell r="B7198" t="str">
            <v>dělník potravinářské výroby u výroby pečiva a cukrovinek (obsluha strojů a zařízení)</v>
          </cell>
        </row>
        <row r="7199">
          <cell r="A7199" t="str">
            <v>82749</v>
          </cell>
          <cell r="B7199" t="str">
            <v>dělník výroby pečiva a cukrovinek (obsluha strojů a zařízení)</v>
          </cell>
        </row>
        <row r="7200">
          <cell r="A7200" t="str">
            <v>82751</v>
          </cell>
          <cell r="B7200" t="str">
            <v>cukrovinkář, obsluha strojů a zařízení na zpracování ovoce a zeleniny</v>
          </cell>
        </row>
        <row r="7201">
          <cell r="A7201" t="str">
            <v>82751</v>
          </cell>
          <cell r="B7201" t="str">
            <v>konzervář, strojník zpracování ovoce a zeleniny</v>
          </cell>
        </row>
        <row r="7202">
          <cell r="A7202" t="str">
            <v>82751</v>
          </cell>
          <cell r="B7202" t="str">
            <v>obsluha strojů a zařízení na zpracování ovoce a zeleniny</v>
          </cell>
        </row>
        <row r="7203">
          <cell r="A7203" t="str">
            <v>82751</v>
          </cell>
          <cell r="B7203" t="str">
            <v>strojník úpravy plodin zpracováním ovoce a zeleniny</v>
          </cell>
        </row>
        <row r="7204">
          <cell r="A7204" t="str">
            <v>82751</v>
          </cell>
          <cell r="B7204" t="str">
            <v>strojník zpracování ovoce a zeleniny</v>
          </cell>
        </row>
        <row r="7205">
          <cell r="A7205" t="str">
            <v>82752</v>
          </cell>
          <cell r="B7205" t="str">
            <v>konzervář, strojník konzervování, sterilizace ovoce a zeleniny</v>
          </cell>
        </row>
        <row r="7206">
          <cell r="A7206" t="str">
            <v>82752</v>
          </cell>
          <cell r="B7206" t="str">
            <v>obsluha strojů a zařízení na konzervování, sterilizaci ovoce a zeleniny</v>
          </cell>
        </row>
        <row r="7207">
          <cell r="A7207" t="str">
            <v>82752</v>
          </cell>
          <cell r="B7207" t="str">
            <v>strojník konzervování, sterilizace ovoce a zeleniny</v>
          </cell>
        </row>
        <row r="7208">
          <cell r="A7208" t="str">
            <v>82752</v>
          </cell>
          <cell r="B7208" t="str">
            <v>strojník úpravy plodin konzervováním, sterilizací ovoce a zeleniny</v>
          </cell>
        </row>
        <row r="7209">
          <cell r="A7209" t="str">
            <v>82753</v>
          </cell>
          <cell r="B7209" t="str">
            <v>konzervář, strojník výroby ovocných, zeleninových šťáv</v>
          </cell>
        </row>
        <row r="7210">
          <cell r="A7210" t="str">
            <v>82753</v>
          </cell>
          <cell r="B7210" t="str">
            <v>obsluha strojů a zařízení na výrobu ovocných, zeleninových šťáv</v>
          </cell>
        </row>
        <row r="7211">
          <cell r="A7211" t="str">
            <v>82753</v>
          </cell>
          <cell r="B7211" t="str">
            <v>strojník úpravy plodin výrobou ovocných, zeleninových šťáv</v>
          </cell>
        </row>
        <row r="7212">
          <cell r="A7212" t="str">
            <v>82753</v>
          </cell>
          <cell r="B7212" t="str">
            <v>strojník výroby ovocných, zeleninových šťáv</v>
          </cell>
        </row>
        <row r="7213">
          <cell r="A7213" t="str">
            <v>82753</v>
          </cell>
          <cell r="B7213" t="str">
            <v>výrobce ovocných a zeleninových šťáv strojní</v>
          </cell>
        </row>
        <row r="7214">
          <cell r="A7214" t="str">
            <v>82754</v>
          </cell>
          <cell r="B7214" t="str">
            <v>obsluha strojů a zařízení na lisování ovoce, zeleniny, ořechů</v>
          </cell>
        </row>
        <row r="7215">
          <cell r="A7215" t="str">
            <v>82754</v>
          </cell>
          <cell r="B7215" t="str">
            <v>strojník lisu ořechů</v>
          </cell>
        </row>
        <row r="7216">
          <cell r="A7216" t="str">
            <v>82754</v>
          </cell>
          <cell r="B7216" t="str">
            <v>strojník lisu ovoce, zeleniny</v>
          </cell>
        </row>
        <row r="7217">
          <cell r="A7217" t="str">
            <v>82755</v>
          </cell>
          <cell r="B7217" t="str">
            <v>konzervář, obsluha strojů a zařízení na konzervování ovoce a zeleniny</v>
          </cell>
        </row>
        <row r="7218">
          <cell r="A7218" t="str">
            <v>82755</v>
          </cell>
          <cell r="B7218" t="str">
            <v>konzervář, strojník konzervárny ovoce a zeleniny</v>
          </cell>
        </row>
        <row r="7219">
          <cell r="A7219" t="str">
            <v>82755</v>
          </cell>
          <cell r="B7219" t="str">
            <v>obsluha strojů a zařízení na výrobu marmelád a džemů</v>
          </cell>
        </row>
        <row r="7220">
          <cell r="A7220" t="str">
            <v>82755</v>
          </cell>
          <cell r="B7220" t="str">
            <v>strojník výroby marmelád a džemů</v>
          </cell>
        </row>
        <row r="7221">
          <cell r="A7221" t="str">
            <v>82756</v>
          </cell>
          <cell r="B7221" t="str">
            <v>konzervář, strojník mrazírny ovoce a zeleniny</v>
          </cell>
        </row>
        <row r="7222">
          <cell r="A7222" t="str">
            <v>82756</v>
          </cell>
          <cell r="B7222" t="str">
            <v>obsluha mrazírny ovoce a zeleniny</v>
          </cell>
        </row>
        <row r="7223">
          <cell r="A7223" t="str">
            <v>82756</v>
          </cell>
          <cell r="B7223" t="str">
            <v>strojník mrazírny ovoce a zeleniny</v>
          </cell>
        </row>
        <row r="7224">
          <cell r="A7224" t="str">
            <v>82757</v>
          </cell>
          <cell r="B7224" t="str">
            <v>obsluha strojů a zařízení na zpracování olejů</v>
          </cell>
        </row>
        <row r="7225">
          <cell r="A7225" t="str">
            <v>82757</v>
          </cell>
          <cell r="B7225" t="str">
            <v>strojník zpracování olejů a maziv</v>
          </cell>
        </row>
        <row r="7226">
          <cell r="A7226" t="str">
            <v>82759</v>
          </cell>
          <cell r="B7226" t="str">
            <v>dělník potravinářské výroby u zpracování ovoce a zeleniny (obsluha strojů a zařízení)</v>
          </cell>
        </row>
        <row r="7227">
          <cell r="A7227" t="str">
            <v>82759</v>
          </cell>
          <cell r="B7227" t="str">
            <v>dělník zpracování ovoce a zeleniny (obsluha strojů a zařízení)</v>
          </cell>
        </row>
        <row r="7228">
          <cell r="A7228" t="str">
            <v>82759</v>
          </cell>
          <cell r="B7228" t="str">
            <v>chemik  tukového průmyslu a kosmetiky u zpracování ovoce a zeleniny</v>
          </cell>
        </row>
        <row r="7229">
          <cell r="A7229" t="str">
            <v>82759</v>
          </cell>
          <cell r="B7229" t="str">
            <v>obsluha strojů a zařízení na výrobu dochucovacích přípravků</v>
          </cell>
        </row>
        <row r="7230">
          <cell r="A7230" t="str">
            <v>82759</v>
          </cell>
          <cell r="B7230" t="str">
            <v>obsluha strojů a zařízení na výrobu polévkových přípravků</v>
          </cell>
        </row>
        <row r="7231">
          <cell r="A7231" t="str">
            <v>82759</v>
          </cell>
          <cell r="B7231" t="str">
            <v>škrobař, obsluha strojů a zařízení na zpracování ovoce a zeleniny</v>
          </cell>
        </row>
        <row r="7232">
          <cell r="A7232" t="str">
            <v>82759</v>
          </cell>
          <cell r="B7232" t="str">
            <v>výrobce dochucovacích přípravků strojní</v>
          </cell>
        </row>
        <row r="7233">
          <cell r="A7233" t="str">
            <v>82759</v>
          </cell>
          <cell r="B7233" t="str">
            <v>výrobce polévkových přípravků strojní</v>
          </cell>
        </row>
        <row r="7234">
          <cell r="A7234" t="str">
            <v>82759</v>
          </cell>
          <cell r="B7234" t="str">
            <v>výrobce přípravků pro dochucování jídel strojní</v>
          </cell>
        </row>
        <row r="7235">
          <cell r="A7235" t="str">
            <v>82761</v>
          </cell>
          <cell r="B7235" t="str">
            <v>cukrovarník, strojník mytí, drcení suroviny</v>
          </cell>
        </row>
        <row r="7236">
          <cell r="A7236" t="str">
            <v>82761</v>
          </cell>
          <cell r="B7236" t="str">
            <v>obsluha strojů a zařízení na mytí, drcení suroviny výroby cukru</v>
          </cell>
        </row>
        <row r="7237">
          <cell r="A7237" t="str">
            <v>82761</v>
          </cell>
          <cell r="B7237" t="str">
            <v>strojník mytí, drcení suroviny výroby cukru</v>
          </cell>
        </row>
        <row r="7238">
          <cell r="A7238" t="str">
            <v>82762</v>
          </cell>
          <cell r="B7238" t="str">
            <v>cukrovarník, strojník vyluhování cukerného roztoku, difuzéru</v>
          </cell>
        </row>
        <row r="7239">
          <cell r="A7239" t="str">
            <v>82762</v>
          </cell>
          <cell r="B7239" t="str">
            <v>obsluha difuzéru cukerného roztoku</v>
          </cell>
        </row>
        <row r="7240">
          <cell r="A7240" t="str">
            <v>82762</v>
          </cell>
          <cell r="B7240" t="str">
            <v>strojník difuzéru v cukrovarnictví</v>
          </cell>
        </row>
        <row r="7241">
          <cell r="A7241" t="str">
            <v>82762</v>
          </cell>
          <cell r="B7241" t="str">
            <v>strojník vyluhování cukerného roztoku</v>
          </cell>
        </row>
        <row r="7242">
          <cell r="A7242" t="str">
            <v>82763</v>
          </cell>
          <cell r="B7242" t="str">
            <v>cukrovarník, obsluha strojů a zařízení na rafinaci cukru</v>
          </cell>
        </row>
        <row r="7243">
          <cell r="A7243" t="str">
            <v>82763</v>
          </cell>
          <cell r="B7243" t="str">
            <v>cukrovarník, strojník rafinace cukru</v>
          </cell>
        </row>
        <row r="7244">
          <cell r="A7244" t="str">
            <v>82763</v>
          </cell>
          <cell r="B7244" t="str">
            <v>obsluha strojů a zařízení na rafinaci cukru</v>
          </cell>
        </row>
        <row r="7245">
          <cell r="A7245" t="str">
            <v>82763</v>
          </cell>
          <cell r="B7245" t="str">
            <v>strojník rafinace cukru</v>
          </cell>
        </row>
        <row r="7246">
          <cell r="A7246" t="str">
            <v>82764</v>
          </cell>
          <cell r="B7246" t="str">
            <v>cukrovarník, obsluha krystalizátoru</v>
          </cell>
        </row>
        <row r="7247">
          <cell r="A7247" t="str">
            <v>82764</v>
          </cell>
          <cell r="B7247" t="str">
            <v>strojník krystalizátoru cukru</v>
          </cell>
        </row>
        <row r="7248">
          <cell r="A7248" t="str">
            <v>82766</v>
          </cell>
          <cell r="B7248" t="str">
            <v>cukrovinkář, obsluha strojů a zařízení na zpracování medu</v>
          </cell>
        </row>
        <row r="7249">
          <cell r="A7249" t="str">
            <v>82766</v>
          </cell>
          <cell r="B7249" t="str">
            <v>cukrovinkář, zpracovatel včelích produktů strojní</v>
          </cell>
        </row>
        <row r="7250">
          <cell r="A7250" t="str">
            <v>82766</v>
          </cell>
          <cell r="B7250" t="str">
            <v>obsluha strojů a zařízení na zpracování medu, medomásla, medoviny</v>
          </cell>
        </row>
        <row r="7251">
          <cell r="A7251" t="str">
            <v>82766</v>
          </cell>
          <cell r="B7251" t="str">
            <v>strojník zpracování medu, medomásla, medoviny</v>
          </cell>
        </row>
        <row r="7252">
          <cell r="A7252" t="str">
            <v>82766</v>
          </cell>
          <cell r="B7252" t="str">
            <v>zpracovatel včelích produktů strojní</v>
          </cell>
        </row>
        <row r="7253">
          <cell r="A7253" t="str">
            <v>82769</v>
          </cell>
          <cell r="B7253" t="str">
            <v>dělník cukrovaru (obsluha strojů a zařízení)</v>
          </cell>
        </row>
        <row r="7254">
          <cell r="A7254" t="str">
            <v>82771</v>
          </cell>
          <cell r="B7254" t="str">
            <v>mlynář, strojník mlýna na mletí kávy, kakaa</v>
          </cell>
        </row>
        <row r="7255">
          <cell r="A7255" t="str">
            <v>82771</v>
          </cell>
          <cell r="B7255" t="str">
            <v>obsluha mlýna na mletí kakaových bobů</v>
          </cell>
        </row>
        <row r="7256">
          <cell r="A7256" t="str">
            <v>82771</v>
          </cell>
          <cell r="B7256" t="str">
            <v>obsluha mlýna na mletí kávy</v>
          </cell>
        </row>
        <row r="7257">
          <cell r="A7257" t="str">
            <v>82772</v>
          </cell>
          <cell r="B7257" t="str">
            <v>obsluha strojů a zařízení na zpracování kávy</v>
          </cell>
        </row>
        <row r="7258">
          <cell r="A7258" t="str">
            <v>82772</v>
          </cell>
          <cell r="B7258" t="str">
            <v>strojník zařízení na zpracování kávy</v>
          </cell>
        </row>
        <row r="7259">
          <cell r="A7259" t="str">
            <v>82772</v>
          </cell>
          <cell r="B7259" t="str">
            <v>zpracovatel kávy strojní</v>
          </cell>
        </row>
        <row r="7260">
          <cell r="A7260" t="str">
            <v>82773</v>
          </cell>
          <cell r="B7260" t="str">
            <v>cukrovinkář, obsluha strojů a zařízení na zpracování kakaa</v>
          </cell>
        </row>
        <row r="7261">
          <cell r="A7261" t="str">
            <v>82773</v>
          </cell>
          <cell r="B7261" t="str">
            <v>strojník zařízení na zpracování kakaa</v>
          </cell>
        </row>
        <row r="7262">
          <cell r="A7262" t="str">
            <v>82773</v>
          </cell>
          <cell r="B7262" t="str">
            <v>zpracovatel kakaa strojní</v>
          </cell>
        </row>
        <row r="7263">
          <cell r="A7263" t="str">
            <v>82774</v>
          </cell>
          <cell r="B7263" t="str">
            <v>obsluha strojů a zařízení na zpracování čaje</v>
          </cell>
        </row>
        <row r="7264">
          <cell r="A7264" t="str">
            <v>82774</v>
          </cell>
          <cell r="B7264" t="str">
            <v>strojník zařízení na zpracování čaje</v>
          </cell>
        </row>
        <row r="7265">
          <cell r="A7265" t="str">
            <v>82774</v>
          </cell>
          <cell r="B7265" t="str">
            <v>zpracovatel čaje strojní</v>
          </cell>
        </row>
        <row r="7266">
          <cell r="A7266" t="str">
            <v>82775</v>
          </cell>
          <cell r="B7266" t="str">
            <v>obsluha strojů a zařízení na pražení kávy</v>
          </cell>
        </row>
        <row r="7267">
          <cell r="A7267" t="str">
            <v>82775</v>
          </cell>
          <cell r="B7267" t="str">
            <v>strojník pražení kávy</v>
          </cell>
        </row>
        <row r="7268">
          <cell r="A7268" t="str">
            <v>82775</v>
          </cell>
          <cell r="B7268" t="str">
            <v>zpracovatel kávy, obsluha zařízení na pražení kávy</v>
          </cell>
        </row>
        <row r="7269">
          <cell r="A7269" t="str">
            <v>82778</v>
          </cell>
          <cell r="B7269" t="str">
            <v>dělník potravinářské výroby u zpracování čaje, kávy, kakaa (obsluha strojů  a zařízení)</v>
          </cell>
        </row>
        <row r="7270">
          <cell r="A7270" t="str">
            <v>82778</v>
          </cell>
          <cell r="B7270" t="str">
            <v>dělník zpracování čaje, kávy, kakaa (obsluha strojů a zařízení)</v>
          </cell>
        </row>
        <row r="7271">
          <cell r="A7271" t="str">
            <v>82781</v>
          </cell>
          <cell r="B7271" t="str">
            <v>biochemik výroby piva a sladu, sladovník strojní</v>
          </cell>
        </row>
        <row r="7272">
          <cell r="A7272" t="str">
            <v>82781</v>
          </cell>
          <cell r="B7272" t="str">
            <v>obsluha strojů a zařízení sladovny</v>
          </cell>
        </row>
        <row r="7273">
          <cell r="A7273" t="str">
            <v>82781</v>
          </cell>
          <cell r="B7273" t="str">
            <v>sladovník strojní</v>
          </cell>
        </row>
        <row r="7274">
          <cell r="A7274" t="str">
            <v>82782</v>
          </cell>
          <cell r="B7274" t="str">
            <v>biochemik výroby piva a sladu, pivovarník strojní</v>
          </cell>
        </row>
        <row r="7275">
          <cell r="A7275" t="str">
            <v>82782</v>
          </cell>
          <cell r="B7275" t="str">
            <v>obsluha strojů a zařízení na výrobu piva</v>
          </cell>
        </row>
        <row r="7276">
          <cell r="A7276" t="str">
            <v>82782</v>
          </cell>
          <cell r="B7276" t="str">
            <v>pivovarník, obsluha strojů a zařízení</v>
          </cell>
        </row>
        <row r="7277">
          <cell r="A7277" t="str">
            <v>82782</v>
          </cell>
          <cell r="B7277" t="str">
            <v>strojník výroby piva</v>
          </cell>
        </row>
        <row r="7278">
          <cell r="A7278" t="str">
            <v>82783</v>
          </cell>
          <cell r="B7278" t="str">
            <v>biochemik lihovarské výroby strojní</v>
          </cell>
        </row>
        <row r="7279">
          <cell r="A7279" t="str">
            <v>82783</v>
          </cell>
          <cell r="B7279" t="str">
            <v>lihovarník, obsluha strojů a zařízení</v>
          </cell>
        </row>
        <row r="7280">
          <cell r="A7280" t="str">
            <v>82783</v>
          </cell>
          <cell r="B7280" t="str">
            <v>obsluha strojů a zařízení na výrobu lihu</v>
          </cell>
        </row>
        <row r="7281">
          <cell r="A7281" t="str">
            <v>82783</v>
          </cell>
          <cell r="B7281" t="str">
            <v>strojník lihovarské výroby</v>
          </cell>
        </row>
        <row r="7282">
          <cell r="A7282" t="str">
            <v>82784</v>
          </cell>
          <cell r="B7282" t="str">
            <v>obsluha strojů a zařízení na výrobu octa</v>
          </cell>
        </row>
        <row r="7283">
          <cell r="A7283" t="str">
            <v>82784</v>
          </cell>
          <cell r="B7283" t="str">
            <v>strojník výroby octa</v>
          </cell>
        </row>
        <row r="7284">
          <cell r="A7284" t="str">
            <v>82784</v>
          </cell>
          <cell r="B7284" t="str">
            <v>výrobce octa strojní</v>
          </cell>
        </row>
        <row r="7285">
          <cell r="A7285" t="str">
            <v>82785</v>
          </cell>
          <cell r="B7285" t="str">
            <v>strojník výroby nealkoholických nápojů</v>
          </cell>
        </row>
        <row r="7286">
          <cell r="A7286" t="str">
            <v>82785</v>
          </cell>
          <cell r="B7286" t="str">
            <v>výrobce nealkoholických nápojů strojní</v>
          </cell>
        </row>
        <row r="7287">
          <cell r="A7287" t="str">
            <v>82786</v>
          </cell>
          <cell r="B7287" t="str">
            <v>obsluha strojů a zařízení na výrobu a zpracování vína</v>
          </cell>
        </row>
        <row r="7288">
          <cell r="A7288" t="str">
            <v>82786</v>
          </cell>
          <cell r="B7288" t="str">
            <v>vinař strojní</v>
          </cell>
        </row>
        <row r="7289">
          <cell r="A7289" t="str">
            <v>82786</v>
          </cell>
          <cell r="B7289" t="str">
            <v>výrobce vína strojní</v>
          </cell>
        </row>
        <row r="7290">
          <cell r="A7290" t="str">
            <v>82787</v>
          </cell>
          <cell r="B7290" t="str">
            <v>obsluha strojů a zařízení na výrobu lihovin a likérů</v>
          </cell>
        </row>
        <row r="7291">
          <cell r="A7291" t="str">
            <v>82787</v>
          </cell>
          <cell r="B7291" t="str">
            <v>výrobce likérů strojní</v>
          </cell>
        </row>
        <row r="7292">
          <cell r="A7292" t="str">
            <v>82789</v>
          </cell>
          <cell r="B7292" t="str">
            <v>cukrovinkář, obsluha strojů a zařízení na výrobu nápojů</v>
          </cell>
        </row>
        <row r="7293">
          <cell r="A7293" t="str">
            <v>82789</v>
          </cell>
          <cell r="B7293" t="str">
            <v>dělník potravinářské výroby u výroby nápojů (obsluha strojů a zařízení)</v>
          </cell>
        </row>
        <row r="7294">
          <cell r="A7294" t="str">
            <v>82789</v>
          </cell>
          <cell r="B7294" t="str">
            <v>dělník výroby nápojů (obsluha strojů a zařízení)</v>
          </cell>
        </row>
        <row r="7295">
          <cell r="A7295" t="str">
            <v>82791</v>
          </cell>
          <cell r="B7295" t="str">
            <v>strojník výroby cigaret</v>
          </cell>
        </row>
        <row r="7296">
          <cell r="A7296" t="str">
            <v>82791</v>
          </cell>
          <cell r="B7296" t="str">
            <v>tabákář, strojník výroby cigaret</v>
          </cell>
        </row>
        <row r="7297">
          <cell r="A7297" t="str">
            <v>82792</v>
          </cell>
          <cell r="B7297" t="str">
            <v>strojník výroby šňupavého tabáku</v>
          </cell>
        </row>
        <row r="7298">
          <cell r="A7298" t="str">
            <v>82792</v>
          </cell>
          <cell r="B7298" t="str">
            <v>strojník výroby tabákových směsí</v>
          </cell>
        </row>
        <row r="7299">
          <cell r="A7299" t="str">
            <v>82792</v>
          </cell>
          <cell r="B7299" t="str">
            <v>tabákář, strojník výroby šňupavého tabáku</v>
          </cell>
        </row>
        <row r="7300">
          <cell r="A7300" t="str">
            <v>82792</v>
          </cell>
          <cell r="B7300" t="str">
            <v>tabákář, strojník výroby tabákových směsí</v>
          </cell>
        </row>
        <row r="7301">
          <cell r="A7301" t="str">
            <v>82793</v>
          </cell>
          <cell r="B7301" t="str">
            <v>strojník výroby cigár, doutníků</v>
          </cell>
        </row>
        <row r="7302">
          <cell r="A7302" t="str">
            <v>82793</v>
          </cell>
          <cell r="B7302" t="str">
            <v>tabákář, strojník výroby cigár, doutníků</v>
          </cell>
        </row>
        <row r="7303">
          <cell r="A7303" t="str">
            <v>82795</v>
          </cell>
          <cell r="B7303" t="str">
            <v>obsluha strojů a zařízení na zpracování tabáku</v>
          </cell>
        </row>
        <row r="7304">
          <cell r="A7304" t="str">
            <v>82795</v>
          </cell>
          <cell r="B7304" t="str">
            <v>strojník zpracování tabáku</v>
          </cell>
        </row>
        <row r="7305">
          <cell r="A7305" t="str">
            <v>82795</v>
          </cell>
          <cell r="B7305" t="str">
            <v>tabákář, strojník zpracování tabáku</v>
          </cell>
        </row>
        <row r="7306">
          <cell r="A7306" t="str">
            <v>82798</v>
          </cell>
          <cell r="B7306" t="str">
            <v>dělník zpracování tabáku (obsluha strojů a zařízení)</v>
          </cell>
        </row>
        <row r="7307">
          <cell r="A7307" t="str">
            <v>82811</v>
          </cell>
          <cell r="B7307" t="str">
            <v>montážní dělník mechanických zařízení</v>
          </cell>
        </row>
        <row r="7308">
          <cell r="A7308" t="str">
            <v>82812</v>
          </cell>
          <cell r="B7308" t="str">
            <v>montážní dělník strojního průmyslového zařízení</v>
          </cell>
        </row>
        <row r="7309">
          <cell r="A7309" t="str">
            <v>82813</v>
          </cell>
          <cell r="B7309" t="str">
            <v>montážní dělník točivých strojů</v>
          </cell>
        </row>
        <row r="7310">
          <cell r="A7310" t="str">
            <v>82813</v>
          </cell>
          <cell r="B7310" t="str">
            <v>montážní dělník turbín</v>
          </cell>
        </row>
        <row r="7311">
          <cell r="A7311" t="str">
            <v>82814</v>
          </cell>
          <cell r="B7311" t="str">
            <v>montážní dělník automobilových motorů</v>
          </cell>
        </row>
        <row r="7312">
          <cell r="A7312" t="str">
            <v>82814</v>
          </cell>
          <cell r="B7312" t="str">
            <v>montážní dělník leteckých motorů</v>
          </cell>
        </row>
        <row r="7313">
          <cell r="A7313" t="str">
            <v>82814</v>
          </cell>
          <cell r="B7313" t="str">
            <v>montážní dělník lodních motorů</v>
          </cell>
        </row>
        <row r="7314">
          <cell r="A7314" t="str">
            <v>82814</v>
          </cell>
          <cell r="B7314" t="str">
            <v>montážní dělník motorů</v>
          </cell>
        </row>
        <row r="7315">
          <cell r="A7315" t="str">
            <v>82815</v>
          </cell>
          <cell r="B7315" t="str">
            <v>dělník montážní linky letadel</v>
          </cell>
        </row>
        <row r="7316">
          <cell r="A7316" t="str">
            <v>82815</v>
          </cell>
          <cell r="B7316" t="str">
            <v>montážní dělník letadel</v>
          </cell>
        </row>
        <row r="7317">
          <cell r="A7317" t="str">
            <v>82816</v>
          </cell>
          <cell r="B7317" t="str">
            <v>dělník montážní linky stavebních strojů</v>
          </cell>
        </row>
        <row r="7318">
          <cell r="A7318" t="str">
            <v>82816</v>
          </cell>
          <cell r="B7318" t="str">
            <v>dělník montážní linky vozidel</v>
          </cell>
        </row>
        <row r="7319">
          <cell r="A7319" t="str">
            <v>82816</v>
          </cell>
          <cell r="B7319" t="str">
            <v>dělník montážní linky zemních strojů</v>
          </cell>
        </row>
        <row r="7320">
          <cell r="A7320" t="str">
            <v>82816</v>
          </cell>
          <cell r="B7320" t="str">
            <v>montážní dělník stavebních strojů</v>
          </cell>
        </row>
        <row r="7321">
          <cell r="A7321" t="str">
            <v>82816</v>
          </cell>
          <cell r="B7321" t="str">
            <v>montážní dělník vozidel</v>
          </cell>
        </row>
        <row r="7322">
          <cell r="A7322" t="str">
            <v>82816</v>
          </cell>
          <cell r="B7322" t="str">
            <v>montážní dělník zemních strojů</v>
          </cell>
        </row>
        <row r="7323">
          <cell r="A7323" t="str">
            <v>82817</v>
          </cell>
          <cell r="B7323" t="str">
            <v>montážní dělník zemědělských strojů</v>
          </cell>
        </row>
        <row r="7324">
          <cell r="A7324" t="str">
            <v>82819</v>
          </cell>
          <cell r="B7324" t="str">
            <v>montážní dělník strojírenský</v>
          </cell>
        </row>
        <row r="7325">
          <cell r="A7325" t="str">
            <v>82821</v>
          </cell>
          <cell r="B7325" t="str">
            <v>montážní dělník elektromotorů</v>
          </cell>
        </row>
        <row r="7326">
          <cell r="A7326" t="str">
            <v>82823</v>
          </cell>
          <cell r="B7326" t="str">
            <v>dělník v eletrotechnice u montáže elektrického zařízení</v>
          </cell>
        </row>
        <row r="7327">
          <cell r="A7327" t="str">
            <v>82823</v>
          </cell>
          <cell r="B7327" t="str">
            <v>elektromechanik montáže elektrického zařízení</v>
          </cell>
        </row>
        <row r="7328">
          <cell r="A7328" t="str">
            <v>82823</v>
          </cell>
          <cell r="B7328" t="str">
            <v>elektromontér, montér elektrického zařízení, přístrojů</v>
          </cell>
        </row>
        <row r="7329">
          <cell r="A7329" t="str">
            <v>82823</v>
          </cell>
          <cell r="B7329" t="str">
            <v>montážní dělník elektrického zařízení, přístrojů</v>
          </cell>
        </row>
        <row r="7330">
          <cell r="A7330" t="str">
            <v>82823</v>
          </cell>
          <cell r="B7330" t="str">
            <v>montážní dělník elektrických měřicích přístrojů</v>
          </cell>
        </row>
        <row r="7331">
          <cell r="A7331" t="str">
            <v>82824</v>
          </cell>
          <cell r="B7331" t="str">
            <v>elektromontér, montér rozvodných zařízení</v>
          </cell>
        </row>
        <row r="7332">
          <cell r="A7332" t="str">
            <v>82824</v>
          </cell>
          <cell r="B7332" t="str">
            <v>montážní dělník rozvodných zařízení</v>
          </cell>
        </row>
        <row r="7333">
          <cell r="A7333" t="str">
            <v>82826</v>
          </cell>
          <cell r="B7333" t="str">
            <v>hodinář, montážní dělník elektrických hodin</v>
          </cell>
        </row>
        <row r="7334">
          <cell r="A7334" t="str">
            <v>82826</v>
          </cell>
          <cell r="B7334" t="str">
            <v>montážní dělník elektrických hodin</v>
          </cell>
        </row>
        <row r="7335">
          <cell r="A7335" t="str">
            <v>82827</v>
          </cell>
          <cell r="B7335" t="str">
            <v>dělník navíječky elektromotorů</v>
          </cell>
        </row>
        <row r="7336">
          <cell r="A7336" t="str">
            <v>82827</v>
          </cell>
          <cell r="B7336" t="str">
            <v>dělník navíječky vinutí cívek</v>
          </cell>
        </row>
        <row r="7337">
          <cell r="A7337" t="str">
            <v>82827</v>
          </cell>
          <cell r="B7337" t="str">
            <v>dělník navíječky vinutí prvků elektrických strojů</v>
          </cell>
        </row>
        <row r="7338">
          <cell r="A7338" t="str">
            <v>82827</v>
          </cell>
          <cell r="B7338" t="str">
            <v>elektromontér, strojník navíjení vinutí</v>
          </cell>
        </row>
        <row r="7339">
          <cell r="A7339" t="str">
            <v>82827</v>
          </cell>
          <cell r="B7339" t="str">
            <v>obsluha navíječky vinutí cívek</v>
          </cell>
        </row>
        <row r="7340">
          <cell r="A7340" t="str">
            <v>82829</v>
          </cell>
          <cell r="B7340" t="str">
            <v>montážní dělník v elektrotechnice</v>
          </cell>
        </row>
        <row r="7341">
          <cell r="A7341" t="str">
            <v>82831</v>
          </cell>
          <cell r="B7341" t="str">
            <v>dělník v eletrotechnice u montáže elektronického zařízení</v>
          </cell>
        </row>
        <row r="7342">
          <cell r="A7342" t="str">
            <v>82831</v>
          </cell>
          <cell r="B7342" t="str">
            <v>montážní dělník elektronických prvků</v>
          </cell>
        </row>
        <row r="7343">
          <cell r="A7343" t="str">
            <v>82832</v>
          </cell>
          <cell r="B7343" t="str">
            <v>elektromontér, montér elektronických měřicích přístrojů</v>
          </cell>
        </row>
        <row r="7344">
          <cell r="A7344" t="str">
            <v>82832</v>
          </cell>
          <cell r="B7344" t="str">
            <v>elektromontér, montér elektronických přesných přístrojů</v>
          </cell>
        </row>
        <row r="7345">
          <cell r="A7345" t="str">
            <v>82832</v>
          </cell>
          <cell r="B7345" t="str">
            <v>montážní dělník elektronických měřicích přístrojů</v>
          </cell>
        </row>
        <row r="7346">
          <cell r="A7346" t="str">
            <v>82832</v>
          </cell>
          <cell r="B7346" t="str">
            <v>montážní dělník elektronických přesných přístrojů</v>
          </cell>
        </row>
        <row r="7347">
          <cell r="A7347" t="str">
            <v>82833</v>
          </cell>
          <cell r="B7347" t="str">
            <v>montážní dělník elektronických radiokomunikačních přístrojů a zařízení</v>
          </cell>
        </row>
        <row r="7348">
          <cell r="A7348" t="str">
            <v>82833</v>
          </cell>
          <cell r="B7348" t="str">
            <v>montážní dělník elektronických telekomunikačních přístrojů a zařízení</v>
          </cell>
        </row>
        <row r="7349">
          <cell r="A7349" t="str">
            <v>82834</v>
          </cell>
          <cell r="B7349" t="str">
            <v>montážní dělník audiovizuální techniky</v>
          </cell>
        </row>
        <row r="7350">
          <cell r="A7350" t="str">
            <v>82834</v>
          </cell>
          <cell r="B7350" t="str">
            <v>montážní dělník spotřební elektroniky</v>
          </cell>
        </row>
        <row r="7351">
          <cell r="A7351" t="str">
            <v>82835</v>
          </cell>
          <cell r="B7351" t="str">
            <v>montážní dělník elektronických systémů</v>
          </cell>
        </row>
        <row r="7352">
          <cell r="A7352" t="str">
            <v>82837</v>
          </cell>
          <cell r="B7352" t="str">
            <v>hodinář, montážní dělník elektronických hodinek</v>
          </cell>
        </row>
        <row r="7353">
          <cell r="A7353" t="str">
            <v>82837</v>
          </cell>
          <cell r="B7353" t="str">
            <v>montážní dělník elektronických hodinek</v>
          </cell>
        </row>
        <row r="7354">
          <cell r="A7354" t="str">
            <v>82839</v>
          </cell>
          <cell r="B7354" t="str">
            <v>montážní dělník v elektronice</v>
          </cell>
        </row>
        <row r="7355">
          <cell r="A7355" t="str">
            <v>82841</v>
          </cell>
          <cell r="B7355" t="str">
            <v>montážní dělník jízdních kol</v>
          </cell>
        </row>
        <row r="7356">
          <cell r="A7356" t="str">
            <v>82841</v>
          </cell>
          <cell r="B7356" t="str">
            <v>montážní dělník kočárků</v>
          </cell>
        </row>
        <row r="7357">
          <cell r="A7357" t="str">
            <v>82842</v>
          </cell>
          <cell r="B7357" t="str">
            <v>montážní dělník kovových hraček</v>
          </cell>
        </row>
        <row r="7358">
          <cell r="A7358" t="str">
            <v>82842</v>
          </cell>
          <cell r="B7358" t="str">
            <v>montážní dělník kovových, plastových a pryžových hraček</v>
          </cell>
        </row>
        <row r="7359">
          <cell r="A7359" t="str">
            <v>82842</v>
          </cell>
          <cell r="B7359" t="str">
            <v>montážní dělník plastových a pryžových hraček</v>
          </cell>
        </row>
        <row r="7360">
          <cell r="A7360" t="str">
            <v>82843</v>
          </cell>
          <cell r="B7360" t="str">
            <v>montážní dělník nábytku z kovů a plastů</v>
          </cell>
        </row>
        <row r="7361">
          <cell r="A7361" t="str">
            <v>82844</v>
          </cell>
          <cell r="B7361" t="str">
            <v>montážní dělník sportovních potřeb z kovů a plastů</v>
          </cell>
        </row>
        <row r="7362">
          <cell r="A7362" t="str">
            <v>82845</v>
          </cell>
          <cell r="B7362" t="str">
            <v>montážní dělník kancelářských potřeb z kovů a plastů</v>
          </cell>
        </row>
        <row r="7363">
          <cell r="A7363" t="str">
            <v>82849</v>
          </cell>
          <cell r="B7363" t="str">
            <v>gumař, montážní dělník</v>
          </cell>
        </row>
        <row r="7364">
          <cell r="A7364" t="str">
            <v>82849</v>
          </cell>
          <cell r="B7364" t="str">
            <v>mechanik brýlové optiky montážní dělník</v>
          </cell>
        </row>
        <row r="7365">
          <cell r="A7365" t="str">
            <v>82849</v>
          </cell>
          <cell r="B7365" t="str">
            <v>plastikář, montážní dělník</v>
          </cell>
        </row>
        <row r="7366">
          <cell r="A7366" t="str">
            <v>82851</v>
          </cell>
          <cell r="B7366" t="str">
            <v>montážní dělník dřevěných kuřáckých potřeb</v>
          </cell>
        </row>
        <row r="7367">
          <cell r="A7367" t="str">
            <v>82852</v>
          </cell>
          <cell r="B7367" t="str">
            <v>montážní dělník dřevěných hraček</v>
          </cell>
        </row>
        <row r="7368">
          <cell r="A7368" t="str">
            <v>82853</v>
          </cell>
          <cell r="B7368" t="str">
            <v>montážní dělník dřevěného nábytku</v>
          </cell>
        </row>
        <row r="7369">
          <cell r="A7369" t="str">
            <v>82853</v>
          </cell>
          <cell r="B7369" t="str">
            <v>montážní dělník nábytku ze dřeva</v>
          </cell>
        </row>
        <row r="7370">
          <cell r="A7370" t="str">
            <v>82854</v>
          </cell>
          <cell r="B7370" t="str">
            <v>montážní dělník dřevěných sportovních potřeb</v>
          </cell>
        </row>
        <row r="7371">
          <cell r="A7371" t="str">
            <v>82854</v>
          </cell>
          <cell r="B7371" t="str">
            <v>montážní dělník sportovních potřeb ze dřeva</v>
          </cell>
        </row>
        <row r="7372">
          <cell r="A7372" t="str">
            <v>82855</v>
          </cell>
          <cell r="B7372" t="str">
            <v>montážní dělník dřevěných kancelářských potřeb</v>
          </cell>
        </row>
        <row r="7373">
          <cell r="A7373" t="str">
            <v>82855</v>
          </cell>
          <cell r="B7373" t="str">
            <v>montážní dělník kancelářských potřeb ze dřeva</v>
          </cell>
        </row>
        <row r="7374">
          <cell r="A7374" t="str">
            <v>82859</v>
          </cell>
          <cell r="B7374" t="str">
            <v>montážní dělník dřevěných bižuterních předmětů</v>
          </cell>
        </row>
        <row r="7375">
          <cell r="A7375" t="str">
            <v>82861</v>
          </cell>
          <cell r="B7375" t="str">
            <v>montážní dělník výrobků z kůže</v>
          </cell>
        </row>
        <row r="7376">
          <cell r="A7376" t="str">
            <v>82862</v>
          </cell>
          <cell r="B7376" t="str">
            <v>dělník textilní výroby montážní</v>
          </cell>
        </row>
        <row r="7377">
          <cell r="A7377" t="str">
            <v>82862</v>
          </cell>
          <cell r="B7377" t="str">
            <v>montážní dělník výrobků z textilu</v>
          </cell>
        </row>
        <row r="7378">
          <cell r="A7378" t="str">
            <v>82863</v>
          </cell>
          <cell r="B7378" t="str">
            <v>montážní dělník výrobků z kartonu a papíru</v>
          </cell>
        </row>
        <row r="7379">
          <cell r="A7379" t="str">
            <v>82865</v>
          </cell>
          <cell r="B7379" t="str">
            <v>montážní dělník kancelářských potřeb z kartonu, textilu</v>
          </cell>
        </row>
        <row r="7380">
          <cell r="A7380" t="str">
            <v>82871</v>
          </cell>
          <cell r="B7380" t="str">
            <v>montážní dělník lustrů ze skla v kombinaci s jinými materiály</v>
          </cell>
        </row>
        <row r="7381">
          <cell r="A7381" t="str">
            <v>82871</v>
          </cell>
          <cell r="B7381" t="str">
            <v>montážní dělník skleněných aparatur v kombinaci s jinými materiály</v>
          </cell>
        </row>
        <row r="7382">
          <cell r="A7382" t="str">
            <v>82871</v>
          </cell>
          <cell r="B7382" t="str">
            <v>montér skleněných aparatur z kombinovaných materiálů</v>
          </cell>
        </row>
        <row r="7383">
          <cell r="A7383" t="str">
            <v>82872</v>
          </cell>
          <cell r="B7383" t="str">
            <v>montážní dělník hraček z kombinovaných materiálů</v>
          </cell>
        </row>
        <row r="7384">
          <cell r="A7384" t="str">
            <v>82873</v>
          </cell>
          <cell r="B7384" t="str">
            <v>montážní dělník nábytku z kombinovaných materiálů</v>
          </cell>
        </row>
        <row r="7385">
          <cell r="A7385" t="str">
            <v>82874</v>
          </cell>
          <cell r="B7385" t="str">
            <v>montážní dělník sportovních potřeb z kombinovaných materiálů</v>
          </cell>
        </row>
        <row r="7386">
          <cell r="A7386" t="str">
            <v>82875</v>
          </cell>
          <cell r="B7386" t="str">
            <v>montážní dělník kancelářských potřeb z kombinovaných materiálů</v>
          </cell>
        </row>
        <row r="7387">
          <cell r="A7387" t="str">
            <v>82876</v>
          </cell>
          <cell r="B7387" t="str">
            <v>montážní dělník výrobků z kompozitních materiálů</v>
          </cell>
        </row>
        <row r="7388">
          <cell r="A7388" t="str">
            <v>82901</v>
          </cell>
          <cell r="B7388" t="str">
            <v>balič, strojník balicího stroje</v>
          </cell>
        </row>
        <row r="7389">
          <cell r="A7389" t="str">
            <v>82901</v>
          </cell>
          <cell r="B7389" t="str">
            <v>balič, strojník etiketovacího stroje</v>
          </cell>
        </row>
        <row r="7390">
          <cell r="A7390" t="str">
            <v>82901</v>
          </cell>
          <cell r="B7390" t="str">
            <v>dělník potravinářské výroby, obsluha balicího, etiketovacího stroje</v>
          </cell>
        </row>
        <row r="7391">
          <cell r="A7391" t="str">
            <v>82901</v>
          </cell>
          <cell r="B7391" t="str">
            <v>strojník konvenčního balicího, etiketovacího stroje</v>
          </cell>
        </row>
        <row r="7392">
          <cell r="A7392" t="str">
            <v>82902</v>
          </cell>
          <cell r="B7392" t="str">
            <v>balič, obsluha zátkovacího, uzavíracího zařízení lahví</v>
          </cell>
        </row>
        <row r="7393">
          <cell r="A7393" t="str">
            <v>82902</v>
          </cell>
          <cell r="B7393" t="str">
            <v>balič, strojník zátkovacího, uzavíracího zařízení lahví</v>
          </cell>
        </row>
        <row r="7394">
          <cell r="A7394" t="str">
            <v>82902</v>
          </cell>
          <cell r="B7394" t="str">
            <v>dělník potravinářské výroby, obsluha uzavíracího zařízení lahví</v>
          </cell>
        </row>
        <row r="7395">
          <cell r="A7395" t="str">
            <v>82902</v>
          </cell>
          <cell r="B7395" t="str">
            <v>korunkář, obsluha uzavíracího zařízení lahví</v>
          </cell>
        </row>
        <row r="7396">
          <cell r="A7396" t="str">
            <v>82902</v>
          </cell>
          <cell r="B7396" t="str">
            <v>obsluha konvenčního plnícího, zátkovacího stroje na balení nápojů</v>
          </cell>
        </row>
        <row r="7397">
          <cell r="A7397" t="str">
            <v>82903</v>
          </cell>
          <cell r="B7397" t="str">
            <v>defektoskopista (obsluha diagnostikačního zařízení)</v>
          </cell>
        </row>
        <row r="7398">
          <cell r="A7398" t="str">
            <v>82903</v>
          </cell>
          <cell r="B7398" t="str">
            <v>kontrolor defektoskopista kovů (obsluha diagnostikačního zařízení)</v>
          </cell>
        </row>
        <row r="7399">
          <cell r="A7399" t="str">
            <v>82903</v>
          </cell>
          <cell r="B7399" t="str">
            <v>zkoušeč kovů (obsluha diagnostikačního zařízení)</v>
          </cell>
        </row>
        <row r="7400">
          <cell r="A7400" t="str">
            <v>82904</v>
          </cell>
          <cell r="B7400" t="str">
            <v>dělník hutní druhovýroby,  dělník sběrných surovin</v>
          </cell>
        </row>
        <row r="7401">
          <cell r="A7401" t="str">
            <v>82904</v>
          </cell>
          <cell r="B7401" t="str">
            <v>dělník sběrných surovin (obsluha strojů a zařízení)</v>
          </cell>
        </row>
        <row r="7402">
          <cell r="A7402" t="str">
            <v>82904</v>
          </cell>
          <cell r="B7402" t="str">
            <v>montážní dělník sběrných surovin</v>
          </cell>
        </row>
        <row r="7403">
          <cell r="A7403" t="str">
            <v>82904</v>
          </cell>
          <cell r="B7403" t="str">
            <v>obsluha strojů a zařízení sběrny surovin (mimo kovového odpadu)</v>
          </cell>
        </row>
        <row r="7404">
          <cell r="A7404" t="str">
            <v>82904</v>
          </cell>
          <cell r="B7404" t="str">
            <v>strojník zařízení sběrny surovin (mimo kovového odpadu)</v>
          </cell>
        </row>
        <row r="7405">
          <cell r="A7405" t="str">
            <v>82905</v>
          </cell>
          <cell r="B7405" t="str">
            <v>výrobce akumulátorů strojní</v>
          </cell>
        </row>
        <row r="7406">
          <cell r="A7406" t="str">
            <v>82905</v>
          </cell>
          <cell r="B7406" t="str">
            <v>výrobce baterií strojní</v>
          </cell>
        </row>
        <row r="7407">
          <cell r="A7407" t="str">
            <v>82906</v>
          </cell>
          <cell r="B7407" t="str">
            <v>kabelář (obsluha strojů a zařízení)</v>
          </cell>
        </row>
        <row r="7408">
          <cell r="A7408" t="str">
            <v>82906</v>
          </cell>
          <cell r="B7408" t="str">
            <v>kabelářský dělník (obsluha strojů a zařízení)</v>
          </cell>
        </row>
        <row r="7409">
          <cell r="A7409" t="str">
            <v>83111</v>
          </cell>
          <cell r="B7409" t="str">
            <v>řidič důlních mechanizmů, strojvedoucí kolejové dopravy</v>
          </cell>
        </row>
        <row r="7410">
          <cell r="A7410" t="str">
            <v>83111</v>
          </cell>
          <cell r="B7410" t="str">
            <v>strojvedoucí důlní kolejové dopravy</v>
          </cell>
        </row>
        <row r="7411">
          <cell r="A7411" t="str">
            <v>83112</v>
          </cell>
          <cell r="B7411" t="str">
            <v>strojvedoucí lokomotivy</v>
          </cell>
        </row>
        <row r="7412">
          <cell r="A7412" t="str">
            <v>83112</v>
          </cell>
          <cell r="B7412" t="str">
            <v>strojvedoucí vlaku</v>
          </cell>
        </row>
        <row r="7413">
          <cell r="A7413" t="str">
            <v>83113</v>
          </cell>
          <cell r="B7413" t="str">
            <v>strojvedoucí na podnikové vlečce</v>
          </cell>
        </row>
        <row r="7414">
          <cell r="A7414" t="str">
            <v>83114</v>
          </cell>
          <cell r="B7414" t="str">
            <v>strojvedoucí metra</v>
          </cell>
        </row>
        <row r="7415">
          <cell r="A7415" t="str">
            <v>83114</v>
          </cell>
          <cell r="B7415" t="str">
            <v>strojvedoucí podzemní dráhy</v>
          </cell>
        </row>
        <row r="7416">
          <cell r="A7416" t="str">
            <v>83115</v>
          </cell>
          <cell r="B7416" t="str">
            <v>lanovkář, strojvedoucí</v>
          </cell>
        </row>
        <row r="7417">
          <cell r="A7417" t="str">
            <v>83115</v>
          </cell>
          <cell r="B7417" t="str">
            <v>strojvedoucí nadzemní dráhy</v>
          </cell>
        </row>
        <row r="7418">
          <cell r="A7418" t="str">
            <v>83115</v>
          </cell>
          <cell r="B7418" t="str">
            <v>strojvedoucí zubové lanovky</v>
          </cell>
        </row>
        <row r="7419">
          <cell r="A7419" t="str">
            <v>83118</v>
          </cell>
          <cell r="B7419" t="str">
            <v>pomocník strojvedoucího</v>
          </cell>
        </row>
        <row r="7420">
          <cell r="A7420" t="str">
            <v>83121</v>
          </cell>
          <cell r="B7420" t="str">
            <v>řidič kolejového motorového vozíku a drezíny</v>
          </cell>
        </row>
        <row r="7421">
          <cell r="A7421" t="str">
            <v>83121</v>
          </cell>
          <cell r="B7421" t="str">
            <v>železničář, řidič kolejového motorového vozu</v>
          </cell>
        </row>
        <row r="7422">
          <cell r="A7422" t="str">
            <v>83122</v>
          </cell>
          <cell r="B7422" t="str">
            <v>řidič kolejového motorového vozu</v>
          </cell>
        </row>
        <row r="7423">
          <cell r="A7423" t="str">
            <v>83122</v>
          </cell>
          <cell r="B7423" t="str">
            <v>železničář, řidič kolejové motorové drezíny</v>
          </cell>
        </row>
        <row r="7424">
          <cell r="A7424" t="str">
            <v>83123</v>
          </cell>
          <cell r="B7424" t="str">
            <v>lanovkář, řidič kolejové motorové lanovky</v>
          </cell>
        </row>
        <row r="7425">
          <cell r="A7425" t="str">
            <v>83123</v>
          </cell>
          <cell r="B7425" t="str">
            <v>řidič kolejové motorové lanovky</v>
          </cell>
        </row>
        <row r="7426">
          <cell r="A7426" t="str">
            <v>83128</v>
          </cell>
          <cell r="B7426" t="str">
            <v>řidič důlních kolejových dopravních zařízení</v>
          </cell>
        </row>
        <row r="7427">
          <cell r="A7427" t="str">
            <v>83128</v>
          </cell>
          <cell r="B7427" t="str">
            <v>řidič důlních mechanizmů, řidič kolejových dopravních zařízení</v>
          </cell>
        </row>
        <row r="7428">
          <cell r="A7428" t="str">
            <v>83131</v>
          </cell>
          <cell r="B7428" t="str">
            <v>vlakvedoucí vlaku nákladní dopravy</v>
          </cell>
        </row>
        <row r="7429">
          <cell r="A7429" t="str">
            <v>83132</v>
          </cell>
          <cell r="B7429" t="str">
            <v>vedoucí posunu</v>
          </cell>
        </row>
        <row r="7430">
          <cell r="A7430" t="str">
            <v>83133</v>
          </cell>
          <cell r="B7430" t="str">
            <v>dozorce spádoviště (dělník)</v>
          </cell>
        </row>
        <row r="7431">
          <cell r="A7431" t="str">
            <v>83134</v>
          </cell>
          <cell r="B7431" t="str">
            <v>dopravář kolejové dopravy při těžbě surovin</v>
          </cell>
        </row>
        <row r="7432">
          <cell r="A7432" t="str">
            <v>83134</v>
          </cell>
          <cell r="B7432" t="str">
            <v>dopravář povrchové těžby</v>
          </cell>
        </row>
        <row r="7433">
          <cell r="A7433" t="str">
            <v>83135</v>
          </cell>
          <cell r="B7433" t="str">
            <v>naražeč signalista</v>
          </cell>
        </row>
        <row r="7434">
          <cell r="A7434" t="str">
            <v>83135</v>
          </cell>
          <cell r="B7434" t="str">
            <v>signalista</v>
          </cell>
        </row>
        <row r="7435">
          <cell r="A7435" t="str">
            <v>83135</v>
          </cell>
          <cell r="B7435" t="str">
            <v>železničář, signalista</v>
          </cell>
        </row>
        <row r="7436">
          <cell r="A7436" t="str">
            <v>83136</v>
          </cell>
          <cell r="B7436" t="str">
            <v>brzdař</v>
          </cell>
        </row>
        <row r="7437">
          <cell r="A7437" t="str">
            <v>83136</v>
          </cell>
          <cell r="B7437" t="str">
            <v>brzdař důlní dráhy</v>
          </cell>
        </row>
        <row r="7438">
          <cell r="A7438" t="str">
            <v>83136</v>
          </cell>
          <cell r="B7438" t="str">
            <v>dělník železničních překladišť posunovač, brzdař</v>
          </cell>
        </row>
        <row r="7439">
          <cell r="A7439" t="str">
            <v>83136</v>
          </cell>
          <cell r="B7439" t="str">
            <v>posunovač</v>
          </cell>
        </row>
        <row r="7440">
          <cell r="A7440" t="str">
            <v>83136</v>
          </cell>
          <cell r="B7440" t="str">
            <v>posunovač na železnici</v>
          </cell>
        </row>
        <row r="7441">
          <cell r="A7441" t="str">
            <v>83136</v>
          </cell>
          <cell r="B7441" t="str">
            <v>posunovač v dolech</v>
          </cell>
        </row>
        <row r="7442">
          <cell r="A7442" t="str">
            <v>83136</v>
          </cell>
          <cell r="B7442" t="str">
            <v>posunovač, brzdař</v>
          </cell>
        </row>
        <row r="7443">
          <cell r="A7443" t="str">
            <v>83136</v>
          </cell>
          <cell r="B7443" t="str">
            <v>železničář, brzdař</v>
          </cell>
        </row>
        <row r="7444">
          <cell r="A7444" t="str">
            <v>83136</v>
          </cell>
          <cell r="B7444" t="str">
            <v>železničář, posunovač</v>
          </cell>
        </row>
        <row r="7445">
          <cell r="A7445" t="str">
            <v>83137</v>
          </cell>
          <cell r="B7445" t="str">
            <v>výhybkář</v>
          </cell>
        </row>
        <row r="7446">
          <cell r="A7446" t="str">
            <v>83137</v>
          </cell>
          <cell r="B7446" t="str">
            <v>výhybkář, točnář</v>
          </cell>
        </row>
        <row r="7447">
          <cell r="A7447" t="str">
            <v>83137</v>
          </cell>
          <cell r="B7447" t="str">
            <v>železničář, výhybkář</v>
          </cell>
        </row>
        <row r="7448">
          <cell r="A7448" t="str">
            <v>83138</v>
          </cell>
          <cell r="B7448" t="str">
            <v>tranzitér (dělník)</v>
          </cell>
        </row>
        <row r="7449">
          <cell r="A7449" t="str">
            <v>83138</v>
          </cell>
          <cell r="B7449" t="str">
            <v>tranzitér, přípravář</v>
          </cell>
        </row>
        <row r="7450">
          <cell r="A7450" t="str">
            <v>83139</v>
          </cell>
          <cell r="B7450" t="str">
            <v>průvodčí nákladní dopravy</v>
          </cell>
        </row>
        <row r="7451">
          <cell r="A7451" t="str">
            <v>83141</v>
          </cell>
          <cell r="B7451" t="str">
            <v>staniční dispečer (dělník)</v>
          </cell>
        </row>
        <row r="7452">
          <cell r="A7452" t="str">
            <v>83141</v>
          </cell>
          <cell r="B7452" t="str">
            <v>staniční dozorce (dělník)</v>
          </cell>
        </row>
        <row r="7453">
          <cell r="A7453" t="str">
            <v>83142</v>
          </cell>
          <cell r="B7453" t="str">
            <v>dozorce výhybek</v>
          </cell>
        </row>
        <row r="7454">
          <cell r="A7454" t="str">
            <v>83143</v>
          </cell>
          <cell r="B7454" t="str">
            <v>dělník železničních překladišť závorář</v>
          </cell>
        </row>
        <row r="7455">
          <cell r="A7455" t="str">
            <v>83143</v>
          </cell>
          <cell r="B7455" t="str">
            <v>závorář</v>
          </cell>
        </row>
        <row r="7456">
          <cell r="A7456" t="str">
            <v>83143</v>
          </cell>
          <cell r="B7456" t="str">
            <v>železničář, závorář</v>
          </cell>
        </row>
        <row r="7457">
          <cell r="A7457" t="str">
            <v>83144</v>
          </cell>
          <cell r="B7457" t="str">
            <v>závorář s prodejem jízdenek</v>
          </cell>
        </row>
        <row r="7458">
          <cell r="A7458" t="str">
            <v>83145</v>
          </cell>
          <cell r="B7458" t="str">
            <v>dělník železničních překladišť hradlař</v>
          </cell>
        </row>
        <row r="7459">
          <cell r="A7459" t="str">
            <v>83145</v>
          </cell>
          <cell r="B7459" t="str">
            <v>dopravář důlní kolejové dopravy, hradlař, hláskař</v>
          </cell>
        </row>
        <row r="7460">
          <cell r="A7460" t="str">
            <v>83145</v>
          </cell>
          <cell r="B7460" t="str">
            <v>hradlař, hláskař</v>
          </cell>
        </row>
        <row r="7461">
          <cell r="A7461" t="str">
            <v>83145</v>
          </cell>
          <cell r="B7461" t="str">
            <v>železničář, hradlař, hláskař</v>
          </cell>
        </row>
        <row r="7462">
          <cell r="A7462" t="str">
            <v>83146</v>
          </cell>
          <cell r="B7462" t="str">
            <v>hradlař, hláskař s prodejem jízdenek</v>
          </cell>
        </row>
        <row r="7463">
          <cell r="A7463" t="str">
            <v>83211</v>
          </cell>
          <cell r="B7463" t="str">
            <v>řidič osobního automobilu</v>
          </cell>
        </row>
        <row r="7464">
          <cell r="A7464" t="str">
            <v>83211</v>
          </cell>
          <cell r="B7464" t="str">
            <v>řidič silničních motorových vozidel, osobního automobilu</v>
          </cell>
        </row>
        <row r="7465">
          <cell r="A7465" t="str">
            <v>83212</v>
          </cell>
          <cell r="B7465" t="str">
            <v>řidič malého dodávkového automobilu</v>
          </cell>
        </row>
        <row r="7466">
          <cell r="A7466" t="str">
            <v>83212</v>
          </cell>
          <cell r="B7466" t="str">
            <v>řidič silničních motorových vozidel, malého dodávkového automobilu</v>
          </cell>
        </row>
        <row r="7467">
          <cell r="A7467" t="str">
            <v>83213</v>
          </cell>
          <cell r="B7467" t="str">
            <v>řidič taxikář (osobní automobil)</v>
          </cell>
        </row>
        <row r="7468">
          <cell r="A7468" t="str">
            <v>83214</v>
          </cell>
          <cell r="B7468" t="str">
            <v>řidič taxikář (malý dodávkový vůz)</v>
          </cell>
        </row>
        <row r="7469">
          <cell r="A7469" t="str">
            <v>83221</v>
          </cell>
          <cell r="B7469" t="str">
            <v>řidič vozidla rychlé lékařské pomoci (NZP)</v>
          </cell>
        </row>
        <row r="7470">
          <cell r="A7470" t="str">
            <v>83222</v>
          </cell>
          <cell r="B7470" t="str">
            <v>řidič vozidla rychlé záchranné pomoci (NZP)</v>
          </cell>
        </row>
        <row r="7471">
          <cell r="A7471" t="str">
            <v>83223</v>
          </cell>
          <cell r="B7471" t="str">
            <v>řidič vozidla dopravy nemocných a zraněných (PZP)</v>
          </cell>
        </row>
        <row r="7472">
          <cell r="A7472" t="str">
            <v>83225</v>
          </cell>
          <cell r="B7472" t="str">
            <v>řidič sanitního vozidla</v>
          </cell>
        </row>
        <row r="7473">
          <cell r="A7473" t="str">
            <v>83225</v>
          </cell>
          <cell r="B7473" t="str">
            <v>řidič silničních motorových vozidel, sanitního vozidla</v>
          </cell>
        </row>
        <row r="7474">
          <cell r="A7474" t="str">
            <v>83231</v>
          </cell>
          <cell r="B7474" t="str">
            <v>řidič autobusu v městské hromadné dopravě</v>
          </cell>
        </row>
        <row r="7475">
          <cell r="A7475" t="str">
            <v>83231</v>
          </cell>
          <cell r="B7475" t="str">
            <v>řidič silničních motorových vozidel, autobusu</v>
          </cell>
        </row>
        <row r="7476">
          <cell r="A7476" t="str">
            <v>83232</v>
          </cell>
          <cell r="B7476" t="str">
            <v>řidič autobusu v silniční dopravě osob</v>
          </cell>
        </row>
        <row r="7477">
          <cell r="A7477" t="str">
            <v>83233</v>
          </cell>
          <cell r="B7477" t="str">
            <v>řidič autobusu v dálkové přepravě osob</v>
          </cell>
        </row>
        <row r="7478">
          <cell r="A7478" t="str">
            <v>83234</v>
          </cell>
          <cell r="B7478" t="str">
            <v>řidič silničních motorových vozidel, trolejbusu</v>
          </cell>
        </row>
        <row r="7479">
          <cell r="A7479" t="str">
            <v>83234</v>
          </cell>
          <cell r="B7479" t="str">
            <v>řidič trolejbusu</v>
          </cell>
        </row>
        <row r="7480">
          <cell r="A7480" t="str">
            <v>83235</v>
          </cell>
          <cell r="B7480" t="str">
            <v>řidič silničních motorových vozidel, tramvaje</v>
          </cell>
        </row>
        <row r="7481">
          <cell r="A7481" t="str">
            <v>83235</v>
          </cell>
          <cell r="B7481" t="str">
            <v>řidič tramvaje</v>
          </cell>
        </row>
        <row r="7482">
          <cell r="A7482" t="str">
            <v>83241</v>
          </cell>
          <cell r="B7482" t="str">
            <v>jeřábník, obsluha autojeřábu</v>
          </cell>
        </row>
        <row r="7483">
          <cell r="A7483" t="str">
            <v>83241</v>
          </cell>
          <cell r="B7483" t="str">
            <v>řidič autojeřábu</v>
          </cell>
        </row>
        <row r="7484">
          <cell r="A7484" t="str">
            <v>83241</v>
          </cell>
          <cell r="B7484" t="str">
            <v>řidič silničních motorových vozidel, autojeřábu</v>
          </cell>
        </row>
        <row r="7485">
          <cell r="A7485" t="str">
            <v>83242</v>
          </cell>
          <cell r="B7485" t="str">
            <v>řidič nákladního automobilu v zahraniční dopravě (TIR)</v>
          </cell>
        </row>
        <row r="7486">
          <cell r="A7486" t="str">
            <v>83243</v>
          </cell>
          <cell r="B7486" t="str">
            <v>řidič nákladního automobilu</v>
          </cell>
        </row>
        <row r="7487">
          <cell r="A7487" t="str">
            <v>83243</v>
          </cell>
          <cell r="B7487" t="str">
            <v>řidič silničních motorových vozidel, nákladního automobilu</v>
          </cell>
        </row>
        <row r="7488">
          <cell r="A7488" t="str">
            <v>83244</v>
          </cell>
          <cell r="B7488" t="str">
            <v>řidič taxikář (nákladní automobil)</v>
          </cell>
        </row>
        <row r="7489">
          <cell r="A7489" t="str">
            <v>83246</v>
          </cell>
          <cell r="B7489" t="str">
            <v>řidič nákladního automobilu s přívěsem</v>
          </cell>
        </row>
        <row r="7490">
          <cell r="A7490" t="str">
            <v>83246</v>
          </cell>
          <cell r="B7490" t="str">
            <v>řidič pásového tahače</v>
          </cell>
        </row>
        <row r="7491">
          <cell r="A7491" t="str">
            <v>83246</v>
          </cell>
          <cell r="B7491" t="str">
            <v>řidič silničního motorového vozidla, tahače</v>
          </cell>
        </row>
        <row r="7492">
          <cell r="A7492" t="str">
            <v>83246</v>
          </cell>
          <cell r="B7492" t="str">
            <v>řidič tahače</v>
          </cell>
        </row>
        <row r="7493">
          <cell r="A7493" t="str">
            <v>83246</v>
          </cell>
          <cell r="B7493" t="str">
            <v>řidič tahače návěsné soupravy</v>
          </cell>
        </row>
        <row r="7494">
          <cell r="A7494" t="str">
            <v>83248</v>
          </cell>
          <cell r="B7494" t="str">
            <v>řidič důlních dopravníkových elektrovozů</v>
          </cell>
        </row>
        <row r="7495">
          <cell r="A7495" t="str">
            <v>83263</v>
          </cell>
          <cell r="B7495" t="str">
            <v>řidič popelářského vozu</v>
          </cell>
        </row>
        <row r="7496">
          <cell r="A7496" t="str">
            <v>83264</v>
          </cell>
          <cell r="B7496" t="str">
            <v>řidič silničního úklidového vozidla</v>
          </cell>
        </row>
        <row r="7497">
          <cell r="A7497" t="str">
            <v>83265</v>
          </cell>
          <cell r="B7497" t="str">
            <v>asanátor, řidič speciálního silničního vozidla</v>
          </cell>
        </row>
        <row r="7498">
          <cell r="A7498" t="str">
            <v>83266</v>
          </cell>
          <cell r="B7498" t="str">
            <v>řidič cisternového vozu</v>
          </cell>
        </row>
        <row r="7499">
          <cell r="A7499" t="str">
            <v>83266</v>
          </cell>
          <cell r="B7499" t="str">
            <v>řidič silničních motorových vozidel, cisternového vozu</v>
          </cell>
        </row>
        <row r="7500">
          <cell r="A7500" t="str">
            <v>83267</v>
          </cell>
          <cell r="B7500" t="str">
            <v>hasič řidič hasicího vozu</v>
          </cell>
        </row>
        <row r="7501">
          <cell r="A7501" t="str">
            <v>83267</v>
          </cell>
          <cell r="B7501" t="str">
            <v>řidič hasicího vozu</v>
          </cell>
        </row>
        <row r="7502">
          <cell r="A7502" t="str">
            <v>83269</v>
          </cell>
          <cell r="B7502" t="str">
            <v>řidič silničních motorových vozidel, speciálního vozidla</v>
          </cell>
        </row>
        <row r="7503">
          <cell r="A7503" t="str">
            <v>83269</v>
          </cell>
          <cell r="B7503" t="str">
            <v>řidič speciálního silničního vozidla</v>
          </cell>
        </row>
        <row r="7504">
          <cell r="A7504" t="str">
            <v>83311</v>
          </cell>
          <cell r="B7504" t="str">
            <v>dělník povrchové těžby, traktorista</v>
          </cell>
        </row>
        <row r="7505">
          <cell r="A7505" t="str">
            <v>83311</v>
          </cell>
          <cell r="B7505" t="str">
            <v>rašeliništní dělník, traktorista</v>
          </cell>
        </row>
        <row r="7506">
          <cell r="A7506" t="str">
            <v>83311</v>
          </cell>
          <cell r="B7506" t="str">
            <v>řidič traktoru</v>
          </cell>
        </row>
        <row r="7507">
          <cell r="A7507" t="str">
            <v>83311</v>
          </cell>
          <cell r="B7507" t="str">
            <v>traktorista</v>
          </cell>
        </row>
        <row r="7508">
          <cell r="A7508" t="str">
            <v>83311</v>
          </cell>
          <cell r="B7508" t="str">
            <v>traktorista, operátor</v>
          </cell>
        </row>
        <row r="7509">
          <cell r="A7509" t="str">
            <v>83312</v>
          </cell>
          <cell r="B7509" t="str">
            <v>traktorista mechanizátor</v>
          </cell>
        </row>
        <row r="7510">
          <cell r="A7510" t="str">
            <v>83313</v>
          </cell>
          <cell r="B7510" t="str">
            <v>řidič zemědělských strojů</v>
          </cell>
        </row>
        <row r="7511">
          <cell r="A7511" t="str">
            <v>83313</v>
          </cell>
          <cell r="B7511" t="str">
            <v>traktorista speciálních zemědělských vozidel</v>
          </cell>
        </row>
        <row r="7512">
          <cell r="A7512" t="str">
            <v>83314</v>
          </cell>
          <cell r="B7512" t="str">
            <v>kombajnista</v>
          </cell>
        </row>
        <row r="7513">
          <cell r="A7513" t="str">
            <v>83314</v>
          </cell>
          <cell r="B7513" t="str">
            <v>řidič sklizňového stroje</v>
          </cell>
        </row>
        <row r="7514">
          <cell r="A7514">
            <v>83315</v>
          </cell>
          <cell r="B7514" t="str">
            <v>agronom, strojník zemědělských strojů</v>
          </cell>
        </row>
        <row r="7515">
          <cell r="A7515" t="str">
            <v>83315</v>
          </cell>
          <cell r="B7515" t="str">
            <v>obsluha zemědělských strojů</v>
          </cell>
        </row>
        <row r="7516">
          <cell r="A7516" t="str">
            <v>83315</v>
          </cell>
          <cell r="B7516" t="str">
            <v>strojník zemědělských strojů</v>
          </cell>
        </row>
        <row r="7517">
          <cell r="A7517" t="str">
            <v>83315</v>
          </cell>
          <cell r="B7517" t="str">
            <v>zemědělec, obsluha zemědělských strojů</v>
          </cell>
        </row>
        <row r="7518">
          <cell r="A7518" t="str">
            <v>83317</v>
          </cell>
          <cell r="B7518" t="str">
            <v>lesní mechanizátor, řidič lesních mechanizmů</v>
          </cell>
        </row>
        <row r="7519">
          <cell r="A7519" t="str">
            <v>83317</v>
          </cell>
          <cell r="B7519" t="str">
            <v>řidič lesních mechanizmů</v>
          </cell>
        </row>
        <row r="7520">
          <cell r="A7520" t="str">
            <v>83318</v>
          </cell>
          <cell r="B7520" t="str">
            <v>lesní mechanizátor, obsluha lesních zařízení</v>
          </cell>
        </row>
        <row r="7521">
          <cell r="A7521" t="str">
            <v>83318</v>
          </cell>
          <cell r="B7521" t="str">
            <v>obsluha lesních strojů a zařízení</v>
          </cell>
        </row>
        <row r="7522">
          <cell r="A7522" t="str">
            <v>83321</v>
          </cell>
          <cell r="B7522" t="str">
            <v>řidič důlních mechanizmů (mimo 811)</v>
          </cell>
        </row>
        <row r="7523">
          <cell r="A7523" t="str">
            <v>83322</v>
          </cell>
          <cell r="B7523" t="str">
            <v>řidič dozeru</v>
          </cell>
        </row>
        <row r="7524">
          <cell r="A7524" t="str">
            <v>83322</v>
          </cell>
          <cell r="B7524" t="str">
            <v>řidič nakladače</v>
          </cell>
        </row>
        <row r="7525">
          <cell r="A7525" t="str">
            <v>83322</v>
          </cell>
          <cell r="B7525" t="str">
            <v>řidič pracovních strojů, dozeru</v>
          </cell>
        </row>
        <row r="7526">
          <cell r="A7526" t="str">
            <v>83322</v>
          </cell>
          <cell r="B7526" t="str">
            <v>řidič pracovních strojů, nakladače</v>
          </cell>
        </row>
        <row r="7527">
          <cell r="A7527" t="str">
            <v>83322</v>
          </cell>
          <cell r="B7527" t="str">
            <v>řidič pracovních strojů, rypadla</v>
          </cell>
        </row>
        <row r="7528">
          <cell r="A7528" t="str">
            <v>83322</v>
          </cell>
          <cell r="B7528" t="str">
            <v>řidič rypadla</v>
          </cell>
        </row>
        <row r="7529">
          <cell r="A7529" t="str">
            <v>83323</v>
          </cell>
          <cell r="B7529" t="str">
            <v>řidič pracovních strojů, zemního, stavebního stroje</v>
          </cell>
        </row>
        <row r="7530">
          <cell r="A7530" t="str">
            <v>83323</v>
          </cell>
          <cell r="B7530" t="str">
            <v>řidič speciálního zemního stroje</v>
          </cell>
        </row>
        <row r="7531">
          <cell r="A7531" t="str">
            <v>83323</v>
          </cell>
          <cell r="B7531" t="str">
            <v>řidič stavebního stroje</v>
          </cell>
        </row>
        <row r="7532">
          <cell r="A7532" t="str">
            <v>83323</v>
          </cell>
          <cell r="B7532" t="str">
            <v>řidič víceúčelového stroje pro zemní práce</v>
          </cell>
        </row>
        <row r="7533">
          <cell r="A7533" t="str">
            <v>83323</v>
          </cell>
          <cell r="B7533" t="str">
            <v>řidič zemního stroje stavby tunelů</v>
          </cell>
        </row>
        <row r="7534">
          <cell r="A7534" t="str">
            <v>83325</v>
          </cell>
          <cell r="B7534" t="str">
            <v>řidič pracovních strojů, stroje na hloubení jam</v>
          </cell>
        </row>
        <row r="7535">
          <cell r="A7535" t="str">
            <v>83325</v>
          </cell>
          <cell r="B7535" t="str">
            <v>řidič stroje na hloubení jam</v>
          </cell>
        </row>
        <row r="7536">
          <cell r="A7536" t="str">
            <v>83325</v>
          </cell>
          <cell r="B7536" t="str">
            <v>řidič stroje na pilotáž</v>
          </cell>
        </row>
        <row r="7537">
          <cell r="A7537" t="str">
            <v>83326</v>
          </cell>
          <cell r="B7537" t="str">
            <v>řidič bagru</v>
          </cell>
        </row>
        <row r="7538">
          <cell r="A7538" t="str">
            <v>83326</v>
          </cell>
          <cell r="B7538" t="str">
            <v>řidič buldozeru</v>
          </cell>
        </row>
        <row r="7539">
          <cell r="A7539" t="str">
            <v>83326</v>
          </cell>
          <cell r="B7539" t="str">
            <v>řidič pracovních strojů, bagru</v>
          </cell>
        </row>
        <row r="7540">
          <cell r="A7540" t="str">
            <v>83326</v>
          </cell>
          <cell r="B7540" t="str">
            <v>řidič pracovních strojů, buldozeru</v>
          </cell>
        </row>
        <row r="7541">
          <cell r="A7541" t="str">
            <v>83326</v>
          </cell>
          <cell r="B7541" t="str">
            <v>řidič pracovních strojů, shrnovače</v>
          </cell>
        </row>
        <row r="7542">
          <cell r="A7542" t="str">
            <v>83326</v>
          </cell>
          <cell r="B7542" t="str">
            <v>řidič pracovních strojů, silničního válce</v>
          </cell>
        </row>
        <row r="7543">
          <cell r="A7543" t="str">
            <v>83326</v>
          </cell>
          <cell r="B7543" t="str">
            <v>řidič shrnovače</v>
          </cell>
        </row>
        <row r="7544">
          <cell r="A7544" t="str">
            <v>83326</v>
          </cell>
          <cell r="B7544" t="str">
            <v>řidič silničního válce</v>
          </cell>
        </row>
        <row r="7545">
          <cell r="A7545" t="str">
            <v>83327</v>
          </cell>
          <cell r="B7545" t="str">
            <v>řidič finišéru</v>
          </cell>
        </row>
        <row r="7546">
          <cell r="A7546" t="str">
            <v>83327</v>
          </cell>
          <cell r="B7546" t="str">
            <v>řidič frézy</v>
          </cell>
        </row>
        <row r="7547">
          <cell r="A7547" t="str">
            <v>83327</v>
          </cell>
          <cell r="B7547" t="str">
            <v>řidič pracovních strojů, finišéru</v>
          </cell>
        </row>
        <row r="7548">
          <cell r="A7548" t="str">
            <v>83327</v>
          </cell>
          <cell r="B7548" t="str">
            <v>řidič pracovních strojů, frézy</v>
          </cell>
        </row>
        <row r="7549">
          <cell r="A7549" t="str">
            <v>83327</v>
          </cell>
          <cell r="B7549" t="str">
            <v>řidič pracovních strojů, skrejpru</v>
          </cell>
        </row>
        <row r="7550">
          <cell r="A7550" t="str">
            <v>83327</v>
          </cell>
          <cell r="B7550" t="str">
            <v>řidič skrejpru</v>
          </cell>
        </row>
        <row r="7551">
          <cell r="A7551" t="str">
            <v>83328</v>
          </cell>
          <cell r="B7551" t="str">
            <v>dělník osádky zemních a příbuzných strojů</v>
          </cell>
        </row>
        <row r="7552">
          <cell r="A7552" t="str">
            <v>83328</v>
          </cell>
          <cell r="B7552" t="str">
            <v>horník povrchové těžby dělník osádky zemních a příbuzných strojů</v>
          </cell>
        </row>
        <row r="7553">
          <cell r="A7553" t="str">
            <v>83328</v>
          </cell>
          <cell r="B7553" t="str">
            <v>rašeliništní dělník, obsluha zemních, těžebních a příbuzných strojů</v>
          </cell>
        </row>
        <row r="7554">
          <cell r="A7554" t="str">
            <v>83328</v>
          </cell>
          <cell r="B7554" t="str">
            <v>strojník báňského zařízení, dělník osádky zemních a příbuzných strojů</v>
          </cell>
        </row>
        <row r="7555">
          <cell r="A7555" t="str">
            <v>83329</v>
          </cell>
          <cell r="B7555" t="str">
            <v>dělník rozvodných energetických zařízení, strojník pracovních strojů</v>
          </cell>
        </row>
        <row r="7556">
          <cell r="A7556" t="str">
            <v>83329</v>
          </cell>
          <cell r="B7556" t="str">
            <v>lesní mechanizátor, strojník pracovních strojů</v>
          </cell>
        </row>
        <row r="7557">
          <cell r="A7557" t="str">
            <v>83329</v>
          </cell>
          <cell r="B7557" t="str">
            <v>mechanik geologicko průzkumného zařízení, obsluha zemních strojů</v>
          </cell>
        </row>
        <row r="7558">
          <cell r="A7558" t="str">
            <v>83331</v>
          </cell>
          <cell r="B7558" t="str">
            <v>dělník železničních překladišť obsluha jeřábu</v>
          </cell>
        </row>
        <row r="7559">
          <cell r="A7559" t="str">
            <v>83331</v>
          </cell>
          <cell r="B7559" t="str">
            <v>jeřábník, obsluha halového jeřábu</v>
          </cell>
        </row>
        <row r="7560">
          <cell r="A7560" t="str">
            <v>83331</v>
          </cell>
          <cell r="B7560" t="str">
            <v>jeřábník, obsluha mostového jeřábu</v>
          </cell>
        </row>
        <row r="7561">
          <cell r="A7561" t="str">
            <v>83331</v>
          </cell>
          <cell r="B7561" t="str">
            <v>jeřábník, obsluha portálového jeřábu</v>
          </cell>
        </row>
        <row r="7562">
          <cell r="A7562" t="str">
            <v>83331</v>
          </cell>
          <cell r="B7562" t="str">
            <v>jeřábník, obsluha věžového jeřábu</v>
          </cell>
        </row>
        <row r="7563">
          <cell r="A7563" t="str">
            <v>83332</v>
          </cell>
          <cell r="B7563" t="str">
            <v>jeřábník, obsluha lokomotivního jeřábu</v>
          </cell>
        </row>
        <row r="7564">
          <cell r="A7564" t="str">
            <v>83332</v>
          </cell>
          <cell r="B7564" t="str">
            <v>jeřábník, obsluha přístavního jeřábu</v>
          </cell>
        </row>
        <row r="7565">
          <cell r="A7565" t="str">
            <v>83332</v>
          </cell>
          <cell r="B7565" t="str">
            <v>traťový strojník lokomotivního jeřábu</v>
          </cell>
        </row>
        <row r="7566">
          <cell r="A7566" t="str">
            <v>83333</v>
          </cell>
          <cell r="B7566" t="str">
            <v>jeřábník, obsluha plovoucího jeřábu</v>
          </cell>
        </row>
        <row r="7567">
          <cell r="A7567" t="str">
            <v>83333</v>
          </cell>
          <cell r="B7567" t="str">
            <v>jeřábník, obsluha pojízdného jeřábu</v>
          </cell>
        </row>
        <row r="7568">
          <cell r="A7568" t="str">
            <v>83334</v>
          </cell>
          <cell r="B7568" t="str">
            <v>dělník na povrchu hornických provozů (obsluha zdvihacích zařízení)</v>
          </cell>
        </row>
        <row r="7569">
          <cell r="A7569" t="str">
            <v>83334</v>
          </cell>
          <cell r="B7569" t="str">
            <v>dělník povrchové těžby, obsluha zdvihacích zařízení</v>
          </cell>
        </row>
        <row r="7570">
          <cell r="A7570" t="str">
            <v>83334</v>
          </cell>
          <cell r="B7570" t="str">
            <v>dělník úpravy surovin při těžbě, obsluha zdvihacích zařízení</v>
          </cell>
        </row>
        <row r="7571">
          <cell r="A7571" t="str">
            <v>83334</v>
          </cell>
          <cell r="B7571" t="str">
            <v>horník dělník, obsluha zdvihacího zařízení</v>
          </cell>
        </row>
        <row r="7572">
          <cell r="A7572" t="str">
            <v>83334</v>
          </cell>
          <cell r="B7572" t="str">
            <v>lesní mechanizátor, obsluha zdvihacích zařízení</v>
          </cell>
        </row>
        <row r="7573">
          <cell r="A7573" t="str">
            <v>83334</v>
          </cell>
          <cell r="B7573" t="str">
            <v>obsluha zdvihacího zařízení</v>
          </cell>
        </row>
        <row r="7574">
          <cell r="A7574" t="str">
            <v>83335</v>
          </cell>
          <cell r="B7574" t="str">
            <v>obsluha skladového zakladače</v>
          </cell>
        </row>
        <row r="7575">
          <cell r="A7575" t="str">
            <v>83335</v>
          </cell>
          <cell r="B7575" t="str">
            <v>skladník, obsluha skladového zakladače</v>
          </cell>
        </row>
        <row r="7576">
          <cell r="A7576" t="str">
            <v>83336</v>
          </cell>
          <cell r="B7576" t="str">
            <v>horník dělník, obsluha těžební klece</v>
          </cell>
        </row>
        <row r="7577">
          <cell r="A7577" t="str">
            <v>83336</v>
          </cell>
          <cell r="B7577" t="str">
            <v>obsluha výtahů</v>
          </cell>
        </row>
        <row r="7578">
          <cell r="A7578" t="str">
            <v>83336</v>
          </cell>
          <cell r="B7578" t="str">
            <v>obsluha zdviže</v>
          </cell>
        </row>
        <row r="7579">
          <cell r="A7579" t="str">
            <v>83336</v>
          </cell>
          <cell r="B7579" t="str">
            <v>strojník báňského zařízení, obsluha těžební klece</v>
          </cell>
        </row>
        <row r="7580">
          <cell r="A7580" t="str">
            <v>83336</v>
          </cell>
          <cell r="B7580" t="str">
            <v>strojník těžební klece</v>
          </cell>
        </row>
        <row r="7581">
          <cell r="A7581" t="str">
            <v>83337</v>
          </cell>
          <cell r="B7581" t="str">
            <v>lanovkář, obsluha lanovky</v>
          </cell>
        </row>
        <row r="7582">
          <cell r="A7582" t="str">
            <v>83337</v>
          </cell>
          <cell r="B7582" t="str">
            <v>obsluha lanovky</v>
          </cell>
        </row>
        <row r="7583">
          <cell r="A7583" t="str">
            <v>83337</v>
          </cell>
          <cell r="B7583" t="str">
            <v>obsluha nákladního vleku</v>
          </cell>
        </row>
        <row r="7584">
          <cell r="A7584" t="str">
            <v>83337</v>
          </cell>
          <cell r="B7584" t="str">
            <v>strojník lanovky</v>
          </cell>
        </row>
        <row r="7585">
          <cell r="A7585" t="str">
            <v>83338</v>
          </cell>
          <cell r="B7585" t="str">
            <v>obsluha otočného mostu</v>
          </cell>
        </row>
        <row r="7586">
          <cell r="A7586" t="str">
            <v>83338</v>
          </cell>
          <cell r="B7586" t="str">
            <v>obsluha plavební komory</v>
          </cell>
        </row>
        <row r="7587">
          <cell r="A7587" t="str">
            <v>83338</v>
          </cell>
          <cell r="B7587" t="str">
            <v>obsluha zvedacího mostu</v>
          </cell>
        </row>
        <row r="7588">
          <cell r="A7588" t="str">
            <v>83338</v>
          </cell>
          <cell r="B7588" t="str">
            <v>strojník plavební komory</v>
          </cell>
        </row>
        <row r="7589">
          <cell r="A7589" t="str">
            <v>83338</v>
          </cell>
          <cell r="B7589" t="str">
            <v>strojník zvedacího mostu</v>
          </cell>
        </row>
        <row r="7590">
          <cell r="A7590" t="str">
            <v>83339</v>
          </cell>
          <cell r="B7590" t="str">
            <v>obsluha dopravníku</v>
          </cell>
        </row>
        <row r="7591">
          <cell r="A7591" t="str">
            <v>83341</v>
          </cell>
          <cell r="B7591" t="str">
            <v>řidič vysokozdvižných vozíků</v>
          </cell>
        </row>
        <row r="7592">
          <cell r="A7592" t="str">
            <v>83341</v>
          </cell>
          <cell r="B7592" t="str">
            <v>skladník přepravy, řidič vysokozdvižných vozíků</v>
          </cell>
        </row>
        <row r="7593">
          <cell r="A7593" t="str">
            <v>83341</v>
          </cell>
          <cell r="B7593" t="str">
            <v>skladník, řidič vysokozdvižných vozíků</v>
          </cell>
        </row>
        <row r="7594">
          <cell r="A7594" t="str">
            <v>83342</v>
          </cell>
          <cell r="B7594" t="str">
            <v>řidič motorových vozíků paletovacích</v>
          </cell>
        </row>
        <row r="7595">
          <cell r="A7595" t="str">
            <v>83342</v>
          </cell>
          <cell r="B7595" t="str">
            <v>řidič paletovacích vozíků</v>
          </cell>
        </row>
        <row r="7596">
          <cell r="A7596" t="str">
            <v>83343</v>
          </cell>
          <cell r="B7596" t="str">
            <v>řidič motorových vozíků přístavních</v>
          </cell>
        </row>
        <row r="7597">
          <cell r="A7597" t="str">
            <v>83343</v>
          </cell>
          <cell r="B7597" t="str">
            <v>řidič vozíků v přístavech</v>
          </cell>
        </row>
        <row r="7598">
          <cell r="A7598" t="str">
            <v>83346</v>
          </cell>
          <cell r="B7598" t="str">
            <v>dělník železničních překladišť řidič kontejnerového zakladače</v>
          </cell>
        </row>
        <row r="7599">
          <cell r="A7599" t="str">
            <v>83346</v>
          </cell>
          <cell r="B7599" t="str">
            <v>řidič kontejnerového zakladače</v>
          </cell>
        </row>
        <row r="7600">
          <cell r="A7600" t="str">
            <v>83348</v>
          </cell>
          <cell r="B7600" t="str">
            <v>řidič úklidových mechanizačních zařízení</v>
          </cell>
        </row>
        <row r="7601">
          <cell r="A7601" t="str">
            <v>83401</v>
          </cell>
          <cell r="B7601" t="str">
            <v>člen lodní posádky</v>
          </cell>
        </row>
        <row r="7602">
          <cell r="A7602" t="str">
            <v>83401</v>
          </cell>
          <cell r="B7602" t="str">
            <v>lodník</v>
          </cell>
        </row>
        <row r="7603">
          <cell r="A7603" t="str">
            <v>83401</v>
          </cell>
          <cell r="B7603" t="str">
            <v>námořník</v>
          </cell>
        </row>
        <row r="7604">
          <cell r="A7604" t="str">
            <v>83401</v>
          </cell>
          <cell r="B7604" t="str">
            <v>pracovník na palubě, námořník</v>
          </cell>
        </row>
        <row r="7605">
          <cell r="A7605" t="str">
            <v>83402</v>
          </cell>
          <cell r="B7605" t="str">
            <v>bocman</v>
          </cell>
        </row>
        <row r="7606">
          <cell r="A7606" t="str">
            <v>83403</v>
          </cell>
          <cell r="B7606" t="str">
            <v>loďmistr říční lodi</v>
          </cell>
        </row>
        <row r="7607">
          <cell r="A7607" t="str">
            <v>83403</v>
          </cell>
          <cell r="B7607" t="str">
            <v>lodník říční lodi</v>
          </cell>
        </row>
        <row r="7608">
          <cell r="A7608" t="str">
            <v>83404</v>
          </cell>
          <cell r="B7608" t="str">
            <v>lodník námořní lodi</v>
          </cell>
        </row>
        <row r="7609">
          <cell r="A7609" t="str">
            <v>83406</v>
          </cell>
          <cell r="B7609" t="str">
            <v>námořník, kormidelník</v>
          </cell>
        </row>
        <row r="7610">
          <cell r="A7610" t="str">
            <v>83406</v>
          </cell>
          <cell r="B7610" t="str">
            <v>námořník, lodivod</v>
          </cell>
        </row>
        <row r="7611">
          <cell r="A7611" t="str">
            <v>83407</v>
          </cell>
          <cell r="B7611" t="str">
            <v>lodní strojník (obsluha strojovny)</v>
          </cell>
        </row>
        <row r="7612">
          <cell r="A7612" t="str">
            <v>83407</v>
          </cell>
          <cell r="B7612" t="str">
            <v>motorář a strojník lodi</v>
          </cell>
        </row>
        <row r="7613">
          <cell r="A7613" t="str">
            <v>83408</v>
          </cell>
          <cell r="B7613" t="str">
            <v>převozník</v>
          </cell>
        </row>
        <row r="7614">
          <cell r="A7614" t="str">
            <v>91111</v>
          </cell>
          <cell r="B7614" t="str">
            <v>pouliční prodavač občerstvení</v>
          </cell>
        </row>
        <row r="7615">
          <cell r="A7615" t="str">
            <v>91112</v>
          </cell>
          <cell r="B7615" t="str">
            <v>pouliční prodavač nápojů</v>
          </cell>
        </row>
        <row r="7616">
          <cell r="A7616" t="str">
            <v>91115</v>
          </cell>
          <cell r="B7616" t="str">
            <v>prodavač občerstvení v kulturním zařízení</v>
          </cell>
        </row>
        <row r="7617">
          <cell r="A7617" t="str">
            <v>91116</v>
          </cell>
          <cell r="B7617" t="str">
            <v>prodavač občerstvení ve sportovním zařízení</v>
          </cell>
        </row>
        <row r="7618">
          <cell r="A7618" t="str">
            <v>91121</v>
          </cell>
          <cell r="B7618" t="str">
            <v>pouliční prodavač knih, časopisů, losů</v>
          </cell>
        </row>
        <row r="7619">
          <cell r="A7619" t="str">
            <v>91121</v>
          </cell>
          <cell r="B7619" t="str">
            <v>pouliční prodavač losů</v>
          </cell>
        </row>
        <row r="7620">
          <cell r="A7620" t="str">
            <v>91122</v>
          </cell>
          <cell r="B7620" t="str">
            <v>pouliční prodavač suvenýrů</v>
          </cell>
        </row>
        <row r="7621">
          <cell r="A7621" t="str">
            <v>91123</v>
          </cell>
          <cell r="B7621" t="str">
            <v>pouliční prodavač květin</v>
          </cell>
        </row>
        <row r="7622">
          <cell r="A7622" t="str">
            <v>91124</v>
          </cell>
          <cell r="B7622" t="str">
            <v>prodavač programů v kulturním zařízení</v>
          </cell>
        </row>
        <row r="7623">
          <cell r="A7623" t="str">
            <v>91131</v>
          </cell>
          <cell r="B7623" t="str">
            <v>podomní obchodník</v>
          </cell>
        </row>
        <row r="7624">
          <cell r="A7624" t="str">
            <v>91131</v>
          </cell>
          <cell r="B7624" t="str">
            <v>prodavač podomní</v>
          </cell>
        </row>
        <row r="7625">
          <cell r="A7625" t="str">
            <v>91133</v>
          </cell>
          <cell r="B7625" t="str">
            <v>prodavač "na telefonu"</v>
          </cell>
        </row>
        <row r="7626">
          <cell r="A7626" t="str">
            <v>91134</v>
          </cell>
          <cell r="B7626" t="str">
            <v>obchodní poslíček</v>
          </cell>
        </row>
        <row r="7627">
          <cell r="A7627" t="str">
            <v>91141</v>
          </cell>
          <cell r="B7627" t="str">
            <v>kamelot</v>
          </cell>
        </row>
        <row r="7628">
          <cell r="A7628" t="str">
            <v>91141</v>
          </cell>
          <cell r="B7628" t="str">
            <v>pouliční prodavač tisku</v>
          </cell>
        </row>
        <row r="7629">
          <cell r="A7629" t="str">
            <v>91142</v>
          </cell>
          <cell r="B7629" t="str">
            <v>prodavač pochůzkového prodeje tisku</v>
          </cell>
        </row>
        <row r="7630">
          <cell r="A7630" t="str">
            <v>91143</v>
          </cell>
          <cell r="B7630" t="str">
            <v>rozšiřovatel tisku</v>
          </cell>
        </row>
        <row r="7631">
          <cell r="A7631" t="str">
            <v>91211</v>
          </cell>
          <cell r="B7631" t="str">
            <v>čistič a leštič bot</v>
          </cell>
        </row>
        <row r="7632">
          <cell r="A7632" t="str">
            <v>91211</v>
          </cell>
          <cell r="B7632" t="str">
            <v>pouliční čistič a leštič bot</v>
          </cell>
        </row>
        <row r="7633">
          <cell r="A7633" t="str">
            <v>91291</v>
          </cell>
          <cell r="B7633" t="str">
            <v>pracovník poskytující drobné služby na ulici</v>
          </cell>
        </row>
        <row r="7634">
          <cell r="A7634" t="str">
            <v>91291</v>
          </cell>
          <cell r="B7634" t="str">
            <v>pracovník poskytující drobné služby při kulturních akcích</v>
          </cell>
        </row>
        <row r="7635">
          <cell r="A7635" t="str">
            <v>91291</v>
          </cell>
          <cell r="B7635" t="str">
            <v>pracovník poskytující drobné služby při sportovních akcích</v>
          </cell>
        </row>
        <row r="7636">
          <cell r="A7636" t="str">
            <v>91296</v>
          </cell>
          <cell r="B7636" t="str">
            <v>dráteník</v>
          </cell>
        </row>
        <row r="7637">
          <cell r="A7637" t="str">
            <v>91298</v>
          </cell>
          <cell r="B7637" t="str">
            <v>čistič oken automobilů u benzinové pumpy</v>
          </cell>
        </row>
        <row r="7638">
          <cell r="A7638" t="str">
            <v>91298</v>
          </cell>
          <cell r="B7638" t="str">
            <v>pouliční umývač oken automobilů</v>
          </cell>
        </row>
        <row r="7639">
          <cell r="A7639" t="str">
            <v>91311</v>
          </cell>
          <cell r="B7639" t="str">
            <v>pomocnice v domácnosti</v>
          </cell>
        </row>
        <row r="7640">
          <cell r="A7640" t="str">
            <v>91311</v>
          </cell>
          <cell r="B7640" t="str">
            <v>služka</v>
          </cell>
        </row>
        <row r="7641">
          <cell r="A7641" t="str">
            <v>91312</v>
          </cell>
          <cell r="B7641" t="str">
            <v>pomocník v domácnosti pro úklid</v>
          </cell>
        </row>
        <row r="7642">
          <cell r="A7642" t="str">
            <v>91312</v>
          </cell>
          <cell r="B7642" t="str">
            <v>uklizeč v domácnosti</v>
          </cell>
        </row>
        <row r="7643">
          <cell r="A7643" t="str">
            <v>91313</v>
          </cell>
          <cell r="B7643" t="str">
            <v>pomocnice v domácnosti pro péči o děti</v>
          </cell>
        </row>
        <row r="7644">
          <cell r="A7644" t="str">
            <v>91314</v>
          </cell>
          <cell r="B7644" t="str">
            <v>pomocnice v domácnosti pro přípravu jídla</v>
          </cell>
        </row>
        <row r="7645">
          <cell r="A7645" t="str">
            <v>91314</v>
          </cell>
          <cell r="B7645" t="str">
            <v>pomocník v kuchyni</v>
          </cell>
        </row>
        <row r="7646">
          <cell r="A7646" t="str">
            <v>91315</v>
          </cell>
          <cell r="B7646" t="str">
            <v>pomocnice v domácnosti pro zajišťování nákupů</v>
          </cell>
        </row>
        <row r="7647">
          <cell r="A7647" t="str">
            <v>91316</v>
          </cell>
          <cell r="B7647" t="str">
            <v>pomocnice v domácnosti pro praní a žehlení prádla</v>
          </cell>
        </row>
        <row r="7648">
          <cell r="A7648" t="str">
            <v>91316</v>
          </cell>
          <cell r="B7648" t="str">
            <v>pradlák v domácnosti</v>
          </cell>
        </row>
        <row r="7649">
          <cell r="A7649" t="str">
            <v>91316</v>
          </cell>
          <cell r="B7649" t="str">
            <v>pradlena v domácnosti</v>
          </cell>
        </row>
        <row r="7650">
          <cell r="A7650" t="str">
            <v>91317</v>
          </cell>
          <cell r="B7650" t="str">
            <v>podomek</v>
          </cell>
        </row>
        <row r="7651">
          <cell r="A7651" t="str">
            <v>91321</v>
          </cell>
          <cell r="B7651" t="str">
            <v>pomocník v kancelářích</v>
          </cell>
        </row>
        <row r="7652">
          <cell r="A7652" t="str">
            <v>91321</v>
          </cell>
          <cell r="B7652" t="str">
            <v>uklízeč v kancelářích</v>
          </cell>
        </row>
        <row r="7653">
          <cell r="A7653" t="str">
            <v>91322</v>
          </cell>
          <cell r="B7653" t="str">
            <v>pomocník ve vzdělávacím zařízení</v>
          </cell>
        </row>
        <row r="7654">
          <cell r="A7654" t="str">
            <v>91322</v>
          </cell>
          <cell r="B7654" t="str">
            <v>uklízeč ve vzdělávacím zařízení</v>
          </cell>
        </row>
        <row r="7655">
          <cell r="A7655" t="str">
            <v>91323</v>
          </cell>
          <cell r="B7655" t="str">
            <v>svačinářka</v>
          </cell>
        </row>
        <row r="7656">
          <cell r="A7656" t="str">
            <v>91323</v>
          </cell>
          <cell r="B7656" t="str">
            <v>uklízeč obchodů</v>
          </cell>
        </row>
        <row r="7657">
          <cell r="A7657" t="str">
            <v>91323</v>
          </cell>
          <cell r="B7657" t="str">
            <v>uklízeč skladů</v>
          </cell>
        </row>
        <row r="7658">
          <cell r="A7658" t="str">
            <v>91323</v>
          </cell>
          <cell r="B7658" t="str">
            <v>uklízeč výrobních prostor</v>
          </cell>
        </row>
        <row r="7659">
          <cell r="A7659" t="str">
            <v>91324</v>
          </cell>
          <cell r="B7659" t="str">
            <v>pomocník ve zdravotnickém zařízení</v>
          </cell>
        </row>
        <row r="7660">
          <cell r="A7660" t="str">
            <v>91324</v>
          </cell>
          <cell r="B7660" t="str">
            <v>uklízeč ve zdravotnickém zařízení</v>
          </cell>
        </row>
        <row r="7661">
          <cell r="A7661" t="str">
            <v>91325</v>
          </cell>
          <cell r="B7661" t="str">
            <v>pokojská</v>
          </cell>
        </row>
        <row r="7662">
          <cell r="A7662" t="str">
            <v>91325</v>
          </cell>
          <cell r="B7662" t="str">
            <v>pomocník v hotelovém provozu</v>
          </cell>
        </row>
        <row r="7663">
          <cell r="A7663" t="str">
            <v>91325</v>
          </cell>
          <cell r="B7663" t="str">
            <v>pomocný pracovník hotelového provozu</v>
          </cell>
        </row>
        <row r="7664">
          <cell r="A7664" t="str">
            <v>91325</v>
          </cell>
          <cell r="B7664" t="str">
            <v>uklízeč v hotelu, v restauraci</v>
          </cell>
        </row>
        <row r="7665">
          <cell r="A7665" t="str">
            <v>91326</v>
          </cell>
          <cell r="B7665" t="str">
            <v>pomocník v kulturním zařízení</v>
          </cell>
        </row>
        <row r="7666">
          <cell r="A7666" t="str">
            <v>91326</v>
          </cell>
          <cell r="B7666" t="str">
            <v>pomocný dělník v divadelním provozu</v>
          </cell>
        </row>
        <row r="7667">
          <cell r="A7667" t="str">
            <v>91326</v>
          </cell>
          <cell r="B7667" t="str">
            <v>pomocný dělník v kulturním zařízení</v>
          </cell>
        </row>
        <row r="7668">
          <cell r="A7668" t="str">
            <v>91326</v>
          </cell>
          <cell r="B7668" t="str">
            <v>pomocný dělník ve filmovém provozu</v>
          </cell>
        </row>
        <row r="7669">
          <cell r="A7669" t="str">
            <v>91326</v>
          </cell>
          <cell r="B7669" t="str">
            <v>uklízeč v kulturním zařízení</v>
          </cell>
        </row>
        <row r="7670">
          <cell r="A7670" t="str">
            <v>91327</v>
          </cell>
          <cell r="B7670" t="str">
            <v>pomocník ve službách</v>
          </cell>
        </row>
        <row r="7671">
          <cell r="A7671" t="str">
            <v>91327</v>
          </cell>
          <cell r="B7671" t="str">
            <v>pomocník, uklízeč ve službách</v>
          </cell>
        </row>
        <row r="7672">
          <cell r="A7672" t="str">
            <v>91327</v>
          </cell>
          <cell r="B7672" t="str">
            <v>pomocný dělník na poštách</v>
          </cell>
        </row>
        <row r="7673">
          <cell r="A7673" t="str">
            <v>91327</v>
          </cell>
          <cell r="B7673" t="str">
            <v>pomocný dělník v opravnách</v>
          </cell>
        </row>
        <row r="7674">
          <cell r="A7674" t="str">
            <v>91327</v>
          </cell>
          <cell r="B7674" t="str">
            <v>pomocný dělník ve sběrně prádla</v>
          </cell>
        </row>
        <row r="7675">
          <cell r="A7675" t="str">
            <v>91327</v>
          </cell>
          <cell r="B7675" t="str">
            <v>uklízeč ve službách</v>
          </cell>
        </row>
        <row r="7676">
          <cell r="A7676" t="str">
            <v>91328</v>
          </cell>
          <cell r="B7676" t="str">
            <v>pomocný dělník v dopravě uklizeč</v>
          </cell>
        </row>
        <row r="7677">
          <cell r="A7677" t="str">
            <v>91328</v>
          </cell>
          <cell r="B7677" t="str">
            <v>uklízeč dopravních prostředků</v>
          </cell>
        </row>
        <row r="7678">
          <cell r="A7678" t="str">
            <v>91328</v>
          </cell>
          <cell r="B7678" t="str">
            <v>umyvač autobusů, trolejbusů, tramvají</v>
          </cell>
        </row>
        <row r="7679">
          <cell r="A7679" t="str">
            <v>91328</v>
          </cell>
          <cell r="B7679" t="str">
            <v>umyvač letadel</v>
          </cell>
        </row>
        <row r="7680">
          <cell r="A7680" t="str">
            <v>91328</v>
          </cell>
          <cell r="B7680" t="str">
            <v>umyvač vlaků</v>
          </cell>
        </row>
        <row r="7681">
          <cell r="A7681" t="str">
            <v>91329</v>
          </cell>
          <cell r="B7681" t="str">
            <v>umyvač laboratorního skla</v>
          </cell>
        </row>
        <row r="7682">
          <cell r="A7682" t="str">
            <v>91329</v>
          </cell>
          <cell r="B7682" t="str">
            <v>umyvač nádobí</v>
          </cell>
        </row>
        <row r="7683">
          <cell r="A7683" t="str">
            <v>91331</v>
          </cell>
          <cell r="B7683" t="str">
            <v>dělník v prádelně a čistírně, ruční pradlák</v>
          </cell>
        </row>
        <row r="7684">
          <cell r="A7684" t="str">
            <v>91331</v>
          </cell>
          <cell r="B7684" t="str">
            <v>pradlák ruční</v>
          </cell>
        </row>
        <row r="7685">
          <cell r="A7685" t="str">
            <v>91331</v>
          </cell>
          <cell r="B7685" t="str">
            <v>ruční pradlák</v>
          </cell>
        </row>
        <row r="7686">
          <cell r="A7686" t="str">
            <v>91332</v>
          </cell>
          <cell r="B7686" t="str">
            <v>dělník v prádelně a čistírně, ruční čištění oděvů</v>
          </cell>
        </row>
        <row r="7687">
          <cell r="A7687" t="str">
            <v>91332</v>
          </cell>
          <cell r="B7687" t="str">
            <v>ruční čistič oděvů</v>
          </cell>
        </row>
        <row r="7688">
          <cell r="A7688" t="str">
            <v>91333</v>
          </cell>
          <cell r="B7688" t="str">
            <v>dělník v prádelně a čistírně, ruční obsluha mandlu</v>
          </cell>
        </row>
        <row r="7689">
          <cell r="A7689" t="str">
            <v>91333</v>
          </cell>
          <cell r="B7689" t="str">
            <v>dělník v prádelně a čistírně, ruční žehlíř</v>
          </cell>
        </row>
        <row r="7690">
          <cell r="A7690" t="str">
            <v>91333</v>
          </cell>
          <cell r="B7690" t="str">
            <v>obsluha ručního mandlu</v>
          </cell>
        </row>
        <row r="7691">
          <cell r="A7691" t="str">
            <v>91333</v>
          </cell>
          <cell r="B7691" t="str">
            <v>ruční žehlíř</v>
          </cell>
        </row>
        <row r="7692">
          <cell r="A7692" t="str">
            <v>91335</v>
          </cell>
          <cell r="B7692" t="str">
            <v>ruční čistič koberců</v>
          </cell>
        </row>
        <row r="7693">
          <cell r="A7693" t="str">
            <v>91411</v>
          </cell>
          <cell r="B7693" t="str">
            <v>domovník</v>
          </cell>
        </row>
        <row r="7694">
          <cell r="A7694" t="str">
            <v>91411</v>
          </cell>
          <cell r="B7694" t="str">
            <v>domovník dveřník</v>
          </cell>
        </row>
        <row r="7695">
          <cell r="A7695" t="str">
            <v>91412</v>
          </cell>
          <cell r="B7695" t="str">
            <v>domovník a údržbář</v>
          </cell>
        </row>
        <row r="7696">
          <cell r="A7696" t="str">
            <v>91412</v>
          </cell>
          <cell r="B7696" t="str">
            <v>domovník a uklizeč</v>
          </cell>
        </row>
        <row r="7697">
          <cell r="A7697" t="str">
            <v>91412</v>
          </cell>
          <cell r="B7697" t="str">
            <v>domovník údržbář a uklizeč</v>
          </cell>
        </row>
        <row r="7698">
          <cell r="A7698" t="str">
            <v>91415</v>
          </cell>
          <cell r="B7698" t="str">
            <v>domovník správce domu</v>
          </cell>
        </row>
        <row r="7699">
          <cell r="A7699" t="str">
            <v>91416</v>
          </cell>
          <cell r="B7699" t="str">
            <v>vrátný, správce domu</v>
          </cell>
        </row>
        <row r="7700">
          <cell r="A7700" t="str">
            <v>91421</v>
          </cell>
          <cell r="B7700" t="str">
            <v>čistič oken v domácnostech</v>
          </cell>
        </row>
        <row r="7701">
          <cell r="A7701" t="str">
            <v>91422</v>
          </cell>
          <cell r="B7701" t="str">
            <v>čistič oken v interiérech</v>
          </cell>
        </row>
        <row r="7702">
          <cell r="A7702" t="str">
            <v>91423</v>
          </cell>
          <cell r="B7702" t="str">
            <v>čistič oken a pláště budov</v>
          </cell>
        </row>
        <row r="7703">
          <cell r="A7703" t="str">
            <v>91423</v>
          </cell>
          <cell r="B7703" t="str">
            <v>čistič skel obchodů a výloh</v>
          </cell>
        </row>
        <row r="7704">
          <cell r="A7704" t="str">
            <v>91431</v>
          </cell>
          <cell r="B7704" t="str">
            <v>školník</v>
          </cell>
        </row>
        <row r="7705">
          <cell r="A7705" t="str">
            <v>91432</v>
          </cell>
          <cell r="B7705" t="str">
            <v>školník a údržbář</v>
          </cell>
        </row>
        <row r="7706">
          <cell r="A7706" t="str">
            <v>91432</v>
          </cell>
          <cell r="B7706" t="str">
            <v>školník a uklizeč</v>
          </cell>
        </row>
        <row r="7707">
          <cell r="A7707" t="str">
            <v>91432</v>
          </cell>
          <cell r="B7707" t="str">
            <v>školník údržbář a uklizeč</v>
          </cell>
        </row>
        <row r="7708">
          <cell r="A7708" t="str">
            <v>91441</v>
          </cell>
          <cell r="B7708" t="str">
            <v>kostelník</v>
          </cell>
        </row>
        <row r="7709">
          <cell r="A7709" t="str">
            <v>91442</v>
          </cell>
          <cell r="B7709" t="str">
            <v>kostelní zřízenec</v>
          </cell>
        </row>
        <row r="7710">
          <cell r="A7710" t="str">
            <v>91443</v>
          </cell>
          <cell r="B7710" t="str">
            <v>hrobník</v>
          </cell>
        </row>
        <row r="7711">
          <cell r="A7711" t="str">
            <v>91443</v>
          </cell>
          <cell r="B7711" t="str">
            <v>pracovník v pohřební službě (pomocný)</v>
          </cell>
        </row>
        <row r="7712">
          <cell r="A7712" t="str">
            <v>91511</v>
          </cell>
          <cell r="B7712" t="str">
            <v>kurýr</v>
          </cell>
        </row>
        <row r="7713">
          <cell r="A7713" t="str">
            <v>91511</v>
          </cell>
          <cell r="B7713" t="str">
            <v>posel</v>
          </cell>
        </row>
        <row r="7714">
          <cell r="A7714" t="str">
            <v>91511</v>
          </cell>
          <cell r="B7714" t="str">
            <v>poslíček</v>
          </cell>
        </row>
        <row r="7715">
          <cell r="A7715" t="str">
            <v>91512</v>
          </cell>
          <cell r="B7715" t="str">
            <v>doručovatel zásilek</v>
          </cell>
        </row>
        <row r="7716">
          <cell r="A7716" t="str">
            <v>91512</v>
          </cell>
          <cell r="B7716" t="str">
            <v>poslíček v úřadě</v>
          </cell>
        </row>
        <row r="7717">
          <cell r="A7717" t="str">
            <v>91512</v>
          </cell>
          <cell r="B7717" t="str">
            <v>poštovní posel</v>
          </cell>
        </row>
        <row r="7718">
          <cell r="A7718" t="str">
            <v>91513</v>
          </cell>
          <cell r="B7718" t="str">
            <v>hotelový zřízenec pomocník</v>
          </cell>
        </row>
        <row r="7719">
          <cell r="A7719" t="str">
            <v>91513</v>
          </cell>
          <cell r="B7719" t="str">
            <v>hotelový zřízenec poslíček</v>
          </cell>
        </row>
        <row r="7720">
          <cell r="A7720" t="str">
            <v>91517</v>
          </cell>
          <cell r="B7720" t="str">
            <v>bagažista</v>
          </cell>
        </row>
        <row r="7721">
          <cell r="A7721" t="str">
            <v>91517</v>
          </cell>
          <cell r="B7721" t="str">
            <v>hotelový zřízenec nosič zavazadel</v>
          </cell>
        </row>
        <row r="7722">
          <cell r="A7722" t="str">
            <v>91517</v>
          </cell>
          <cell r="B7722" t="str">
            <v>nosič zavazadel</v>
          </cell>
        </row>
        <row r="7723">
          <cell r="A7723" t="str">
            <v>91518</v>
          </cell>
          <cell r="B7723" t="str">
            <v>nosič golfových holí</v>
          </cell>
        </row>
        <row r="7724">
          <cell r="A7724" t="str">
            <v>91518</v>
          </cell>
          <cell r="B7724" t="str">
            <v>sběrač míčků</v>
          </cell>
        </row>
        <row r="7725">
          <cell r="A7725" t="str">
            <v>91521</v>
          </cell>
          <cell r="B7725" t="str">
            <v>vrátný</v>
          </cell>
        </row>
        <row r="7726">
          <cell r="A7726" t="str">
            <v>91522</v>
          </cell>
          <cell r="B7726" t="str">
            <v>hlídač</v>
          </cell>
        </row>
        <row r="7727">
          <cell r="A7727" t="str">
            <v>91522</v>
          </cell>
          <cell r="B7727" t="str">
            <v>hlídač (zřízenec) parkoviště</v>
          </cell>
        </row>
        <row r="7728">
          <cell r="A7728" t="str">
            <v>91522</v>
          </cell>
          <cell r="B7728" t="str">
            <v>hlídač (zřízenec) tržiště</v>
          </cell>
        </row>
        <row r="7729">
          <cell r="A7729" t="str">
            <v>91522</v>
          </cell>
          <cell r="B7729" t="str">
            <v>noční hlídač</v>
          </cell>
        </row>
        <row r="7730">
          <cell r="A7730" t="str">
            <v>91523</v>
          </cell>
          <cell r="B7730" t="str">
            <v>šatnář</v>
          </cell>
        </row>
        <row r="7731">
          <cell r="A7731" t="str">
            <v>91523</v>
          </cell>
          <cell r="B7731" t="str">
            <v>šatnářka</v>
          </cell>
        </row>
        <row r="7732">
          <cell r="A7732" t="str">
            <v>91527</v>
          </cell>
          <cell r="B7732" t="str">
            <v>koupelnářka</v>
          </cell>
        </row>
        <row r="7733">
          <cell r="A7733" t="str">
            <v>91527</v>
          </cell>
          <cell r="B7733" t="str">
            <v>toaletářka</v>
          </cell>
        </row>
        <row r="7734">
          <cell r="A7734" t="str">
            <v>91528</v>
          </cell>
          <cell r="B7734" t="str">
            <v>uvaděčka</v>
          </cell>
        </row>
        <row r="7735">
          <cell r="A7735" t="str">
            <v>91528</v>
          </cell>
          <cell r="B7735" t="str">
            <v>uvaděčka v kulturním zařízení</v>
          </cell>
        </row>
        <row r="7736">
          <cell r="A7736" t="str">
            <v>91531</v>
          </cell>
          <cell r="B7736" t="str">
            <v>výběrčí známek z prodejních automatů</v>
          </cell>
        </row>
        <row r="7737">
          <cell r="A7737" t="str">
            <v>91532</v>
          </cell>
          <cell r="B7737" t="str">
            <v>pracovník obchodního provozu, výběrčí peněz z prodejních automatů</v>
          </cell>
        </row>
        <row r="7738">
          <cell r="A7738" t="str">
            <v>91532</v>
          </cell>
          <cell r="B7738" t="str">
            <v>výběrčí peněz z prodejních automatů</v>
          </cell>
        </row>
        <row r="7739">
          <cell r="A7739" t="str">
            <v>91535</v>
          </cell>
          <cell r="B7739" t="str">
            <v>třídič mincí</v>
          </cell>
        </row>
        <row r="7740">
          <cell r="A7740" t="str">
            <v>91541</v>
          </cell>
          <cell r="B7740" t="str">
            <v>dělník rozvodných energetických zařízení, odečítač stavu elektroměrů</v>
          </cell>
        </row>
        <row r="7741">
          <cell r="A7741" t="str">
            <v>91541</v>
          </cell>
          <cell r="B7741" t="str">
            <v>pracovník odečítající stav elektroměrů</v>
          </cell>
        </row>
        <row r="7742">
          <cell r="A7742" t="str">
            <v>91542</v>
          </cell>
          <cell r="B7742" t="str">
            <v>dělník rozvodných plynárenských zařízení, odečítač stavu plynoměrů</v>
          </cell>
        </row>
        <row r="7743">
          <cell r="A7743" t="str">
            <v>91542</v>
          </cell>
          <cell r="B7743" t="str">
            <v>pracovník odečítající stav plynoměrů</v>
          </cell>
        </row>
        <row r="7744">
          <cell r="A7744" t="str">
            <v>91543</v>
          </cell>
          <cell r="B7744" t="str">
            <v>pracovník odečítající stav vodoměrů</v>
          </cell>
        </row>
        <row r="7745">
          <cell r="A7745" t="str">
            <v>91544</v>
          </cell>
          <cell r="B7745" t="str">
            <v>pracovník odečítající stav měřičů dálkového topení</v>
          </cell>
        </row>
        <row r="7746">
          <cell r="A7746" t="str">
            <v>91591</v>
          </cell>
          <cell r="B7746" t="str">
            <v>lepič plakátů</v>
          </cell>
        </row>
        <row r="7747">
          <cell r="A7747" t="str">
            <v>91593</v>
          </cell>
          <cell r="B7747" t="str">
            <v>obchůzkář veřejného plynového osvětlení</v>
          </cell>
        </row>
        <row r="7748">
          <cell r="A7748" t="str">
            <v>91611</v>
          </cell>
          <cell r="B7748" t="str">
            <v>dělník pro čištění města</v>
          </cell>
        </row>
        <row r="7749">
          <cell r="A7749" t="str">
            <v>91612</v>
          </cell>
          <cell r="B7749" t="str">
            <v>dělník pro čištění města, sběrač odpadků</v>
          </cell>
        </row>
        <row r="7750">
          <cell r="A7750" t="str">
            <v>91612</v>
          </cell>
          <cell r="B7750" t="str">
            <v>sběrač odpadků</v>
          </cell>
        </row>
        <row r="7751">
          <cell r="A7751" t="str">
            <v>91613</v>
          </cell>
          <cell r="B7751" t="str">
            <v>dělník pro čištění města, popelář</v>
          </cell>
        </row>
        <row r="7752">
          <cell r="A7752" t="str">
            <v>91613</v>
          </cell>
          <cell r="B7752" t="str">
            <v>popelář</v>
          </cell>
        </row>
        <row r="7753">
          <cell r="A7753" t="str">
            <v>91614</v>
          </cell>
          <cell r="B7753" t="str">
            <v>dělník pro čištění města, pomocník u sběrného vozu odpadu</v>
          </cell>
        </row>
        <row r="7754">
          <cell r="A7754" t="str">
            <v>91614</v>
          </cell>
          <cell r="B7754" t="str">
            <v>pomocník  u sběrného vozu odpadu</v>
          </cell>
        </row>
        <row r="7755">
          <cell r="A7755" t="str">
            <v>91621</v>
          </cell>
          <cell r="B7755" t="str">
            <v>čistič kanalizačních zařízení</v>
          </cell>
        </row>
        <row r="7756">
          <cell r="A7756" t="str">
            <v>91621</v>
          </cell>
          <cell r="B7756" t="str">
            <v>čistič kanalizačních zařízení, stok, záchodů a žump</v>
          </cell>
        </row>
        <row r="7757">
          <cell r="A7757" t="str">
            <v>91621</v>
          </cell>
          <cell r="B7757" t="str">
            <v>dělník pro čištění města, čistič stok, záchodů a žump</v>
          </cell>
        </row>
        <row r="7758">
          <cell r="A7758" t="str">
            <v>91622</v>
          </cell>
          <cell r="B7758" t="str">
            <v>čistič ulic, parků, letišť, stanic</v>
          </cell>
        </row>
        <row r="7759">
          <cell r="A7759" t="str">
            <v>91622</v>
          </cell>
          <cell r="B7759" t="str">
            <v>dělník pro čištění města, metař</v>
          </cell>
        </row>
        <row r="7760">
          <cell r="A7760" t="str">
            <v>91622</v>
          </cell>
          <cell r="B7760" t="str">
            <v>dělník pro čištění města, zametač</v>
          </cell>
        </row>
        <row r="7761">
          <cell r="A7761" t="str">
            <v>91622</v>
          </cell>
          <cell r="B7761" t="str">
            <v>metař ulic, parků, letišť, stanic</v>
          </cell>
        </row>
        <row r="7762">
          <cell r="A7762" t="str">
            <v>91622</v>
          </cell>
          <cell r="B7762" t="str">
            <v>zametač ulic, parků, letišť, stanic</v>
          </cell>
        </row>
        <row r="7763">
          <cell r="A7763" t="str">
            <v>91628</v>
          </cell>
          <cell r="B7763" t="str">
            <v>dělník hygienické služby desinfektor</v>
          </cell>
        </row>
        <row r="7764">
          <cell r="A7764" t="str">
            <v>91628</v>
          </cell>
          <cell r="B7764" t="str">
            <v>dělník hygienické služby desinsektor</v>
          </cell>
        </row>
        <row r="7765">
          <cell r="A7765">
            <v>91628</v>
          </cell>
          <cell r="B7765" t="str">
            <v>deratizátor</v>
          </cell>
        </row>
        <row r="7766">
          <cell r="A7766" t="str">
            <v>91628</v>
          </cell>
          <cell r="B7766" t="str">
            <v>desinfektor a desinsektor pomocný</v>
          </cell>
        </row>
        <row r="7767">
          <cell r="A7767" t="str">
            <v>91628</v>
          </cell>
          <cell r="B7767" t="str">
            <v>pomocný dělník hygienické služby</v>
          </cell>
        </row>
        <row r="7768">
          <cell r="A7768" t="str">
            <v>91691</v>
          </cell>
          <cell r="B7768" t="str">
            <v>nosič uhlí</v>
          </cell>
        </row>
        <row r="7769">
          <cell r="A7769" t="str">
            <v>91693</v>
          </cell>
          <cell r="B7769" t="str">
            <v>příležitostný pomocný pracovník</v>
          </cell>
        </row>
        <row r="7770">
          <cell r="A7770" t="str">
            <v>91698</v>
          </cell>
          <cell r="B7770" t="str">
            <v>pomocný dělník ve spalovně</v>
          </cell>
        </row>
        <row r="7771">
          <cell r="A7771" t="str">
            <v>92111</v>
          </cell>
          <cell r="B7771" t="str">
            <v>manipulační dělník v zemědělství</v>
          </cell>
        </row>
        <row r="7772">
          <cell r="A7772" t="str">
            <v>92112</v>
          </cell>
          <cell r="B7772" t="str">
            <v>česáč ovoce (pomocný, sezónní)</v>
          </cell>
        </row>
        <row r="7773">
          <cell r="A7773" t="str">
            <v>92112</v>
          </cell>
          <cell r="B7773" t="str">
            <v>pomocný dělník v zemědělství, sklizňový dělník</v>
          </cell>
        </row>
        <row r="7774">
          <cell r="A7774" t="str">
            <v>92112</v>
          </cell>
          <cell r="B7774" t="str">
            <v>sběrač ovoce (pomocný, sezónní)</v>
          </cell>
        </row>
        <row r="7775">
          <cell r="A7775" t="str">
            <v>92112</v>
          </cell>
          <cell r="B7775" t="str">
            <v>sklizňový dělník</v>
          </cell>
        </row>
        <row r="7776">
          <cell r="A7776" t="str">
            <v>92113</v>
          </cell>
          <cell r="B7776" t="str">
            <v>honák</v>
          </cell>
        </row>
        <row r="7777">
          <cell r="A7777" t="str">
            <v>92113</v>
          </cell>
          <cell r="B7777" t="str">
            <v>pastýř (pastevec, pasák)</v>
          </cell>
        </row>
        <row r="7778">
          <cell r="A7778" t="str">
            <v>92113</v>
          </cell>
          <cell r="B7778" t="str">
            <v>pomocný dělník v zemědělství, pastýř (pasák, pastevec)</v>
          </cell>
        </row>
        <row r="7779">
          <cell r="A7779" t="str">
            <v>92114</v>
          </cell>
          <cell r="B7779" t="str">
            <v>pomocný dělník v zemědělství, sezónní pracovník</v>
          </cell>
        </row>
        <row r="7780">
          <cell r="A7780" t="str">
            <v>92114</v>
          </cell>
          <cell r="B7780" t="str">
            <v>zemědělský dělník sezónní</v>
          </cell>
        </row>
        <row r="7781">
          <cell r="A7781" t="str">
            <v>92114</v>
          </cell>
          <cell r="B7781" t="str">
            <v>zemědělský sezónní pracovník</v>
          </cell>
        </row>
        <row r="7782">
          <cell r="A7782" t="str">
            <v>92115</v>
          </cell>
          <cell r="B7782" t="str">
            <v>pomocný dělník rákosář</v>
          </cell>
        </row>
        <row r="7783">
          <cell r="A7783" t="str">
            <v>92115</v>
          </cell>
          <cell r="B7783" t="str">
            <v>pomocný dělník v rostlinné výrobě</v>
          </cell>
        </row>
        <row r="7784">
          <cell r="A7784" t="str">
            <v>92115</v>
          </cell>
          <cell r="B7784" t="str">
            <v>pomocný dělník ve chmelařství</v>
          </cell>
        </row>
        <row r="7785">
          <cell r="A7785" t="str">
            <v>92116</v>
          </cell>
          <cell r="B7785" t="str">
            <v>dojič mléka</v>
          </cell>
        </row>
        <row r="7786">
          <cell r="A7786" t="str">
            <v>92116</v>
          </cell>
          <cell r="B7786" t="str">
            <v>pomocný dělník v živočišné výrobě</v>
          </cell>
        </row>
        <row r="7787">
          <cell r="A7787" t="str">
            <v>92116</v>
          </cell>
          <cell r="B7787" t="str">
            <v>pomocný chovatel a ošetřovatel</v>
          </cell>
        </row>
        <row r="7788">
          <cell r="A7788" t="str">
            <v>92116</v>
          </cell>
          <cell r="B7788" t="str">
            <v>pomocný ošetřovatel skotu</v>
          </cell>
        </row>
        <row r="7789">
          <cell r="A7789" t="str">
            <v>92117</v>
          </cell>
          <cell r="B7789" t="str">
            <v>pomocný zemědělský asanátor</v>
          </cell>
        </row>
        <row r="7790">
          <cell r="A7790" t="str">
            <v>92118</v>
          </cell>
          <cell r="B7790" t="str">
            <v>čeledín</v>
          </cell>
        </row>
        <row r="7791">
          <cell r="A7791" t="str">
            <v>92118</v>
          </cell>
          <cell r="B7791" t="str">
            <v>pomocný dělník na farmě</v>
          </cell>
        </row>
        <row r="7792">
          <cell r="A7792" t="str">
            <v>92119</v>
          </cell>
          <cell r="B7792" t="str">
            <v>dělník asanátor</v>
          </cell>
        </row>
        <row r="7793">
          <cell r="A7793" t="str">
            <v>92119</v>
          </cell>
          <cell r="B7793" t="str">
            <v>pomocný rašeliništní dělník</v>
          </cell>
        </row>
        <row r="7794">
          <cell r="A7794" t="str">
            <v>92121</v>
          </cell>
          <cell r="B7794" t="str">
            <v>manipulační dělník v lesnictví</v>
          </cell>
        </row>
        <row r="7795">
          <cell r="A7795" t="str">
            <v>92121</v>
          </cell>
          <cell r="B7795" t="str">
            <v>manipulant dříví</v>
          </cell>
        </row>
        <row r="7796">
          <cell r="A7796" t="str">
            <v>92122</v>
          </cell>
          <cell r="B7796" t="str">
            <v>pomocný lesní dělník při pěstování lesa</v>
          </cell>
        </row>
        <row r="7797">
          <cell r="A7797" t="str">
            <v>92123</v>
          </cell>
          <cell r="B7797" t="str">
            <v>pomocný lesní dělník při ručním řezání dříví</v>
          </cell>
        </row>
        <row r="7798">
          <cell r="A7798" t="str">
            <v>92123</v>
          </cell>
          <cell r="B7798" t="str">
            <v>pomocný lesní dělník při těžbě dřeva</v>
          </cell>
        </row>
        <row r="7799">
          <cell r="A7799" t="str">
            <v>92124</v>
          </cell>
          <cell r="B7799" t="str">
            <v>pomocný lesní dělník při čistění lesa</v>
          </cell>
        </row>
        <row r="7800">
          <cell r="A7800" t="str">
            <v>92125</v>
          </cell>
          <cell r="B7800" t="str">
            <v>pomocný lesní dělník při pálení dřevěného uhlí</v>
          </cell>
        </row>
        <row r="7801">
          <cell r="A7801" t="str">
            <v>92131</v>
          </cell>
          <cell r="B7801" t="str">
            <v>pomocný rybářský dělník při údržbě rybářských zařízení</v>
          </cell>
        </row>
        <row r="7802">
          <cell r="A7802" t="str">
            <v>92132</v>
          </cell>
          <cell r="B7802" t="str">
            <v>pomocný rybářský dělník při krmení ryb</v>
          </cell>
        </row>
        <row r="7803">
          <cell r="A7803" t="str">
            <v>92133</v>
          </cell>
          <cell r="B7803" t="str">
            <v>pomocný rybářský dělník při výlovu</v>
          </cell>
        </row>
        <row r="7804">
          <cell r="A7804" t="str">
            <v>92134</v>
          </cell>
          <cell r="B7804" t="str">
            <v>pomocný rybářský dělník při čištění rybníků a vodních nádrží</v>
          </cell>
        </row>
        <row r="7805">
          <cell r="A7805" t="str">
            <v>92138</v>
          </cell>
          <cell r="B7805" t="str">
            <v>uklízeč pláže</v>
          </cell>
        </row>
        <row r="7806">
          <cell r="A7806" t="str">
            <v>92139</v>
          </cell>
          <cell r="B7806" t="str">
            <v>pomocný rybářský dělník</v>
          </cell>
        </row>
        <row r="7807">
          <cell r="A7807" t="str">
            <v>92139</v>
          </cell>
          <cell r="B7807" t="str">
            <v>pomocný vodohospodářský dělník v rybníkářství</v>
          </cell>
        </row>
        <row r="7808">
          <cell r="A7808" t="str">
            <v>92141</v>
          </cell>
          <cell r="B7808" t="str">
            <v>pomocník v myslivosti při výrobě a opravách konstrukcí a ohrad</v>
          </cell>
        </row>
        <row r="7809">
          <cell r="A7809" t="str">
            <v>92142</v>
          </cell>
          <cell r="B7809" t="str">
            <v>pomocník v myslivosti při krmení zvěře</v>
          </cell>
        </row>
        <row r="7810">
          <cell r="A7810" t="str">
            <v>92143</v>
          </cell>
          <cell r="B7810" t="str">
            <v>pomocník v myslivosti při lovu zvěře</v>
          </cell>
        </row>
        <row r="7811">
          <cell r="A7811" t="str">
            <v>92149</v>
          </cell>
          <cell r="B7811" t="str">
            <v>pomocný lesní dělník v myslivosti</v>
          </cell>
        </row>
        <row r="7812">
          <cell r="A7812" t="str">
            <v>93111</v>
          </cell>
          <cell r="B7812" t="str">
            <v>pomocný dělník hlubinné těžby</v>
          </cell>
        </row>
        <row r="7813">
          <cell r="A7813" t="str">
            <v>93111</v>
          </cell>
          <cell r="B7813" t="str">
            <v>pomocný dělník v dolech</v>
          </cell>
        </row>
        <row r="7814">
          <cell r="A7814" t="str">
            <v>93112</v>
          </cell>
          <cell r="B7814" t="str">
            <v>pomocný dělník povrchové těžby</v>
          </cell>
        </row>
        <row r="7815">
          <cell r="A7815" t="str">
            <v>93112</v>
          </cell>
          <cell r="B7815" t="str">
            <v>pomocný dělník v lomech</v>
          </cell>
        </row>
        <row r="7816">
          <cell r="A7816" t="str">
            <v>93113</v>
          </cell>
          <cell r="B7816" t="str">
            <v>pomocný dělník třídění nerostných surovin</v>
          </cell>
        </row>
        <row r="7817">
          <cell r="A7817" t="str">
            <v>93113</v>
          </cell>
          <cell r="B7817" t="str">
            <v>pomocný dělník úpravy nerostných surovin</v>
          </cell>
        </row>
        <row r="7818">
          <cell r="A7818" t="str">
            <v>93114</v>
          </cell>
          <cell r="B7818" t="str">
            <v>pomocný dělník na povrchu hornických provozů</v>
          </cell>
        </row>
        <row r="7819">
          <cell r="A7819" t="str">
            <v>93115</v>
          </cell>
          <cell r="B7819" t="str">
            <v>pomocný dělník těžby ropy a plynu</v>
          </cell>
        </row>
        <row r="7820">
          <cell r="A7820" t="str">
            <v>93117</v>
          </cell>
          <cell r="B7820" t="str">
            <v>pomocný dělník v údržbě důlních zařízení</v>
          </cell>
        </row>
        <row r="7821">
          <cell r="A7821" t="str">
            <v>93118</v>
          </cell>
          <cell r="B7821" t="str">
            <v>mazač rypadel a ostatních důlních zařízení</v>
          </cell>
        </row>
        <row r="7822">
          <cell r="A7822" t="str">
            <v>93121</v>
          </cell>
          <cell r="B7822" t="str">
            <v>manipulační dělník na stavbách přehrad a hrází</v>
          </cell>
        </row>
        <row r="7823">
          <cell r="A7823" t="str">
            <v>93121</v>
          </cell>
          <cell r="B7823" t="str">
            <v>manipulační dělník na stavbách silnic, přehrad</v>
          </cell>
        </row>
        <row r="7824">
          <cell r="A7824" t="str">
            <v>93121</v>
          </cell>
          <cell r="B7824" t="str">
            <v>manipulační dělník ve stavebnictví</v>
          </cell>
        </row>
        <row r="7825">
          <cell r="A7825" t="str">
            <v>93124</v>
          </cell>
          <cell r="B7825" t="str">
            <v>pomocný dělník na stavbách a údržbě přehrad</v>
          </cell>
        </row>
        <row r="7826">
          <cell r="A7826" t="str">
            <v>93124</v>
          </cell>
          <cell r="B7826" t="str">
            <v>pomocný dělník na stavbách a údržbě silnic</v>
          </cell>
        </row>
        <row r="7827">
          <cell r="A7827" t="str">
            <v>93124</v>
          </cell>
          <cell r="B7827" t="str">
            <v>pomocný dělník na stavbách přehrad a hrází</v>
          </cell>
        </row>
        <row r="7828">
          <cell r="A7828" t="str">
            <v>93124</v>
          </cell>
          <cell r="B7828" t="str">
            <v>pomocný dělník na stavbách silnic</v>
          </cell>
        </row>
        <row r="7829">
          <cell r="A7829" t="str">
            <v>93124</v>
          </cell>
          <cell r="B7829" t="str">
            <v>pomocný kladeč kolejí</v>
          </cell>
        </row>
        <row r="7830">
          <cell r="A7830" t="str">
            <v>93124</v>
          </cell>
          <cell r="B7830" t="str">
            <v>značkař silnic</v>
          </cell>
        </row>
        <row r="7831">
          <cell r="A7831" t="str">
            <v>93125</v>
          </cell>
          <cell r="B7831" t="str">
            <v>pomocný kladeč potrubí</v>
          </cell>
        </row>
        <row r="7832">
          <cell r="A7832" t="str">
            <v>93126</v>
          </cell>
          <cell r="B7832" t="str">
            <v>pomocný dělník údržby vodních toků</v>
          </cell>
        </row>
        <row r="7833">
          <cell r="A7833" t="str">
            <v>93126</v>
          </cell>
          <cell r="B7833" t="str">
            <v>pomocný dělník vodohospodářský</v>
          </cell>
        </row>
        <row r="7834">
          <cell r="A7834" t="str">
            <v>93127</v>
          </cell>
          <cell r="B7834" t="str">
            <v>pomocný dělník meliorační</v>
          </cell>
        </row>
        <row r="7835">
          <cell r="A7835" t="str">
            <v>93128</v>
          </cell>
          <cell r="B7835" t="str">
            <v>kopáč příkopů (převážně ruční)</v>
          </cell>
        </row>
        <row r="7836">
          <cell r="A7836" t="str">
            <v>93128</v>
          </cell>
          <cell r="B7836" t="str">
            <v>kopáč stavebních jam (převážně ruční)</v>
          </cell>
        </row>
        <row r="7837">
          <cell r="A7837" t="str">
            <v>93128</v>
          </cell>
          <cell r="B7837" t="str">
            <v>kopáč stavebních rýh (převážně ruční)</v>
          </cell>
        </row>
        <row r="7838">
          <cell r="A7838" t="str">
            <v>93128</v>
          </cell>
          <cell r="B7838" t="str">
            <v>kopáč studní (převážně ruční)</v>
          </cell>
        </row>
        <row r="7839">
          <cell r="A7839" t="str">
            <v>93131</v>
          </cell>
          <cell r="B7839" t="str">
            <v>manipulační dělník na stavbách budov</v>
          </cell>
        </row>
        <row r="7840">
          <cell r="A7840" t="str">
            <v>93132</v>
          </cell>
          <cell r="B7840" t="str">
            <v>pomocný dělník hlavní stavební výroby</v>
          </cell>
        </row>
        <row r="7841">
          <cell r="A7841" t="str">
            <v>93132</v>
          </cell>
          <cell r="B7841" t="str">
            <v>pomocný dělník na stavbách budov</v>
          </cell>
        </row>
        <row r="7842">
          <cell r="A7842" t="str">
            <v>93133</v>
          </cell>
          <cell r="B7842" t="str">
            <v>pomocný dělník při demolici</v>
          </cell>
        </row>
        <row r="7843">
          <cell r="A7843" t="str">
            <v>93141</v>
          </cell>
          <cell r="B7843" t="str">
            <v>manipulační dělník v zeměměřičství</v>
          </cell>
        </row>
        <row r="7844">
          <cell r="A7844" t="str">
            <v>93142</v>
          </cell>
          <cell r="B7844" t="str">
            <v>pomocný dělník při geodetických pracích</v>
          </cell>
        </row>
        <row r="7845">
          <cell r="A7845" t="str">
            <v>93143</v>
          </cell>
          <cell r="B7845" t="str">
            <v>pomocný dělník při kartografických pracích v terénu</v>
          </cell>
        </row>
        <row r="7846">
          <cell r="A7846" t="str">
            <v>93144</v>
          </cell>
          <cell r="B7846" t="str">
            <v>figurant</v>
          </cell>
        </row>
        <row r="7847">
          <cell r="A7847" t="str">
            <v>93144</v>
          </cell>
          <cell r="B7847" t="str">
            <v>figurant v zeměměřičství</v>
          </cell>
        </row>
        <row r="7848">
          <cell r="A7848" t="str">
            <v>93151</v>
          </cell>
          <cell r="B7848" t="str">
            <v>manipulační dělník při geologickém a jiném průzkumu</v>
          </cell>
        </row>
        <row r="7849">
          <cell r="A7849" t="str">
            <v>93152</v>
          </cell>
          <cell r="B7849" t="str">
            <v>pomocný dělník při geologickém průzkumu</v>
          </cell>
        </row>
        <row r="7850">
          <cell r="A7850" t="str">
            <v>93153</v>
          </cell>
          <cell r="B7850" t="str">
            <v>pomocný dělník při speleologickém průzkumu</v>
          </cell>
        </row>
        <row r="7851">
          <cell r="A7851" t="str">
            <v>93154</v>
          </cell>
          <cell r="B7851" t="str">
            <v>figurant při geologických pracích</v>
          </cell>
        </row>
        <row r="7852">
          <cell r="A7852" t="str">
            <v>93159</v>
          </cell>
          <cell r="B7852" t="str">
            <v>pomocný pracovník ochrany životního prostředí při průzkumu</v>
          </cell>
        </row>
        <row r="7853">
          <cell r="A7853" t="str">
            <v>93211</v>
          </cell>
          <cell r="B7853" t="str">
            <v>manipulační dělník v energetice</v>
          </cell>
        </row>
        <row r="7854">
          <cell r="A7854" t="str">
            <v>93211</v>
          </cell>
          <cell r="B7854" t="str">
            <v>manipulační dělník v průmyslu</v>
          </cell>
        </row>
        <row r="7855">
          <cell r="A7855" t="str">
            <v>93211</v>
          </cell>
          <cell r="B7855" t="str">
            <v>manipulační dělník ve výrobě</v>
          </cell>
        </row>
        <row r="7856">
          <cell r="A7856" t="str">
            <v>93212</v>
          </cell>
          <cell r="B7856" t="str">
            <v>pomocný dělník hutní druhovýroby</v>
          </cell>
        </row>
        <row r="7857">
          <cell r="A7857" t="str">
            <v>93212</v>
          </cell>
          <cell r="B7857" t="str">
            <v>pomocný dělník chemické výroby</v>
          </cell>
        </row>
        <row r="7858">
          <cell r="A7858" t="str">
            <v>93212</v>
          </cell>
          <cell r="B7858" t="str">
            <v>pomocný dělník obuvnické výroby</v>
          </cell>
        </row>
        <row r="7859">
          <cell r="A7859" t="str">
            <v>93212</v>
          </cell>
          <cell r="B7859" t="str">
            <v>pomocný dělník potravinářské výroby</v>
          </cell>
        </row>
        <row r="7860">
          <cell r="A7860" t="str">
            <v>93212</v>
          </cell>
          <cell r="B7860" t="str">
            <v>pomocný dělník rozvodných energetických zařízení</v>
          </cell>
        </row>
        <row r="7861">
          <cell r="A7861" t="str">
            <v>93212</v>
          </cell>
          <cell r="B7861" t="str">
            <v>pomocný dělník rozvodných plynárenských zařízení</v>
          </cell>
        </row>
        <row r="7862">
          <cell r="A7862" t="str">
            <v>93212</v>
          </cell>
          <cell r="B7862" t="str">
            <v>pomocný dělník slévárenský</v>
          </cell>
        </row>
        <row r="7863">
          <cell r="A7863" t="str">
            <v>93212</v>
          </cell>
          <cell r="B7863" t="str">
            <v>pomocný dělník strojírenský</v>
          </cell>
        </row>
        <row r="7864">
          <cell r="A7864" t="str">
            <v>93212</v>
          </cell>
          <cell r="B7864" t="str">
            <v>pomocný dělník v brusírně</v>
          </cell>
        </row>
        <row r="7865">
          <cell r="A7865" t="str">
            <v>93212</v>
          </cell>
          <cell r="B7865" t="str">
            <v>pomocný dělník v dřevozpracujícím průmyslu</v>
          </cell>
        </row>
        <row r="7866">
          <cell r="A7866" t="str">
            <v>93212</v>
          </cell>
          <cell r="B7866" t="str">
            <v>pomocný dělník v elektronickém průmyslu</v>
          </cell>
        </row>
        <row r="7867">
          <cell r="A7867" t="str">
            <v>93212</v>
          </cell>
          <cell r="B7867" t="str">
            <v>pomocný dělník v elektrotechnice</v>
          </cell>
        </row>
        <row r="7868">
          <cell r="A7868" t="str">
            <v>93212</v>
          </cell>
          <cell r="B7868" t="str">
            <v>pomocný dělník v elektrotechnickém průmyslu</v>
          </cell>
        </row>
        <row r="7869">
          <cell r="A7869" t="str">
            <v>93212</v>
          </cell>
          <cell r="B7869" t="str">
            <v>pomocný dělník v energetice</v>
          </cell>
        </row>
        <row r="7870">
          <cell r="A7870" t="str">
            <v>93212</v>
          </cell>
          <cell r="B7870" t="str">
            <v>pomocný dělník v gumárenském a plastikářském průmyslu</v>
          </cell>
        </row>
        <row r="7871">
          <cell r="A7871" t="str">
            <v>93212</v>
          </cell>
          <cell r="B7871" t="str">
            <v>pomocný dělník v gumárenském průmyslu</v>
          </cell>
        </row>
        <row r="7872">
          <cell r="A7872" t="str">
            <v>93212</v>
          </cell>
          <cell r="B7872" t="str">
            <v>pomocný dělník v hutnictví</v>
          </cell>
        </row>
        <row r="7873">
          <cell r="A7873" t="str">
            <v>93212</v>
          </cell>
          <cell r="B7873" t="str">
            <v>pomocný dělník v keramickém průmyslu</v>
          </cell>
        </row>
        <row r="7874">
          <cell r="A7874" t="str">
            <v>93212</v>
          </cell>
          <cell r="B7874" t="str">
            <v>pomocný dělník v kovárně</v>
          </cell>
        </row>
        <row r="7875">
          <cell r="A7875" t="str">
            <v>93212</v>
          </cell>
          <cell r="B7875" t="str">
            <v>pomocný dělník v kožedělném průmyslu</v>
          </cell>
        </row>
        <row r="7876">
          <cell r="A7876" t="str">
            <v>93212</v>
          </cell>
          <cell r="B7876" t="str">
            <v>pomocný dělník v koželužském průmyslu</v>
          </cell>
        </row>
        <row r="7877">
          <cell r="A7877" t="str">
            <v>93212</v>
          </cell>
          <cell r="B7877" t="str">
            <v>pomocný dělník v kožešnické výrobě</v>
          </cell>
        </row>
        <row r="7878">
          <cell r="A7878" t="str">
            <v>93212</v>
          </cell>
          <cell r="B7878" t="str">
            <v>pomocný dělník v lisovně</v>
          </cell>
        </row>
        <row r="7879">
          <cell r="A7879" t="str">
            <v>93212</v>
          </cell>
          <cell r="B7879" t="str">
            <v>pomocný dělník v nábytkářském průmyslu</v>
          </cell>
        </row>
        <row r="7880">
          <cell r="A7880" t="str">
            <v>93212</v>
          </cell>
          <cell r="B7880" t="str">
            <v>pomocný dělník v obuvnickém průmyslu</v>
          </cell>
        </row>
        <row r="7881">
          <cell r="A7881" t="str">
            <v>93212</v>
          </cell>
          <cell r="B7881" t="str">
            <v>pomocný dělník v oděvním průmyslu</v>
          </cell>
        </row>
        <row r="7882">
          <cell r="A7882" t="str">
            <v>93212</v>
          </cell>
          <cell r="B7882" t="str">
            <v>pomocný dělník v papírenském průmyslu</v>
          </cell>
        </row>
        <row r="7883">
          <cell r="A7883" t="str">
            <v>93212</v>
          </cell>
          <cell r="B7883" t="str">
            <v>pomocný dělník v plastikářském průmyslu</v>
          </cell>
        </row>
        <row r="7884">
          <cell r="A7884" t="str">
            <v>93212</v>
          </cell>
          <cell r="B7884" t="str">
            <v>pomocný dělník v plynárenství</v>
          </cell>
        </row>
        <row r="7885">
          <cell r="A7885" t="str">
            <v>93212</v>
          </cell>
          <cell r="B7885" t="str">
            <v>pomocný dělník v polygrafickém průmyslu</v>
          </cell>
        </row>
        <row r="7886">
          <cell r="A7886" t="str">
            <v>93212</v>
          </cell>
          <cell r="B7886" t="str">
            <v>pomocný dělník v potravinářském průmyslu</v>
          </cell>
        </row>
        <row r="7887">
          <cell r="A7887" t="str">
            <v>93212</v>
          </cell>
          <cell r="B7887" t="str">
            <v>pomocný dělník v řemeslné výrobě</v>
          </cell>
        </row>
        <row r="7888">
          <cell r="A7888" t="str">
            <v>93212</v>
          </cell>
          <cell r="B7888" t="str">
            <v>pomocný dělník v textilním průmyslu</v>
          </cell>
        </row>
        <row r="7889">
          <cell r="A7889" t="str">
            <v>93212</v>
          </cell>
          <cell r="B7889" t="str">
            <v>pomocný dělník v tiskárně</v>
          </cell>
        </row>
        <row r="7890">
          <cell r="A7890" t="str">
            <v>93212</v>
          </cell>
          <cell r="B7890" t="str">
            <v>pomocný dělník ve farmaceutické a zdravotní výrobě</v>
          </cell>
        </row>
        <row r="7891">
          <cell r="A7891" t="str">
            <v>93212</v>
          </cell>
          <cell r="B7891" t="str">
            <v>pomocný dělník ve farmakologickém průmyslu</v>
          </cell>
        </row>
        <row r="7892">
          <cell r="A7892" t="str">
            <v>93212</v>
          </cell>
          <cell r="B7892" t="str">
            <v>pomocný dělník ve sklářském průmyslu</v>
          </cell>
        </row>
        <row r="7893">
          <cell r="A7893" t="str">
            <v>93212</v>
          </cell>
          <cell r="B7893" t="str">
            <v>pomocný dělník ve slévárně</v>
          </cell>
        </row>
        <row r="7894">
          <cell r="A7894" t="str">
            <v>93212</v>
          </cell>
          <cell r="B7894" t="str">
            <v>pomocný dělník ve spotřebním průmyslu</v>
          </cell>
        </row>
        <row r="7895">
          <cell r="A7895" t="str">
            <v>93212</v>
          </cell>
          <cell r="B7895" t="str">
            <v>pomocný dělník ve strojírenství</v>
          </cell>
        </row>
        <row r="7896">
          <cell r="A7896" t="str">
            <v>93212</v>
          </cell>
          <cell r="B7896" t="str">
            <v>pomocný dělník ve vodním hospodářství</v>
          </cell>
        </row>
        <row r="7897">
          <cell r="A7897" t="str">
            <v>93212</v>
          </cell>
          <cell r="B7897" t="str">
            <v>pomocný dělník ve výrobě akumulátorů</v>
          </cell>
        </row>
        <row r="7898">
          <cell r="A7898" t="str">
            <v>93212</v>
          </cell>
          <cell r="B7898" t="str">
            <v>pomocný dělník ve výrobě bižuterie</v>
          </cell>
        </row>
        <row r="7899">
          <cell r="A7899" t="str">
            <v>93212</v>
          </cell>
          <cell r="B7899" t="str">
            <v>pomocný dělník ve výrobě cihel</v>
          </cell>
        </row>
        <row r="7900">
          <cell r="A7900" t="str">
            <v>93212</v>
          </cell>
          <cell r="B7900" t="str">
            <v>pomocný dělník ve výrobě papíru a celulózy</v>
          </cell>
        </row>
        <row r="7901">
          <cell r="A7901" t="str">
            <v>93212</v>
          </cell>
          <cell r="B7901" t="str">
            <v>pomocný dělník ve výrobě sportovních potřeb</v>
          </cell>
        </row>
      </sheetData>
      <sheetData sheetId="3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rgb="FFFFFFCC"/>
  </sheetPr>
  <dimension ref="B1:R30"/>
  <sheetViews>
    <sheetView tabSelected="1" zoomScaleNormal="100" workbookViewId="0"/>
  </sheetViews>
  <sheetFormatPr defaultColWidth="9.33203125" defaultRowHeight="12.75" x14ac:dyDescent="0.2"/>
  <cols>
    <col min="1" max="1" width="2.83203125" style="1" customWidth="1"/>
    <col min="2" max="3" width="9.33203125" style="1" customWidth="1"/>
    <col min="4" max="16384" width="9.33203125" style="1"/>
  </cols>
  <sheetData>
    <row r="1" spans="2:18" ht="39.950000000000003" customHeight="1" x14ac:dyDescent="0.2">
      <c r="B1" s="763" t="s">
        <v>320</v>
      </c>
      <c r="C1" s="763"/>
      <c r="D1" s="763"/>
      <c r="E1" s="763"/>
      <c r="F1" s="763"/>
      <c r="G1" s="763"/>
      <c r="H1" s="763"/>
      <c r="I1" s="763"/>
      <c r="J1" s="763"/>
      <c r="K1" s="763"/>
      <c r="L1" s="763"/>
      <c r="M1" s="763"/>
      <c r="N1" s="763"/>
      <c r="O1" s="763"/>
      <c r="P1" s="763"/>
      <c r="Q1" s="763"/>
      <c r="R1" s="763"/>
    </row>
    <row r="2" spans="2:18" ht="10.5" customHeight="1" x14ac:dyDescent="0.2">
      <c r="B2" s="4"/>
      <c r="C2" s="2"/>
      <c r="D2" s="2"/>
      <c r="E2" s="2"/>
      <c r="F2" s="2"/>
      <c r="G2" s="2"/>
      <c r="H2" s="2"/>
      <c r="I2" s="2"/>
      <c r="J2" s="2"/>
      <c r="K2" s="2"/>
      <c r="L2" s="2"/>
    </row>
    <row r="3" spans="2:18" ht="20.100000000000001" customHeight="1" x14ac:dyDescent="0.2">
      <c r="B3" s="4" t="s">
        <v>51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2:18" ht="20.100000000000001" customHeight="1" x14ac:dyDescent="0.2">
      <c r="B4" s="4" t="s">
        <v>321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2:18" ht="20.100000000000001" customHeight="1" x14ac:dyDescent="0.2">
      <c r="B5" s="4" t="s">
        <v>202</v>
      </c>
      <c r="C5" s="2"/>
      <c r="D5" s="2"/>
      <c r="E5" s="2"/>
      <c r="F5" s="2"/>
      <c r="G5" s="2"/>
      <c r="H5" s="2"/>
      <c r="I5" s="2"/>
      <c r="J5" s="2"/>
      <c r="K5" s="2"/>
      <c r="L5" s="2"/>
    </row>
    <row r="6" spans="2:18" ht="15" customHeight="1" x14ac:dyDescent="0.2">
      <c r="B6" s="5" t="str">
        <f>'1'!$B$1</f>
        <v>1. Pedagogičtí pracovníci v regionálním školství podle pohlaví v letech 2011–2024</v>
      </c>
      <c r="C6" s="2"/>
      <c r="D6" s="2"/>
      <c r="E6" s="2"/>
      <c r="F6" s="2"/>
      <c r="G6" s="2"/>
      <c r="H6" s="2"/>
      <c r="I6" s="2"/>
      <c r="J6" s="2"/>
      <c r="K6" s="2"/>
      <c r="L6" s="2"/>
    </row>
    <row r="7" spans="2:18" ht="20.100000000000001" customHeight="1" x14ac:dyDescent="0.2">
      <c r="B7" s="4" t="s">
        <v>197</v>
      </c>
      <c r="C7" s="2"/>
      <c r="D7" s="2"/>
      <c r="E7" s="2"/>
      <c r="F7" s="2"/>
      <c r="G7" s="2"/>
      <c r="H7" s="2"/>
      <c r="I7" s="2"/>
      <c r="J7" s="2"/>
      <c r="K7" s="2"/>
      <c r="L7" s="2"/>
    </row>
    <row r="8" spans="2:18" ht="15" customHeight="1" x14ac:dyDescent="0.2">
      <c r="B8" s="5" t="str">
        <f>'2a'!$B$1</f>
        <v>2a. Věková struktura pedagogických pracovníků v regionálním školství podle pohlaví v letech 2011–2024</v>
      </c>
      <c r="C8" s="2"/>
      <c r="D8" s="2"/>
      <c r="E8" s="2"/>
      <c r="F8" s="2"/>
      <c r="G8" s="2"/>
      <c r="H8" s="2"/>
      <c r="I8" s="2"/>
      <c r="J8" s="2"/>
      <c r="K8" s="2"/>
      <c r="L8" s="2"/>
    </row>
    <row r="9" spans="2:18" ht="15" customHeight="1" x14ac:dyDescent="0.2">
      <c r="B9" s="5" t="str">
        <f>'2b'!$B$1</f>
        <v>2b. Průměrný hrubý měsíční plat pedagogických pracovníků v regionálním školství podle pohlaví a věku v letech 2011–2024</v>
      </c>
    </row>
    <row r="10" spans="2:18" ht="15" customHeight="1" x14ac:dyDescent="0.2">
      <c r="B10" s="5" t="str">
        <f>'2c'!$B$1</f>
        <v>2c. Rozdíl v průměrném hrubém měsíčním platu pedagogických pracovníků v regionálním školství podle pohlaví a věku v letech 2011–2024</v>
      </c>
    </row>
    <row r="11" spans="2:18" ht="20.100000000000001" customHeight="1" x14ac:dyDescent="0.2">
      <c r="B11" s="4" t="s">
        <v>198</v>
      </c>
    </row>
    <row r="12" spans="2:18" ht="15" customHeight="1" x14ac:dyDescent="0.2">
      <c r="B12" s="5" t="str">
        <f>'3a'!$B$1</f>
        <v>3a. Vzdělanostní struktura pedagogických pracovníků v regionálním školství podle pohlaví v letech 2011–2024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2:18" ht="15" customHeight="1" x14ac:dyDescent="0.2">
      <c r="B13" s="5" t="str">
        <f>'3b'!$B$1</f>
        <v>3b. Průměrný hrubý měsíční plat pedagogickcých pracovníků v regionálním školství podle pohlaví a nejvyššího dosaženého vzdělání v letech 2011–2024</v>
      </c>
    </row>
    <row r="14" spans="2:18" ht="15" customHeight="1" x14ac:dyDescent="0.2">
      <c r="B14" s="5" t="str">
        <f>'3c'!$B$1</f>
        <v>3c. Rozdíl v průměrném hrubém měsíčním platu pedagogických pracovníků v regionálním školství podle pohlaví a nejvyššího dosaženého vzdělání v letech 2011–2024</v>
      </c>
    </row>
    <row r="15" spans="2:18" ht="20.100000000000001" customHeight="1" x14ac:dyDescent="0.2">
      <c r="B15" s="4" t="s">
        <v>199</v>
      </c>
    </row>
    <row r="16" spans="2:18" ht="15" customHeight="1" x14ac:dyDescent="0.2">
      <c r="B16" s="5" t="str">
        <f>'4a'!$B$1</f>
        <v>4a. Procentuální složení průměrného hrubého měsíčního platu pedagogických pracovníků podle jednotlivých složek platu v regionálním školství podle pohlaví v roce 2024</v>
      </c>
    </row>
    <row r="17" spans="2:2" ht="15" customHeight="1" x14ac:dyDescent="0.2">
      <c r="B17" s="5" t="str">
        <f>'4b'!$B$1</f>
        <v>4b. Členění průměrného hrubého měsíčního platu pedagogických pracovníků v regionálním školství podle jednotlivých složek platu (v Kč) a podle pohlaví v roce 2024</v>
      </c>
    </row>
    <row r="18" spans="2:2" ht="20.100000000000001" customHeight="1" x14ac:dyDescent="0.2">
      <c r="B18" s="4" t="s">
        <v>200</v>
      </c>
    </row>
    <row r="19" spans="2:2" ht="15" customHeight="1" x14ac:dyDescent="0.2">
      <c r="B19" s="5" t="str">
        <f>'5a'!$B$1</f>
        <v>5a. Struktura pedagogických pracovníků v regionálním školství podle platových tříd a stupňů v roce 2024 - řádková %</v>
      </c>
    </row>
    <row r="20" spans="2:2" ht="15" customHeight="1" x14ac:dyDescent="0.2">
      <c r="B20" s="5" t="str">
        <f>'5b'!$B$1</f>
        <v>5b. Struktura pedagogických pracovníků v regionálním školství podle platových tříd a stupňů v roce 2024 - sloupcová %</v>
      </c>
    </row>
    <row r="21" spans="2:2" ht="15" customHeight="1" x14ac:dyDescent="0.2">
      <c r="B21" s="5" t="str">
        <f>'5c'!$B$1</f>
        <v>5c. Struktura pedagogických pracovníků v regionálním školství podle platových tříd a stupňů v roce 2024 - tabulková %</v>
      </c>
    </row>
    <row r="22" spans="2:2" ht="15" customHeight="1" x14ac:dyDescent="0.2">
      <c r="B22" s="5" t="str">
        <f>'5d'!$B$1</f>
        <v>5d. Průměrný hrubý měsíční plat pedagogických pracovníků v regionálním školství podle pohlaví a podle platových tříd a stupňů v roce 2024</v>
      </c>
    </row>
    <row r="23" spans="2:2" ht="20.100000000000001" customHeight="1" x14ac:dyDescent="0.2">
      <c r="B23" s="4" t="s">
        <v>201</v>
      </c>
    </row>
    <row r="24" spans="2:2" ht="15" customHeight="1" x14ac:dyDescent="0.2">
      <c r="B24" s="5" t="str">
        <f>'6a'!$B$1</f>
        <v>6a. Řídící pracovníci pro pedagogické záležitosti v RgŠ podle pohlaví a území v roce 2024</v>
      </c>
    </row>
    <row r="25" spans="2:2" ht="15" customHeight="1" x14ac:dyDescent="0.2">
      <c r="B25" s="5" t="str">
        <f>'6b'!$B$1</f>
        <v>6b. Učitelé/učitelky v RgŠ (bez řídící pracovníků) podle pohlaví a území v roce 2024</v>
      </c>
    </row>
    <row r="26" spans="2:2" ht="12.75" customHeight="1" x14ac:dyDescent="0.2">
      <c r="B26" s="5" t="str">
        <f>'6c'!$B$1</f>
        <v>6c. Ostatní pedagogičtí pracovníci v RgŠ podle pohlaví a území v roce 2024</v>
      </c>
    </row>
    <row r="27" spans="2:2" ht="12.75" customHeight="1" x14ac:dyDescent="0.2">
      <c r="B27" s="5"/>
    </row>
    <row r="28" spans="2:2" ht="12.75" customHeight="1" x14ac:dyDescent="0.2">
      <c r="B28" s="5"/>
    </row>
    <row r="29" spans="2:2" ht="12.75" customHeight="1" x14ac:dyDescent="0.2">
      <c r="B29" s="5"/>
    </row>
    <row r="30" spans="2:2" x14ac:dyDescent="0.2">
      <c r="B30" s="5"/>
    </row>
  </sheetData>
  <phoneticPr fontId="0" type="noConversion"/>
  <printOptions horizontalCentered="1"/>
  <pageMargins left="0.59055118110236227" right="0.59055118110236227" top="1.2598425196850394" bottom="0.78740157480314965" header="0.39370078740157483" footer="0.39370078740157483"/>
  <pageSetup paperSize="9" scale="70" orientation="portrait" r:id="rId1"/>
  <headerFooter alignWithMargins="0">
    <oddHeader>&amp;R&amp;8MŠMT, Odbor školské statistiky, analýz a informační strategie
Genderové otázky pracovníků ve školství
údaje z ISP za rok 2016</oddHeader>
    <oddFooter>&amp;C&amp;"Arial Narrow,Tučné"&amp;8&amp;P/&amp;N</oddFooter>
  </headerFooter>
  <rowBreaks count="1" manualBreakCount="1">
    <brk id="29" min="1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0">
    <tabColor rgb="FFFFFF00"/>
  </sheetPr>
  <dimension ref="B1:O346"/>
  <sheetViews>
    <sheetView zoomScaleNormal="100" workbookViewId="0"/>
  </sheetViews>
  <sheetFormatPr defaultColWidth="9.33203125" defaultRowHeight="12.75" x14ac:dyDescent="0.2"/>
  <cols>
    <col min="1" max="1" width="2.83203125" style="1" customWidth="1"/>
    <col min="2" max="2" width="38.83203125" style="1" customWidth="1"/>
    <col min="3" max="3" width="7.33203125" style="1" bestFit="1" customWidth="1"/>
    <col min="4" max="15" width="12.83203125" style="1" customWidth="1"/>
    <col min="16" max="16384" width="9.33203125" style="1"/>
  </cols>
  <sheetData>
    <row r="1" spans="2:15" ht="21" x14ac:dyDescent="0.2">
      <c r="B1" s="692" t="s">
        <v>342</v>
      </c>
      <c r="C1" s="14"/>
    </row>
    <row r="2" spans="2:15" ht="21.75" customHeight="1" x14ac:dyDescent="0.2">
      <c r="B2" s="724"/>
      <c r="C2" s="7"/>
    </row>
    <row r="3" spans="2:15" ht="16.5" thickBot="1" x14ac:dyDescent="0.3">
      <c r="B3" s="694" t="s">
        <v>294</v>
      </c>
    </row>
    <row r="4" spans="2:15" ht="27" customHeight="1" x14ac:dyDescent="0.2">
      <c r="B4" s="1012" t="s">
        <v>45</v>
      </c>
      <c r="C4" s="966" t="s">
        <v>6</v>
      </c>
      <c r="D4" s="1035" t="s">
        <v>319</v>
      </c>
      <c r="E4" s="997"/>
      <c r="F4" s="997"/>
      <c r="G4" s="997"/>
      <c r="H4" s="997"/>
      <c r="I4" s="997"/>
      <c r="J4" s="1035" t="s">
        <v>318</v>
      </c>
      <c r="K4" s="997"/>
      <c r="L4" s="997"/>
      <c r="M4" s="997"/>
      <c r="N4" s="997"/>
      <c r="O4" s="1001"/>
    </row>
    <row r="5" spans="2:15" ht="12.75" customHeight="1" x14ac:dyDescent="0.2">
      <c r="B5" s="1013"/>
      <c r="C5" s="967"/>
      <c r="D5" s="1039" t="s">
        <v>117</v>
      </c>
      <c r="E5" s="975"/>
      <c r="F5" s="975"/>
      <c r="G5" s="975"/>
      <c r="H5" s="975"/>
      <c r="I5" s="975"/>
      <c r="J5" s="1039" t="s">
        <v>117</v>
      </c>
      <c r="K5" s="975"/>
      <c r="L5" s="975"/>
      <c r="M5" s="975"/>
      <c r="N5" s="975"/>
      <c r="O5" s="986"/>
    </row>
    <row r="6" spans="2:15" ht="12.75" customHeight="1" x14ac:dyDescent="0.2">
      <c r="B6" s="1013"/>
      <c r="C6" s="967"/>
      <c r="D6" s="1037" t="s">
        <v>65</v>
      </c>
      <c r="E6" s="1016" t="s">
        <v>64</v>
      </c>
      <c r="F6" s="1016" t="s">
        <v>61</v>
      </c>
      <c r="G6" s="1018" t="s">
        <v>145</v>
      </c>
      <c r="H6" s="970"/>
      <c r="I6" s="970"/>
      <c r="J6" s="1037" t="s">
        <v>65</v>
      </c>
      <c r="K6" s="1016" t="s">
        <v>64</v>
      </c>
      <c r="L6" s="1016" t="s">
        <v>61</v>
      </c>
      <c r="M6" s="1018" t="s">
        <v>145</v>
      </c>
      <c r="N6" s="970"/>
      <c r="O6" s="985"/>
    </row>
    <row r="7" spans="2:15" ht="90.75" customHeight="1" thickBot="1" x14ac:dyDescent="0.25">
      <c r="B7" s="1013"/>
      <c r="C7" s="968"/>
      <c r="D7" s="1038"/>
      <c r="E7" s="1017"/>
      <c r="F7" s="1017"/>
      <c r="G7" s="109" t="s">
        <v>146</v>
      </c>
      <c r="H7" s="110" t="s">
        <v>147</v>
      </c>
      <c r="I7" s="110" t="s">
        <v>148</v>
      </c>
      <c r="J7" s="1038"/>
      <c r="K7" s="1017"/>
      <c r="L7" s="1017"/>
      <c r="M7" s="109" t="s">
        <v>146</v>
      </c>
      <c r="N7" s="110" t="s">
        <v>147</v>
      </c>
      <c r="O7" s="111" t="s">
        <v>148</v>
      </c>
    </row>
    <row r="8" spans="2:15" ht="12.75" customHeight="1" thickTop="1" x14ac:dyDescent="0.2">
      <c r="B8" s="941" t="s">
        <v>212</v>
      </c>
      <c r="C8" s="112">
        <v>2011</v>
      </c>
      <c r="D8" s="438">
        <v>1.1488114453989275</v>
      </c>
      <c r="E8" s="425">
        <v>0.89319253800928811</v>
      </c>
      <c r="F8" s="425">
        <v>0.91144020096312206</v>
      </c>
      <c r="G8" s="426">
        <v>0.84037288068215688</v>
      </c>
      <c r="H8" s="426">
        <v>0.91746406154380011</v>
      </c>
      <c r="I8" s="426">
        <v>0.94625601884940802</v>
      </c>
      <c r="J8" s="754">
        <v>3779.9000000000015</v>
      </c>
      <c r="K8" s="740">
        <v>-3528</v>
      </c>
      <c r="L8" s="740">
        <v>-3398.5</v>
      </c>
      <c r="M8" s="755">
        <v>-6424.8000000000029</v>
      </c>
      <c r="N8" s="755">
        <v>-3520.1000000000058</v>
      </c>
      <c r="O8" s="741">
        <v>-2458.9000000000015</v>
      </c>
    </row>
    <row r="9" spans="2:15" ht="12.75" customHeight="1" x14ac:dyDescent="0.2">
      <c r="B9" s="1019"/>
      <c r="C9" s="112">
        <v>2012</v>
      </c>
      <c r="D9" s="438">
        <v>1.0482361842548824</v>
      </c>
      <c r="E9" s="425">
        <v>0.92276303943691618</v>
      </c>
      <c r="F9" s="425">
        <v>0.91554319538704909</v>
      </c>
      <c r="G9" s="426">
        <v>0.84723408574915993</v>
      </c>
      <c r="H9" s="426">
        <v>0.92575759711006822</v>
      </c>
      <c r="I9" s="426">
        <v>0.93680453047195256</v>
      </c>
      <c r="J9" s="754">
        <v>1287.7999999999993</v>
      </c>
      <c r="K9" s="740">
        <v>-2642.3999999999978</v>
      </c>
      <c r="L9" s="740">
        <v>-3310.1999999999971</v>
      </c>
      <c r="M9" s="755">
        <v>-6170.2000000000044</v>
      </c>
      <c r="N9" s="755">
        <v>-3160.9000000000015</v>
      </c>
      <c r="O9" s="741">
        <v>-2958.3000000000029</v>
      </c>
    </row>
    <row r="10" spans="2:15" ht="12.75" customHeight="1" x14ac:dyDescent="0.2">
      <c r="B10" s="1019"/>
      <c r="C10" s="112">
        <v>2013</v>
      </c>
      <c r="D10" s="438">
        <v>0.92470309944116402</v>
      </c>
      <c r="E10" s="425">
        <v>0.91035147581395226</v>
      </c>
      <c r="F10" s="425">
        <v>0.90995769114536107</v>
      </c>
      <c r="G10" s="426">
        <v>0.88321349249008663</v>
      </c>
      <c r="H10" s="426">
        <v>0.924993453723568</v>
      </c>
      <c r="I10" s="426">
        <v>0.93900878740549165</v>
      </c>
      <c r="J10" s="754">
        <v>-2476.5000000000036</v>
      </c>
      <c r="K10" s="740">
        <v>-3171.1999999999971</v>
      </c>
      <c r="L10" s="740">
        <v>-3575.4000000000015</v>
      </c>
      <c r="M10" s="755">
        <v>-4606.1999999999971</v>
      </c>
      <c r="N10" s="755">
        <v>-3265.5</v>
      </c>
      <c r="O10" s="741">
        <v>-2893.5999999999985</v>
      </c>
    </row>
    <row r="11" spans="2:15" ht="12.75" customHeight="1" x14ac:dyDescent="0.2">
      <c r="B11" s="1019"/>
      <c r="C11" s="112">
        <v>2014</v>
      </c>
      <c r="D11" s="438">
        <v>0.80560175785052701</v>
      </c>
      <c r="E11" s="425">
        <v>0.8934387667463527</v>
      </c>
      <c r="F11" s="425">
        <v>0.89442532690984178</v>
      </c>
      <c r="G11" s="426">
        <v>0.90328133899677421</v>
      </c>
      <c r="H11" s="426">
        <v>0.92177702104779724</v>
      </c>
      <c r="I11" s="426">
        <v>0.92144566856843069</v>
      </c>
      <c r="J11" s="754">
        <v>-6989.2000000000007</v>
      </c>
      <c r="K11" s="740">
        <v>-3895.8999999999978</v>
      </c>
      <c r="L11" s="740">
        <v>-4295.1999999999971</v>
      </c>
      <c r="M11" s="755">
        <v>-3786.6999999999971</v>
      </c>
      <c r="N11" s="755">
        <v>-3491.5999999999985</v>
      </c>
      <c r="O11" s="741">
        <v>-3833.2000000000044</v>
      </c>
    </row>
    <row r="12" spans="2:15" ht="12.75" customHeight="1" x14ac:dyDescent="0.2">
      <c r="B12" s="1019"/>
      <c r="C12" s="112">
        <v>2015</v>
      </c>
      <c r="D12" s="438">
        <v>0.74789677692748713</v>
      </c>
      <c r="E12" s="425">
        <v>0.88770248004621999</v>
      </c>
      <c r="F12" s="425">
        <v>0.88131436509076977</v>
      </c>
      <c r="G12" s="426">
        <v>0.89888027178542407</v>
      </c>
      <c r="H12" s="426">
        <v>0.9198718642453626</v>
      </c>
      <c r="I12" s="426">
        <v>0.92924331062057208</v>
      </c>
      <c r="J12" s="754">
        <v>-8090.8999999999978</v>
      </c>
      <c r="K12" s="740">
        <v>-4198.4000000000015</v>
      </c>
      <c r="L12" s="740">
        <v>-4955.5999999999985</v>
      </c>
      <c r="M12" s="755">
        <v>-4083.7000000000044</v>
      </c>
      <c r="N12" s="755">
        <v>-3702</v>
      </c>
      <c r="O12" s="741">
        <v>-3553.5</v>
      </c>
    </row>
    <row r="13" spans="2:15" ht="12.75" customHeight="1" x14ac:dyDescent="0.2">
      <c r="B13" s="1019"/>
      <c r="C13" s="112">
        <v>2016</v>
      </c>
      <c r="D13" s="438" t="s">
        <v>360</v>
      </c>
      <c r="E13" s="425">
        <v>0.89165288367496376</v>
      </c>
      <c r="F13" s="425">
        <v>0.8875825175391987</v>
      </c>
      <c r="G13" s="426">
        <v>0.89795005093928215</v>
      </c>
      <c r="H13" s="426">
        <v>0.92431068920783321</v>
      </c>
      <c r="I13" s="426">
        <v>0.91854981461660157</v>
      </c>
      <c r="J13" s="754" t="s">
        <v>360</v>
      </c>
      <c r="K13" s="740">
        <v>-4231.8000000000029</v>
      </c>
      <c r="L13" s="740">
        <v>-4993</v>
      </c>
      <c r="M13" s="755">
        <v>-4287.2000000000044</v>
      </c>
      <c r="N13" s="755">
        <v>-3675.6999999999971</v>
      </c>
      <c r="O13" s="741">
        <v>-4329.9000000000015</v>
      </c>
    </row>
    <row r="14" spans="2:15" ht="12.75" customHeight="1" x14ac:dyDescent="0.2">
      <c r="B14" s="1019"/>
      <c r="C14" s="112">
        <v>2017</v>
      </c>
      <c r="D14" s="438" t="s">
        <v>360</v>
      </c>
      <c r="E14" s="425">
        <v>0.86535270092105143</v>
      </c>
      <c r="F14" s="425">
        <v>0.8906986299072629</v>
      </c>
      <c r="G14" s="426">
        <v>0.87560746010147439</v>
      </c>
      <c r="H14" s="426">
        <v>0.92648330572413606</v>
      </c>
      <c r="I14" s="426">
        <v>0.94247661384180537</v>
      </c>
      <c r="J14" s="754" t="s">
        <v>360</v>
      </c>
      <c r="K14" s="740">
        <v>-5841.6999999999971</v>
      </c>
      <c r="L14" s="740">
        <v>-5214.2000000000044</v>
      </c>
      <c r="M14" s="755">
        <v>-5695.3000000000029</v>
      </c>
      <c r="N14" s="755">
        <v>-3825.5</v>
      </c>
      <c r="O14" s="741">
        <v>-3286.8000000000029</v>
      </c>
    </row>
    <row r="15" spans="2:15" ht="12.75" customHeight="1" x14ac:dyDescent="0.2">
      <c r="B15" s="1019"/>
      <c r="C15" s="112">
        <v>2018</v>
      </c>
      <c r="D15" s="438" t="s">
        <v>360</v>
      </c>
      <c r="E15" s="425">
        <v>0.88318727109849193</v>
      </c>
      <c r="F15" s="425">
        <v>0.88893406110309259</v>
      </c>
      <c r="G15" s="426">
        <v>0.89338351854712184</v>
      </c>
      <c r="H15" s="426">
        <v>0.92412785400927866</v>
      </c>
      <c r="I15" s="426">
        <v>0.95643327271641776</v>
      </c>
      <c r="J15" s="754" t="s">
        <v>360</v>
      </c>
      <c r="K15" s="740">
        <v>-5463.6000000000058</v>
      </c>
      <c r="L15" s="740">
        <v>-5709.6999999999971</v>
      </c>
      <c r="M15" s="755">
        <v>-5246</v>
      </c>
      <c r="N15" s="755">
        <v>-4330.5999999999985</v>
      </c>
      <c r="O15" s="741">
        <v>-2700</v>
      </c>
    </row>
    <row r="16" spans="2:15" ht="12.75" customHeight="1" x14ac:dyDescent="0.2">
      <c r="B16" s="1019"/>
      <c r="C16" s="112">
        <v>2019</v>
      </c>
      <c r="D16" s="438" t="s">
        <v>360</v>
      </c>
      <c r="E16" s="425">
        <v>0.8881100555594309</v>
      </c>
      <c r="F16" s="425">
        <v>0.87484218104920475</v>
      </c>
      <c r="G16" s="426">
        <v>0.87052507026639037</v>
      </c>
      <c r="H16" s="426">
        <v>0.93288428709270388</v>
      </c>
      <c r="I16" s="426">
        <v>0.96777173849584919</v>
      </c>
      <c r="J16" s="754" t="s">
        <v>360</v>
      </c>
      <c r="K16" s="740">
        <v>-5934.9000000000015</v>
      </c>
      <c r="L16" s="740">
        <v>-7196.9000000000015</v>
      </c>
      <c r="M16" s="755">
        <v>-7287.6000000000058</v>
      </c>
      <c r="N16" s="755">
        <v>-4340.4000000000015</v>
      </c>
      <c r="O16" s="741">
        <v>-2208.0999999999913</v>
      </c>
    </row>
    <row r="17" spans="2:15" ht="12.75" customHeight="1" x14ac:dyDescent="0.2">
      <c r="B17" s="1019"/>
      <c r="C17" s="112">
        <v>2020</v>
      </c>
      <c r="D17" s="438" t="s">
        <v>360</v>
      </c>
      <c r="E17" s="425">
        <v>0.88627419484378767</v>
      </c>
      <c r="F17" s="425">
        <v>0.87120651715904307</v>
      </c>
      <c r="G17" s="426">
        <v>0.8825008201167327</v>
      </c>
      <c r="H17" s="426">
        <v>0.93542372476809166</v>
      </c>
      <c r="I17" s="426">
        <v>0.97399471065297971</v>
      </c>
      <c r="J17" s="754" t="s">
        <v>360</v>
      </c>
      <c r="K17" s="740">
        <v>-6655.1999999999971</v>
      </c>
      <c r="L17" s="740">
        <v>-8252.6999999999971</v>
      </c>
      <c r="M17" s="755">
        <v>-7235.1999999999971</v>
      </c>
      <c r="N17" s="755">
        <v>-4599.4000000000087</v>
      </c>
      <c r="O17" s="741">
        <v>-1949.8999999999942</v>
      </c>
    </row>
    <row r="18" spans="2:15" ht="12.75" customHeight="1" x14ac:dyDescent="0.2">
      <c r="B18" s="1019"/>
      <c r="C18" s="112">
        <v>2021</v>
      </c>
      <c r="D18" s="438" t="s">
        <v>360</v>
      </c>
      <c r="E18" s="425">
        <v>0.86836242510760719</v>
      </c>
      <c r="F18" s="425">
        <v>0.85858017118503438</v>
      </c>
      <c r="G18" s="426">
        <v>0.87025009209366555</v>
      </c>
      <c r="H18" s="426">
        <v>0.9332846611165051</v>
      </c>
      <c r="I18" s="426">
        <v>0.96509106809180378</v>
      </c>
      <c r="J18" s="754" t="s">
        <v>360</v>
      </c>
      <c r="K18" s="740">
        <v>-8520.3999999999942</v>
      </c>
      <c r="L18" s="740">
        <v>-9971.3000000000029</v>
      </c>
      <c r="M18" s="755">
        <v>-8699.9000000000015</v>
      </c>
      <c r="N18" s="755">
        <v>-5236.0999999999913</v>
      </c>
      <c r="O18" s="741">
        <v>-2890.0999999999913</v>
      </c>
    </row>
    <row r="19" spans="2:15" ht="12.75" customHeight="1" x14ac:dyDescent="0.2">
      <c r="B19" s="1019"/>
      <c r="C19" s="112">
        <v>2022</v>
      </c>
      <c r="D19" s="438" t="s">
        <v>360</v>
      </c>
      <c r="E19" s="425">
        <v>0.85656379479571731</v>
      </c>
      <c r="F19" s="425">
        <v>0.84984024235662547</v>
      </c>
      <c r="G19" s="426">
        <v>0.87927381953834161</v>
      </c>
      <c r="H19" s="426">
        <v>0.92121165140290073</v>
      </c>
      <c r="I19" s="426">
        <v>0.93239098226084183</v>
      </c>
      <c r="J19" s="754" t="s">
        <v>360</v>
      </c>
      <c r="K19" s="740">
        <v>-9572</v>
      </c>
      <c r="L19" s="740">
        <v>-10874.899999999994</v>
      </c>
      <c r="M19" s="755">
        <v>-8223.3000000000029</v>
      </c>
      <c r="N19" s="755">
        <v>-6403.1999999999971</v>
      </c>
      <c r="O19" s="741">
        <v>-5909.3999999999942</v>
      </c>
    </row>
    <row r="20" spans="2:15" ht="12.75" customHeight="1" x14ac:dyDescent="0.2">
      <c r="B20" s="1019"/>
      <c r="C20" s="112">
        <v>2023</v>
      </c>
      <c r="D20" s="438" t="s">
        <v>360</v>
      </c>
      <c r="E20" s="425">
        <v>0.8384084537416433</v>
      </c>
      <c r="F20" s="425">
        <v>0.83813675032727741</v>
      </c>
      <c r="G20" s="426">
        <v>0.85684091237410542</v>
      </c>
      <c r="H20" s="426">
        <v>0.91481492025983768</v>
      </c>
      <c r="I20" s="426">
        <v>0.91788449898320446</v>
      </c>
      <c r="J20" s="754" t="s">
        <v>360</v>
      </c>
      <c r="K20" s="740">
        <v>-11239.5</v>
      </c>
      <c r="L20" s="740">
        <v>-12079.999999999993</v>
      </c>
      <c r="M20" s="755">
        <v>-10207.199999999997</v>
      </c>
      <c r="N20" s="755">
        <v>-7181</v>
      </c>
      <c r="O20" s="741">
        <v>-7542.8999999999942</v>
      </c>
    </row>
    <row r="21" spans="2:15" ht="12.75" customHeight="1" thickBot="1" x14ac:dyDescent="0.25">
      <c r="B21" s="1020"/>
      <c r="C21" s="113">
        <v>2024</v>
      </c>
      <c r="D21" s="439" t="s">
        <v>360</v>
      </c>
      <c r="E21" s="428">
        <v>0.81632534213335917</v>
      </c>
      <c r="F21" s="428">
        <v>0.81635340957043889</v>
      </c>
      <c r="G21" s="429">
        <v>0.84773204948155834</v>
      </c>
      <c r="H21" s="429">
        <v>0.90811581839921141</v>
      </c>
      <c r="I21" s="429">
        <v>0.89909470195499608</v>
      </c>
      <c r="J21" s="756" t="s">
        <v>360</v>
      </c>
      <c r="K21" s="743">
        <v>-13246.800000000003</v>
      </c>
      <c r="L21" s="743">
        <v>-14013.300000000003</v>
      </c>
      <c r="M21" s="757">
        <v>-11091.700000000004</v>
      </c>
      <c r="N21" s="757">
        <v>-7884.5999999999913</v>
      </c>
      <c r="O21" s="744">
        <v>-9468.6000000000058</v>
      </c>
    </row>
    <row r="22" spans="2:15" ht="12.75" customHeight="1" x14ac:dyDescent="0.2">
      <c r="B22" s="913" t="s">
        <v>228</v>
      </c>
      <c r="C22" s="114">
        <v>2011</v>
      </c>
      <c r="D22" s="399" t="s">
        <v>360</v>
      </c>
      <c r="E22" s="400" t="s">
        <v>360</v>
      </c>
      <c r="F22" s="400" t="s">
        <v>360</v>
      </c>
      <c r="G22" s="401" t="s">
        <v>360</v>
      </c>
      <c r="H22" s="401" t="s">
        <v>360</v>
      </c>
      <c r="I22" s="401" t="s">
        <v>360</v>
      </c>
      <c r="J22" s="758" t="s">
        <v>360</v>
      </c>
      <c r="K22" s="746" t="s">
        <v>360</v>
      </c>
      <c r="L22" s="746" t="s">
        <v>360</v>
      </c>
      <c r="M22" s="759" t="s">
        <v>360</v>
      </c>
      <c r="N22" s="759" t="s">
        <v>360</v>
      </c>
      <c r="O22" s="747" t="s">
        <v>360</v>
      </c>
    </row>
    <row r="23" spans="2:15" ht="12.75" customHeight="1" x14ac:dyDescent="0.2">
      <c r="B23" s="915"/>
      <c r="C23" s="114">
        <v>2012</v>
      </c>
      <c r="D23" s="399" t="s">
        <v>360</v>
      </c>
      <c r="E23" s="400" t="s">
        <v>360</v>
      </c>
      <c r="F23" s="400" t="s">
        <v>360</v>
      </c>
      <c r="G23" s="401" t="s">
        <v>360</v>
      </c>
      <c r="H23" s="401" t="s">
        <v>360</v>
      </c>
      <c r="I23" s="401" t="s">
        <v>360</v>
      </c>
      <c r="J23" s="758" t="s">
        <v>360</v>
      </c>
      <c r="K23" s="746" t="s">
        <v>360</v>
      </c>
      <c r="L23" s="746" t="s">
        <v>360</v>
      </c>
      <c r="M23" s="759" t="s">
        <v>360</v>
      </c>
      <c r="N23" s="759" t="s">
        <v>360</v>
      </c>
      <c r="O23" s="747" t="s">
        <v>360</v>
      </c>
    </row>
    <row r="24" spans="2:15" ht="12.75" customHeight="1" x14ac:dyDescent="0.2">
      <c r="B24" s="915"/>
      <c r="C24" s="114">
        <v>2013</v>
      </c>
      <c r="D24" s="399" t="s">
        <v>360</v>
      </c>
      <c r="E24" s="400" t="s">
        <v>360</v>
      </c>
      <c r="F24" s="400" t="s">
        <v>360</v>
      </c>
      <c r="G24" s="401" t="s">
        <v>360</v>
      </c>
      <c r="H24" s="401" t="s">
        <v>360</v>
      </c>
      <c r="I24" s="401" t="s">
        <v>360</v>
      </c>
      <c r="J24" s="758" t="s">
        <v>360</v>
      </c>
      <c r="K24" s="746" t="s">
        <v>360</v>
      </c>
      <c r="L24" s="746" t="s">
        <v>360</v>
      </c>
      <c r="M24" s="759" t="s">
        <v>360</v>
      </c>
      <c r="N24" s="759" t="s">
        <v>360</v>
      </c>
      <c r="O24" s="747" t="s">
        <v>360</v>
      </c>
    </row>
    <row r="25" spans="2:15" ht="12.75" customHeight="1" x14ac:dyDescent="0.2">
      <c r="B25" s="915"/>
      <c r="C25" s="114">
        <v>2014</v>
      </c>
      <c r="D25" s="399" t="s">
        <v>360</v>
      </c>
      <c r="E25" s="400" t="s">
        <v>360</v>
      </c>
      <c r="F25" s="400" t="s">
        <v>360</v>
      </c>
      <c r="G25" s="401" t="s">
        <v>360</v>
      </c>
      <c r="H25" s="401" t="s">
        <v>360</v>
      </c>
      <c r="I25" s="401" t="s">
        <v>360</v>
      </c>
      <c r="J25" s="758" t="s">
        <v>360</v>
      </c>
      <c r="K25" s="746" t="s">
        <v>360</v>
      </c>
      <c r="L25" s="746" t="s">
        <v>360</v>
      </c>
      <c r="M25" s="759" t="s">
        <v>360</v>
      </c>
      <c r="N25" s="759" t="s">
        <v>360</v>
      </c>
      <c r="O25" s="747" t="s">
        <v>360</v>
      </c>
    </row>
    <row r="26" spans="2:15" ht="12.75" customHeight="1" x14ac:dyDescent="0.2">
      <c r="B26" s="915"/>
      <c r="C26" s="114">
        <v>2015</v>
      </c>
      <c r="D26" s="399" t="s">
        <v>360</v>
      </c>
      <c r="E26" s="400" t="s">
        <v>360</v>
      </c>
      <c r="F26" s="400" t="s">
        <v>360</v>
      </c>
      <c r="G26" s="401" t="s">
        <v>360</v>
      </c>
      <c r="H26" s="401" t="s">
        <v>360</v>
      </c>
      <c r="I26" s="401" t="s">
        <v>360</v>
      </c>
      <c r="J26" s="758" t="s">
        <v>360</v>
      </c>
      <c r="K26" s="746" t="s">
        <v>360</v>
      </c>
      <c r="L26" s="746" t="s">
        <v>360</v>
      </c>
      <c r="M26" s="759" t="s">
        <v>360</v>
      </c>
      <c r="N26" s="759" t="s">
        <v>360</v>
      </c>
      <c r="O26" s="747" t="s">
        <v>360</v>
      </c>
    </row>
    <row r="27" spans="2:15" ht="12.75" customHeight="1" x14ac:dyDescent="0.2">
      <c r="B27" s="915"/>
      <c r="C27" s="114">
        <v>2016</v>
      </c>
      <c r="D27" s="399" t="s">
        <v>360</v>
      </c>
      <c r="E27" s="400" t="s">
        <v>360</v>
      </c>
      <c r="F27" s="400" t="s">
        <v>360</v>
      </c>
      <c r="G27" s="401" t="s">
        <v>360</v>
      </c>
      <c r="H27" s="401" t="s">
        <v>360</v>
      </c>
      <c r="I27" s="401" t="s">
        <v>360</v>
      </c>
      <c r="J27" s="758" t="s">
        <v>360</v>
      </c>
      <c r="K27" s="746" t="s">
        <v>360</v>
      </c>
      <c r="L27" s="746" t="s">
        <v>360</v>
      </c>
      <c r="M27" s="759" t="s">
        <v>360</v>
      </c>
      <c r="N27" s="759" t="s">
        <v>360</v>
      </c>
      <c r="O27" s="747" t="s">
        <v>360</v>
      </c>
    </row>
    <row r="28" spans="2:15" ht="12.75" customHeight="1" x14ac:dyDescent="0.2">
      <c r="B28" s="915"/>
      <c r="C28" s="114">
        <v>2017</v>
      </c>
      <c r="D28" s="399" t="s">
        <v>360</v>
      </c>
      <c r="E28" s="400" t="s">
        <v>360</v>
      </c>
      <c r="F28" s="400" t="s">
        <v>360</v>
      </c>
      <c r="G28" s="401" t="s">
        <v>360</v>
      </c>
      <c r="H28" s="401" t="s">
        <v>360</v>
      </c>
      <c r="I28" s="401" t="s">
        <v>360</v>
      </c>
      <c r="J28" s="758" t="s">
        <v>360</v>
      </c>
      <c r="K28" s="746" t="s">
        <v>360</v>
      </c>
      <c r="L28" s="746" t="s">
        <v>360</v>
      </c>
      <c r="M28" s="759" t="s">
        <v>360</v>
      </c>
      <c r="N28" s="759" t="s">
        <v>360</v>
      </c>
      <c r="O28" s="747" t="s">
        <v>360</v>
      </c>
    </row>
    <row r="29" spans="2:15" ht="12.75" customHeight="1" x14ac:dyDescent="0.2">
      <c r="B29" s="915"/>
      <c r="C29" s="114">
        <v>2018</v>
      </c>
      <c r="D29" s="399" t="s">
        <v>360</v>
      </c>
      <c r="E29" s="400" t="s">
        <v>360</v>
      </c>
      <c r="F29" s="400" t="s">
        <v>360</v>
      </c>
      <c r="G29" s="401" t="s">
        <v>360</v>
      </c>
      <c r="H29" s="401" t="s">
        <v>360</v>
      </c>
      <c r="I29" s="401" t="s">
        <v>360</v>
      </c>
      <c r="J29" s="758" t="s">
        <v>360</v>
      </c>
      <c r="K29" s="746" t="s">
        <v>360</v>
      </c>
      <c r="L29" s="746" t="s">
        <v>360</v>
      </c>
      <c r="M29" s="759" t="s">
        <v>360</v>
      </c>
      <c r="N29" s="759" t="s">
        <v>360</v>
      </c>
      <c r="O29" s="747" t="s">
        <v>360</v>
      </c>
    </row>
    <row r="30" spans="2:15" ht="12.75" customHeight="1" x14ac:dyDescent="0.2">
      <c r="B30" s="915"/>
      <c r="C30" s="114">
        <v>2019</v>
      </c>
      <c r="D30" s="399" t="s">
        <v>360</v>
      </c>
      <c r="E30" s="400" t="s">
        <v>360</v>
      </c>
      <c r="F30" s="400" t="s">
        <v>360</v>
      </c>
      <c r="G30" s="401" t="s">
        <v>360</v>
      </c>
      <c r="H30" s="401" t="s">
        <v>360</v>
      </c>
      <c r="I30" s="401" t="s">
        <v>360</v>
      </c>
      <c r="J30" s="758" t="s">
        <v>360</v>
      </c>
      <c r="K30" s="746" t="s">
        <v>360</v>
      </c>
      <c r="L30" s="746" t="s">
        <v>360</v>
      </c>
      <c r="M30" s="759" t="s">
        <v>360</v>
      </c>
      <c r="N30" s="759" t="s">
        <v>360</v>
      </c>
      <c r="O30" s="747" t="s">
        <v>360</v>
      </c>
    </row>
    <row r="31" spans="2:15" ht="12.75" customHeight="1" x14ac:dyDescent="0.2">
      <c r="B31" s="915"/>
      <c r="C31" s="114">
        <v>2020</v>
      </c>
      <c r="D31" s="399" t="s">
        <v>360</v>
      </c>
      <c r="E31" s="400" t="s">
        <v>360</v>
      </c>
      <c r="F31" s="400" t="s">
        <v>360</v>
      </c>
      <c r="G31" s="401" t="s">
        <v>360</v>
      </c>
      <c r="H31" s="401" t="s">
        <v>360</v>
      </c>
      <c r="I31" s="401" t="s">
        <v>360</v>
      </c>
      <c r="J31" s="758" t="s">
        <v>360</v>
      </c>
      <c r="K31" s="746" t="s">
        <v>360</v>
      </c>
      <c r="L31" s="746" t="s">
        <v>360</v>
      </c>
      <c r="M31" s="759" t="s">
        <v>360</v>
      </c>
      <c r="N31" s="759" t="s">
        <v>360</v>
      </c>
      <c r="O31" s="747" t="s">
        <v>360</v>
      </c>
    </row>
    <row r="32" spans="2:15" ht="12.75" customHeight="1" x14ac:dyDescent="0.2">
      <c r="B32" s="915"/>
      <c r="C32" s="114">
        <v>2021</v>
      </c>
      <c r="D32" s="399" t="s">
        <v>360</v>
      </c>
      <c r="E32" s="400" t="s">
        <v>360</v>
      </c>
      <c r="F32" s="400" t="s">
        <v>360</v>
      </c>
      <c r="G32" s="401" t="s">
        <v>360</v>
      </c>
      <c r="H32" s="401" t="s">
        <v>360</v>
      </c>
      <c r="I32" s="401" t="s">
        <v>360</v>
      </c>
      <c r="J32" s="758" t="s">
        <v>360</v>
      </c>
      <c r="K32" s="746" t="s">
        <v>360</v>
      </c>
      <c r="L32" s="746" t="s">
        <v>360</v>
      </c>
      <c r="M32" s="759" t="s">
        <v>360</v>
      </c>
      <c r="N32" s="759" t="s">
        <v>360</v>
      </c>
      <c r="O32" s="747" t="s">
        <v>360</v>
      </c>
    </row>
    <row r="33" spans="2:15" ht="12.75" customHeight="1" x14ac:dyDescent="0.2">
      <c r="B33" s="915"/>
      <c r="C33" s="114">
        <v>2022</v>
      </c>
      <c r="D33" s="399" t="s">
        <v>360</v>
      </c>
      <c r="E33" s="400" t="s">
        <v>360</v>
      </c>
      <c r="F33" s="400" t="s">
        <v>360</v>
      </c>
      <c r="G33" s="401" t="s">
        <v>360</v>
      </c>
      <c r="H33" s="401" t="s">
        <v>360</v>
      </c>
      <c r="I33" s="401" t="s">
        <v>360</v>
      </c>
      <c r="J33" s="758" t="s">
        <v>360</v>
      </c>
      <c r="K33" s="746" t="s">
        <v>360</v>
      </c>
      <c r="L33" s="746" t="s">
        <v>360</v>
      </c>
      <c r="M33" s="759" t="s">
        <v>360</v>
      </c>
      <c r="N33" s="759" t="s">
        <v>360</v>
      </c>
      <c r="O33" s="747" t="s">
        <v>360</v>
      </c>
    </row>
    <row r="34" spans="2:15" ht="12.75" customHeight="1" x14ac:dyDescent="0.2">
      <c r="B34" s="915"/>
      <c r="C34" s="114">
        <v>2023</v>
      </c>
      <c r="D34" s="399" t="s">
        <v>360</v>
      </c>
      <c r="E34" s="400" t="s">
        <v>360</v>
      </c>
      <c r="F34" s="400" t="s">
        <v>360</v>
      </c>
      <c r="G34" s="401" t="s">
        <v>360</v>
      </c>
      <c r="H34" s="401" t="s">
        <v>360</v>
      </c>
      <c r="I34" s="401" t="s">
        <v>360</v>
      </c>
      <c r="J34" s="758" t="s">
        <v>360</v>
      </c>
      <c r="K34" s="746" t="s">
        <v>360</v>
      </c>
      <c r="L34" s="746" t="s">
        <v>360</v>
      </c>
      <c r="M34" s="759" t="s">
        <v>360</v>
      </c>
      <c r="N34" s="759" t="s">
        <v>360</v>
      </c>
      <c r="O34" s="747" t="s">
        <v>360</v>
      </c>
    </row>
    <row r="35" spans="2:15" ht="12.75" customHeight="1" thickBot="1" x14ac:dyDescent="0.25">
      <c r="B35" s="917"/>
      <c r="C35" s="115">
        <v>2024</v>
      </c>
      <c r="D35" s="402" t="s">
        <v>360</v>
      </c>
      <c r="E35" s="403" t="s">
        <v>360</v>
      </c>
      <c r="F35" s="403" t="s">
        <v>360</v>
      </c>
      <c r="G35" s="404" t="s">
        <v>360</v>
      </c>
      <c r="H35" s="404" t="s">
        <v>360</v>
      </c>
      <c r="I35" s="404" t="s">
        <v>360</v>
      </c>
      <c r="J35" s="760" t="s">
        <v>360</v>
      </c>
      <c r="K35" s="749" t="s">
        <v>360</v>
      </c>
      <c r="L35" s="749" t="s">
        <v>360</v>
      </c>
      <c r="M35" s="761" t="s">
        <v>360</v>
      </c>
      <c r="N35" s="761" t="s">
        <v>360</v>
      </c>
      <c r="O35" s="750" t="s">
        <v>360</v>
      </c>
    </row>
    <row r="36" spans="2:15" ht="12.75" customHeight="1" x14ac:dyDescent="0.2">
      <c r="B36" s="913" t="s">
        <v>229</v>
      </c>
      <c r="C36" s="114">
        <v>2011</v>
      </c>
      <c r="D36" s="399" t="s">
        <v>360</v>
      </c>
      <c r="E36" s="400">
        <v>0.91383155454823295</v>
      </c>
      <c r="F36" s="400">
        <v>0.96752077962178717</v>
      </c>
      <c r="G36" s="401">
        <v>0.81080848830268781</v>
      </c>
      <c r="H36" s="401">
        <v>0.9332164958421969</v>
      </c>
      <c r="I36" s="401">
        <v>0.91571477189928996</v>
      </c>
      <c r="J36" s="758" t="s">
        <v>360</v>
      </c>
      <c r="K36" s="746">
        <v>-2847.6000000000022</v>
      </c>
      <c r="L36" s="746">
        <v>-1293.7999999999956</v>
      </c>
      <c r="M36" s="759">
        <v>-8146</v>
      </c>
      <c r="N36" s="759">
        <v>-2762.6999999999971</v>
      </c>
      <c r="O36" s="747">
        <v>-3690.0999999999985</v>
      </c>
    </row>
    <row r="37" spans="2:15" ht="12.75" customHeight="1" x14ac:dyDescent="0.2">
      <c r="B37" s="915"/>
      <c r="C37" s="114">
        <v>2012</v>
      </c>
      <c r="D37" s="399" t="s">
        <v>360</v>
      </c>
      <c r="E37" s="400">
        <v>0.85215122743991112</v>
      </c>
      <c r="F37" s="400">
        <v>0.9813033871890473</v>
      </c>
      <c r="G37" s="401">
        <v>0.82472242885723401</v>
      </c>
      <c r="H37" s="401">
        <v>0.9409606146075733</v>
      </c>
      <c r="I37" s="401">
        <v>0.93227470415697389</v>
      </c>
      <c r="J37" s="758" t="s">
        <v>360</v>
      </c>
      <c r="K37" s="746">
        <v>-5531.1999999999971</v>
      </c>
      <c r="L37" s="746">
        <v>-758.20000000000437</v>
      </c>
      <c r="M37" s="759">
        <v>-7587.0999999999985</v>
      </c>
      <c r="N37" s="759">
        <v>-2440.6999999999971</v>
      </c>
      <c r="O37" s="747">
        <v>-3013.1999999999971</v>
      </c>
    </row>
    <row r="38" spans="2:15" ht="12.75" customHeight="1" x14ac:dyDescent="0.2">
      <c r="B38" s="915"/>
      <c r="C38" s="114">
        <v>2013</v>
      </c>
      <c r="D38" s="399" t="s">
        <v>360</v>
      </c>
      <c r="E38" s="400">
        <v>0.85403255631964581</v>
      </c>
      <c r="F38" s="400">
        <v>0.92325450725558211</v>
      </c>
      <c r="G38" s="401">
        <v>0.90755357107061962</v>
      </c>
      <c r="H38" s="401">
        <v>0.94056101570589257</v>
      </c>
      <c r="I38" s="401">
        <v>0.96145226455947674</v>
      </c>
      <c r="J38" s="758" t="s">
        <v>360</v>
      </c>
      <c r="K38" s="746">
        <v>-5446.6000000000022</v>
      </c>
      <c r="L38" s="746">
        <v>-3141.5</v>
      </c>
      <c r="M38" s="759">
        <v>-3689.5</v>
      </c>
      <c r="N38" s="759">
        <v>-2520.0999999999985</v>
      </c>
      <c r="O38" s="747">
        <v>-1726.9000000000015</v>
      </c>
    </row>
    <row r="39" spans="2:15" ht="12.75" customHeight="1" x14ac:dyDescent="0.2">
      <c r="B39" s="915"/>
      <c r="C39" s="114">
        <v>2014</v>
      </c>
      <c r="D39" s="399" t="s">
        <v>360</v>
      </c>
      <c r="E39" s="400">
        <v>0.84382983449961113</v>
      </c>
      <c r="F39" s="400">
        <v>0.89456583969465642</v>
      </c>
      <c r="G39" s="401">
        <v>0.86933340343514831</v>
      </c>
      <c r="H39" s="401">
        <v>0.93577410567032804</v>
      </c>
      <c r="I39" s="401">
        <v>0.92638442859666259</v>
      </c>
      <c r="J39" s="758" t="s">
        <v>360</v>
      </c>
      <c r="K39" s="746">
        <v>-6045.8000000000029</v>
      </c>
      <c r="L39" s="746">
        <v>-4419.8000000000029</v>
      </c>
      <c r="M39" s="759">
        <v>-5467.5999999999985</v>
      </c>
      <c r="N39" s="759">
        <v>-2796.0999999999985</v>
      </c>
      <c r="O39" s="747">
        <v>-3459.0999999999985</v>
      </c>
    </row>
    <row r="40" spans="2:15" ht="12.75" customHeight="1" x14ac:dyDescent="0.2">
      <c r="B40" s="915"/>
      <c r="C40" s="114">
        <v>2015</v>
      </c>
      <c r="D40" s="399" t="s">
        <v>360</v>
      </c>
      <c r="E40" s="400">
        <v>0.82506440890811339</v>
      </c>
      <c r="F40" s="400">
        <v>0.87858768706034829</v>
      </c>
      <c r="G40" s="401">
        <v>0.90637296292664016</v>
      </c>
      <c r="H40" s="401">
        <v>0.93857387174238593</v>
      </c>
      <c r="I40" s="401">
        <v>0.92979087846104613</v>
      </c>
      <c r="J40" s="758" t="s">
        <v>360</v>
      </c>
      <c r="K40" s="746">
        <v>-7020.8999999999942</v>
      </c>
      <c r="L40" s="746">
        <v>-5190</v>
      </c>
      <c r="M40" s="759">
        <v>-3914.2000000000044</v>
      </c>
      <c r="N40" s="759">
        <v>-2772.8000000000029</v>
      </c>
      <c r="O40" s="747">
        <v>-3357</v>
      </c>
    </row>
    <row r="41" spans="2:15" ht="12.75" customHeight="1" x14ac:dyDescent="0.2">
      <c r="B41" s="915"/>
      <c r="C41" s="114">
        <v>2016</v>
      </c>
      <c r="D41" s="399" t="s">
        <v>360</v>
      </c>
      <c r="E41" s="400">
        <v>0.83046527201388365</v>
      </c>
      <c r="F41" s="400">
        <v>0.86281356417950705</v>
      </c>
      <c r="G41" s="401">
        <v>0.8818466977827123</v>
      </c>
      <c r="H41" s="401">
        <v>0.9466536302277172</v>
      </c>
      <c r="I41" s="401">
        <v>0.95370368539388051</v>
      </c>
      <c r="J41" s="758" t="s">
        <v>360</v>
      </c>
      <c r="K41" s="746">
        <v>-7189.9000000000015</v>
      </c>
      <c r="L41" s="746">
        <v>-6510.0999999999985</v>
      </c>
      <c r="M41" s="759">
        <v>-5480.5999999999985</v>
      </c>
      <c r="N41" s="759">
        <v>-2537.0999999999985</v>
      </c>
      <c r="O41" s="747">
        <v>-2341.2000000000044</v>
      </c>
    </row>
    <row r="42" spans="2:15" ht="12.75" customHeight="1" x14ac:dyDescent="0.2">
      <c r="B42" s="915"/>
      <c r="C42" s="114">
        <v>2017</v>
      </c>
      <c r="D42" s="399" t="s">
        <v>360</v>
      </c>
      <c r="E42" s="400">
        <v>0.87225844826285159</v>
      </c>
      <c r="F42" s="400">
        <v>0.86729402727098126</v>
      </c>
      <c r="G42" s="401">
        <v>0.85835452724681272</v>
      </c>
      <c r="H42" s="401">
        <v>0.95115380476782074</v>
      </c>
      <c r="I42" s="401">
        <v>0.99573385795105618</v>
      </c>
      <c r="J42" s="758" t="s">
        <v>360</v>
      </c>
      <c r="K42" s="746">
        <v>-5755.5999999999985</v>
      </c>
      <c r="L42" s="746">
        <v>-6702.7000000000044</v>
      </c>
      <c r="M42" s="759">
        <v>-6867.0999999999985</v>
      </c>
      <c r="N42" s="759">
        <v>-2496.6999999999971</v>
      </c>
      <c r="O42" s="747">
        <v>-235.5</v>
      </c>
    </row>
    <row r="43" spans="2:15" ht="12.75" customHeight="1" x14ac:dyDescent="0.2">
      <c r="B43" s="915"/>
      <c r="C43" s="114">
        <v>2018</v>
      </c>
      <c r="D43" s="399" t="s">
        <v>360</v>
      </c>
      <c r="E43" s="400">
        <v>0.87461552230330686</v>
      </c>
      <c r="F43" s="400">
        <v>0.87009984536377694</v>
      </c>
      <c r="G43" s="401">
        <v>0.92784413707265168</v>
      </c>
      <c r="H43" s="401">
        <v>0.94349128854338338</v>
      </c>
      <c r="I43" s="401">
        <v>0.99785430195007552</v>
      </c>
      <c r="J43" s="758" t="s">
        <v>360</v>
      </c>
      <c r="K43" s="746">
        <v>-6094.3000000000029</v>
      </c>
      <c r="L43" s="746">
        <v>-6804.3000000000029</v>
      </c>
      <c r="M43" s="759">
        <v>-3594.3000000000029</v>
      </c>
      <c r="N43" s="759">
        <v>-3185.3000000000029</v>
      </c>
      <c r="O43" s="747">
        <v>-129.09999999999854</v>
      </c>
    </row>
    <row r="44" spans="2:15" ht="12.75" customHeight="1" x14ac:dyDescent="0.2">
      <c r="B44" s="915"/>
      <c r="C44" s="114">
        <v>2019</v>
      </c>
      <c r="D44" s="399" t="s">
        <v>360</v>
      </c>
      <c r="E44" s="400">
        <v>0.8346610442175143</v>
      </c>
      <c r="F44" s="400">
        <v>0.91460969049044083</v>
      </c>
      <c r="G44" s="401">
        <v>0.90410417211044336</v>
      </c>
      <c r="H44" s="401">
        <v>0.95710915786766049</v>
      </c>
      <c r="I44" s="401">
        <v>1.0157642210298867</v>
      </c>
      <c r="J44" s="758" t="s">
        <v>360</v>
      </c>
      <c r="K44" s="746">
        <v>-9763.0999999999985</v>
      </c>
      <c r="L44" s="746">
        <v>-4964.9000000000015</v>
      </c>
      <c r="M44" s="759">
        <v>-5504.9000000000015</v>
      </c>
      <c r="N44" s="759">
        <v>-2734.5999999999985</v>
      </c>
      <c r="O44" s="747">
        <v>1038.9000000000087</v>
      </c>
    </row>
    <row r="45" spans="2:15" ht="12.75" customHeight="1" x14ac:dyDescent="0.2">
      <c r="B45" s="915"/>
      <c r="C45" s="114">
        <v>2020</v>
      </c>
      <c r="D45" s="399" t="s">
        <v>360</v>
      </c>
      <c r="E45" s="400">
        <v>0.82071098815434662</v>
      </c>
      <c r="F45" s="400">
        <v>0.93838020824977142</v>
      </c>
      <c r="G45" s="401">
        <v>0.91923629284733221</v>
      </c>
      <c r="H45" s="401">
        <v>0.96065470928740471</v>
      </c>
      <c r="I45" s="401">
        <v>1.0124949906722862</v>
      </c>
      <c r="J45" s="758" t="s">
        <v>360</v>
      </c>
      <c r="K45" s="746">
        <v>-11522.600000000006</v>
      </c>
      <c r="L45" s="746">
        <v>-3840.6999999999971</v>
      </c>
      <c r="M45" s="759">
        <v>-5156.8999999999942</v>
      </c>
      <c r="N45" s="759">
        <v>-2759.6000000000058</v>
      </c>
      <c r="O45" s="747">
        <v>904.19999999999709</v>
      </c>
    </row>
    <row r="46" spans="2:15" ht="12.75" customHeight="1" x14ac:dyDescent="0.2">
      <c r="B46" s="915"/>
      <c r="C46" s="114">
        <v>2021</v>
      </c>
      <c r="D46" s="399" t="s">
        <v>360</v>
      </c>
      <c r="E46" s="400">
        <v>0.82677620241265859</v>
      </c>
      <c r="F46" s="400">
        <v>0.9172344180116897</v>
      </c>
      <c r="G46" s="401">
        <v>0.90554958763096682</v>
      </c>
      <c r="H46" s="401">
        <v>0.96107258604769064</v>
      </c>
      <c r="I46" s="401">
        <v>1.0289599977824844</v>
      </c>
      <c r="J46" s="758" t="s">
        <v>360</v>
      </c>
      <c r="K46" s="746">
        <v>-12383.700000000004</v>
      </c>
      <c r="L46" s="746">
        <v>-5829.8999999999942</v>
      </c>
      <c r="M46" s="759">
        <v>-6488.8000000000029</v>
      </c>
      <c r="N46" s="759">
        <v>-3010</v>
      </c>
      <c r="O46" s="747">
        <v>2298.5</v>
      </c>
    </row>
    <row r="47" spans="2:15" ht="12.75" customHeight="1" x14ac:dyDescent="0.2">
      <c r="B47" s="915"/>
      <c r="C47" s="114">
        <v>2022</v>
      </c>
      <c r="D47" s="399" t="s">
        <v>360</v>
      </c>
      <c r="E47" s="400">
        <v>0.80383446018214522</v>
      </c>
      <c r="F47" s="400">
        <v>0.91964109473828748</v>
      </c>
      <c r="G47" s="401">
        <v>0.90929290134992369</v>
      </c>
      <c r="H47" s="401">
        <v>0.94430551376537386</v>
      </c>
      <c r="I47" s="401">
        <v>0.95347322276172475</v>
      </c>
      <c r="J47" s="758" t="s">
        <v>360</v>
      </c>
      <c r="K47" s="746">
        <v>-14213.899999999994</v>
      </c>
      <c r="L47" s="746">
        <v>-5618.1000000000058</v>
      </c>
      <c r="M47" s="759">
        <v>-6164.3999999999942</v>
      </c>
      <c r="N47" s="759">
        <v>-4460.8999999999942</v>
      </c>
      <c r="O47" s="747">
        <v>-4014</v>
      </c>
    </row>
    <row r="48" spans="2:15" ht="12.75" customHeight="1" x14ac:dyDescent="0.2">
      <c r="B48" s="915"/>
      <c r="C48" s="114">
        <v>2023</v>
      </c>
      <c r="D48" s="399" t="s">
        <v>360</v>
      </c>
      <c r="E48" s="400">
        <v>0.76866900392371929</v>
      </c>
      <c r="F48" s="400">
        <v>0.96277395550540157</v>
      </c>
      <c r="G48" s="401">
        <v>0.86846390720864708</v>
      </c>
      <c r="H48" s="401">
        <v>0.94763653841227402</v>
      </c>
      <c r="I48" s="401">
        <v>0.97827271062653121</v>
      </c>
      <c r="J48" s="758" t="s">
        <v>360</v>
      </c>
      <c r="K48" s="746">
        <v>-17716.599999999999</v>
      </c>
      <c r="L48" s="746">
        <v>-2520.3000000000029</v>
      </c>
      <c r="M48" s="759">
        <v>-9555.3999999999942</v>
      </c>
      <c r="N48" s="759">
        <v>-4292.5</v>
      </c>
      <c r="O48" s="747">
        <v>-1874.8000000000029</v>
      </c>
    </row>
    <row r="49" spans="2:15" ht="12.75" customHeight="1" thickBot="1" x14ac:dyDescent="0.25">
      <c r="B49" s="917"/>
      <c r="C49" s="115">
        <v>2024</v>
      </c>
      <c r="D49" s="402" t="s">
        <v>360</v>
      </c>
      <c r="E49" s="403">
        <v>0.74436365037787011</v>
      </c>
      <c r="F49" s="403">
        <v>0.95518769237823931</v>
      </c>
      <c r="G49" s="404">
        <v>0.84080171927314051</v>
      </c>
      <c r="H49" s="404">
        <v>0.93953817464457678</v>
      </c>
      <c r="I49" s="404">
        <v>0.94075184321426197</v>
      </c>
      <c r="J49" s="760" t="s">
        <v>360</v>
      </c>
      <c r="K49" s="749">
        <v>-20562.799999999996</v>
      </c>
      <c r="L49" s="749">
        <v>-3127.1999999999971</v>
      </c>
      <c r="M49" s="761">
        <v>-12215.300000000003</v>
      </c>
      <c r="N49" s="761">
        <v>-5041.6999999999971</v>
      </c>
      <c r="O49" s="750">
        <v>-5225.7999999999884</v>
      </c>
    </row>
    <row r="50" spans="2:15" ht="12.75" customHeight="1" x14ac:dyDescent="0.2">
      <c r="B50" s="913" t="s">
        <v>230</v>
      </c>
      <c r="C50" s="114">
        <v>2011</v>
      </c>
      <c r="D50" s="399" t="s">
        <v>360</v>
      </c>
      <c r="E50" s="400">
        <v>0.94596829967114093</v>
      </c>
      <c r="F50" s="400" t="s">
        <v>360</v>
      </c>
      <c r="G50" s="401">
        <v>0.89882524095290062</v>
      </c>
      <c r="H50" s="401">
        <v>0.95187407892026266</v>
      </c>
      <c r="I50" s="401">
        <v>1.039442959262656</v>
      </c>
      <c r="J50" s="758" t="s">
        <v>360</v>
      </c>
      <c r="K50" s="746">
        <v>-1914.0999999999985</v>
      </c>
      <c r="L50" s="746" t="s">
        <v>360</v>
      </c>
      <c r="M50" s="759">
        <v>-4172.6999999999971</v>
      </c>
      <c r="N50" s="759">
        <v>-2125.8999999999942</v>
      </c>
      <c r="O50" s="747">
        <v>1819.1999999999971</v>
      </c>
    </row>
    <row r="51" spans="2:15" ht="12.75" customHeight="1" x14ac:dyDescent="0.2">
      <c r="B51" s="915"/>
      <c r="C51" s="114">
        <v>2012</v>
      </c>
      <c r="D51" s="399" t="s">
        <v>360</v>
      </c>
      <c r="E51" s="400">
        <v>0.96079620674565591</v>
      </c>
      <c r="F51" s="400" t="s">
        <v>360</v>
      </c>
      <c r="G51" s="401">
        <v>0.93274797231936901</v>
      </c>
      <c r="H51" s="401">
        <v>0.98162736844506793</v>
      </c>
      <c r="I51" s="401">
        <v>1.0190989028289865</v>
      </c>
      <c r="J51" s="758" t="s">
        <v>360</v>
      </c>
      <c r="K51" s="746">
        <v>-1415.5</v>
      </c>
      <c r="L51" s="746" t="s">
        <v>360</v>
      </c>
      <c r="M51" s="759">
        <v>-2711.4000000000015</v>
      </c>
      <c r="N51" s="759">
        <v>-805.30000000000291</v>
      </c>
      <c r="O51" s="747">
        <v>897.70000000000437</v>
      </c>
    </row>
    <row r="52" spans="2:15" ht="12.75" customHeight="1" x14ac:dyDescent="0.2">
      <c r="B52" s="915"/>
      <c r="C52" s="114">
        <v>2013</v>
      </c>
      <c r="D52" s="399" t="s">
        <v>360</v>
      </c>
      <c r="E52" s="400">
        <v>0.96441169280201156</v>
      </c>
      <c r="F52" s="400" t="s">
        <v>360</v>
      </c>
      <c r="G52" s="401">
        <v>0.98530794092272822</v>
      </c>
      <c r="H52" s="401">
        <v>0.96978254230311289</v>
      </c>
      <c r="I52" s="401">
        <v>0.9784916371563176</v>
      </c>
      <c r="J52" s="758" t="s">
        <v>360</v>
      </c>
      <c r="K52" s="746">
        <v>-1324.7000000000044</v>
      </c>
      <c r="L52" s="746" t="s">
        <v>360</v>
      </c>
      <c r="M52" s="759">
        <v>-570.5</v>
      </c>
      <c r="N52" s="759">
        <v>-1365.4000000000015</v>
      </c>
      <c r="O52" s="747">
        <v>-1022.1999999999971</v>
      </c>
    </row>
    <row r="53" spans="2:15" ht="12.75" customHeight="1" x14ac:dyDescent="0.2">
      <c r="B53" s="915"/>
      <c r="C53" s="114">
        <v>2014</v>
      </c>
      <c r="D53" s="399" t="s">
        <v>360</v>
      </c>
      <c r="E53" s="400">
        <v>0.95875730531125547</v>
      </c>
      <c r="F53" s="400" t="s">
        <v>360</v>
      </c>
      <c r="G53" s="401">
        <v>0.9795097882449687</v>
      </c>
      <c r="H53" s="401">
        <v>0.98030086114799542</v>
      </c>
      <c r="I53" s="401">
        <v>0.95054835127145643</v>
      </c>
      <c r="J53" s="758" t="s">
        <v>360</v>
      </c>
      <c r="K53" s="746">
        <v>-1523.6000000000058</v>
      </c>
      <c r="L53" s="746" t="s">
        <v>360</v>
      </c>
      <c r="M53" s="759">
        <v>-807.30000000000291</v>
      </c>
      <c r="N53" s="759">
        <v>-910.90000000000146</v>
      </c>
      <c r="O53" s="747">
        <v>-2422.2999999999956</v>
      </c>
    </row>
    <row r="54" spans="2:15" ht="12.75" customHeight="1" x14ac:dyDescent="0.2">
      <c r="B54" s="915"/>
      <c r="C54" s="114">
        <v>2015</v>
      </c>
      <c r="D54" s="399" t="s">
        <v>360</v>
      </c>
      <c r="E54" s="400">
        <v>1.0196057206673232</v>
      </c>
      <c r="F54" s="400" t="s">
        <v>360</v>
      </c>
      <c r="G54" s="401">
        <v>0.94850327836821113</v>
      </c>
      <c r="H54" s="401">
        <v>0.97562978159771696</v>
      </c>
      <c r="I54" s="401">
        <v>0.96290079316469646</v>
      </c>
      <c r="J54" s="758" t="s">
        <v>360</v>
      </c>
      <c r="K54" s="746">
        <v>742.60000000000582</v>
      </c>
      <c r="L54" s="746" t="s">
        <v>360</v>
      </c>
      <c r="M54" s="759">
        <v>-2082.0999999999985</v>
      </c>
      <c r="N54" s="759">
        <v>-1166.5</v>
      </c>
      <c r="O54" s="747">
        <v>-1938.3000000000029</v>
      </c>
    </row>
    <row r="55" spans="2:15" ht="12.75" customHeight="1" x14ac:dyDescent="0.2">
      <c r="B55" s="915"/>
      <c r="C55" s="114">
        <v>2016</v>
      </c>
      <c r="D55" s="399" t="s">
        <v>360</v>
      </c>
      <c r="E55" s="400">
        <v>1.0067661597308268</v>
      </c>
      <c r="F55" s="400" t="s">
        <v>360</v>
      </c>
      <c r="G55" s="401">
        <v>0.97804764013368328</v>
      </c>
      <c r="H55" s="401">
        <v>0.97680683663092538</v>
      </c>
      <c r="I55" s="401">
        <v>0.86540108271287786</v>
      </c>
      <c r="J55" s="758" t="s">
        <v>360</v>
      </c>
      <c r="K55" s="746">
        <v>257.20000000000437</v>
      </c>
      <c r="L55" s="746" t="s">
        <v>360</v>
      </c>
      <c r="M55" s="759">
        <v>-887.40000000000146</v>
      </c>
      <c r="N55" s="759">
        <v>-1170</v>
      </c>
      <c r="O55" s="747">
        <v>-7419.2000000000044</v>
      </c>
    </row>
    <row r="56" spans="2:15" ht="12.75" customHeight="1" x14ac:dyDescent="0.2">
      <c r="B56" s="915"/>
      <c r="C56" s="114">
        <v>2017</v>
      </c>
      <c r="D56" s="399" t="s">
        <v>360</v>
      </c>
      <c r="E56" s="400">
        <v>0.94291252278653348</v>
      </c>
      <c r="F56" s="400" t="s">
        <v>360</v>
      </c>
      <c r="G56" s="401">
        <v>0.9732929373511201</v>
      </c>
      <c r="H56" s="401">
        <v>0.96765014005394123</v>
      </c>
      <c r="I56" s="401">
        <v>0.882967912791772</v>
      </c>
      <c r="J56" s="758" t="s">
        <v>360</v>
      </c>
      <c r="K56" s="746">
        <v>-2474</v>
      </c>
      <c r="L56" s="746" t="s">
        <v>360</v>
      </c>
      <c r="M56" s="759">
        <v>-1191.8000000000029</v>
      </c>
      <c r="N56" s="759">
        <v>-1741.5999999999985</v>
      </c>
      <c r="O56" s="747">
        <v>-6840.8999999999942</v>
      </c>
    </row>
    <row r="57" spans="2:15" ht="12.75" customHeight="1" x14ac:dyDescent="0.2">
      <c r="B57" s="915"/>
      <c r="C57" s="114">
        <v>2018</v>
      </c>
      <c r="D57" s="399" t="s">
        <v>360</v>
      </c>
      <c r="E57" s="400">
        <v>0.97751855825208145</v>
      </c>
      <c r="F57" s="400" t="s">
        <v>360</v>
      </c>
      <c r="G57" s="401">
        <v>0.99140901451747754</v>
      </c>
      <c r="H57" s="401">
        <v>0.96525233262957155</v>
      </c>
      <c r="I57" s="401">
        <v>0.91624348569914349</v>
      </c>
      <c r="J57" s="758" t="s">
        <v>360</v>
      </c>
      <c r="K57" s="746">
        <v>-1041.5</v>
      </c>
      <c r="L57" s="746" t="s">
        <v>360</v>
      </c>
      <c r="M57" s="759">
        <v>-406.90000000000146</v>
      </c>
      <c r="N57" s="759">
        <v>-2040.8000000000029</v>
      </c>
      <c r="O57" s="747">
        <v>-5404.9000000000015</v>
      </c>
    </row>
    <row r="58" spans="2:15" ht="12.75" customHeight="1" x14ac:dyDescent="0.2">
      <c r="B58" s="915"/>
      <c r="C58" s="114">
        <v>2019</v>
      </c>
      <c r="D58" s="399" t="s">
        <v>360</v>
      </c>
      <c r="E58" s="400">
        <v>1.0356151738864317</v>
      </c>
      <c r="F58" s="400" t="s">
        <v>360</v>
      </c>
      <c r="G58" s="401">
        <v>0.97682399155617972</v>
      </c>
      <c r="H58" s="401">
        <v>0.97658519094005858</v>
      </c>
      <c r="I58" s="401">
        <v>0.92836666799064804</v>
      </c>
      <c r="J58" s="758" t="s">
        <v>360</v>
      </c>
      <c r="K58" s="746">
        <v>1798</v>
      </c>
      <c r="L58" s="746" t="s">
        <v>360</v>
      </c>
      <c r="M58" s="759">
        <v>-1302.0999999999985</v>
      </c>
      <c r="N58" s="759">
        <v>-1567.1999999999971</v>
      </c>
      <c r="O58" s="747">
        <v>-5230.1000000000058</v>
      </c>
    </row>
    <row r="59" spans="2:15" ht="12.75" customHeight="1" x14ac:dyDescent="0.2">
      <c r="B59" s="915"/>
      <c r="C59" s="114">
        <v>2020</v>
      </c>
      <c r="D59" s="399" t="s">
        <v>360</v>
      </c>
      <c r="E59" s="400">
        <v>1.1135738325889715</v>
      </c>
      <c r="F59" s="400" t="s">
        <v>360</v>
      </c>
      <c r="G59" s="401">
        <v>0.93912147456680428</v>
      </c>
      <c r="H59" s="401">
        <v>0.97959106224604053</v>
      </c>
      <c r="I59" s="401">
        <v>0.96573699233723742</v>
      </c>
      <c r="J59" s="758" t="s">
        <v>360</v>
      </c>
      <c r="K59" s="746">
        <v>6212.5</v>
      </c>
      <c r="L59" s="746" t="s">
        <v>360</v>
      </c>
      <c r="M59" s="759">
        <v>-3793</v>
      </c>
      <c r="N59" s="759">
        <v>-1505.7999999999884</v>
      </c>
      <c r="O59" s="747">
        <v>-2709.1999999999971</v>
      </c>
    </row>
    <row r="60" spans="2:15" ht="12.75" customHeight="1" x14ac:dyDescent="0.2">
      <c r="B60" s="915"/>
      <c r="C60" s="114">
        <v>2021</v>
      </c>
      <c r="D60" s="399" t="s">
        <v>360</v>
      </c>
      <c r="E60" s="400">
        <v>1.1326223873856791</v>
      </c>
      <c r="F60" s="400" t="s">
        <v>360</v>
      </c>
      <c r="G60" s="401">
        <v>0.86534775852838641</v>
      </c>
      <c r="H60" s="401">
        <v>0.98447170313398646</v>
      </c>
      <c r="I60" s="401">
        <v>0.97007755231401716</v>
      </c>
      <c r="J60" s="758" t="s">
        <v>360</v>
      </c>
      <c r="K60" s="746">
        <v>7694.2999999999956</v>
      </c>
      <c r="L60" s="746" t="s">
        <v>360</v>
      </c>
      <c r="M60" s="759">
        <v>-9281</v>
      </c>
      <c r="N60" s="759">
        <v>-1266.2999999999884</v>
      </c>
      <c r="O60" s="747">
        <v>-2634.0999999999913</v>
      </c>
    </row>
    <row r="61" spans="2:15" ht="12.75" customHeight="1" x14ac:dyDescent="0.2">
      <c r="B61" s="915"/>
      <c r="C61" s="114">
        <v>2022</v>
      </c>
      <c r="D61" s="399" t="s">
        <v>360</v>
      </c>
      <c r="E61" s="400">
        <v>1.1260144925184725</v>
      </c>
      <c r="F61" s="400" t="s">
        <v>360</v>
      </c>
      <c r="G61" s="401">
        <v>0.9167160979915121</v>
      </c>
      <c r="H61" s="401">
        <v>0.97045791124017677</v>
      </c>
      <c r="I61" s="401">
        <v>0.96029341967071746</v>
      </c>
      <c r="J61" s="758" t="s">
        <v>360</v>
      </c>
      <c r="K61" s="746">
        <v>7766.5</v>
      </c>
      <c r="L61" s="746" t="s">
        <v>360</v>
      </c>
      <c r="M61" s="759">
        <v>-5812.7000000000044</v>
      </c>
      <c r="N61" s="759">
        <v>-2499.5</v>
      </c>
      <c r="O61" s="747">
        <v>-3655.8999999999942</v>
      </c>
    </row>
    <row r="62" spans="2:15" ht="12.75" customHeight="1" x14ac:dyDescent="0.2">
      <c r="B62" s="915"/>
      <c r="C62" s="114">
        <v>2023</v>
      </c>
      <c r="D62" s="399" t="s">
        <v>360</v>
      </c>
      <c r="E62" s="400">
        <v>1.1310867793161354</v>
      </c>
      <c r="F62" s="400" t="s">
        <v>360</v>
      </c>
      <c r="G62" s="401">
        <v>0.89891285059295933</v>
      </c>
      <c r="H62" s="401">
        <v>0.95721061007009012</v>
      </c>
      <c r="I62" s="401">
        <v>0.9550599549728459</v>
      </c>
      <c r="J62" s="758" t="s">
        <v>360</v>
      </c>
      <c r="K62" s="746">
        <v>8555.2999999999956</v>
      </c>
      <c r="L62" s="746" t="s">
        <v>360</v>
      </c>
      <c r="M62" s="759">
        <v>-7348.5</v>
      </c>
      <c r="N62" s="759">
        <v>-3829</v>
      </c>
      <c r="O62" s="747">
        <v>-4333.5999999999913</v>
      </c>
    </row>
    <row r="63" spans="2:15" ht="12.75" customHeight="1" thickBot="1" x14ac:dyDescent="0.25">
      <c r="B63" s="917"/>
      <c r="C63" s="115">
        <v>2024</v>
      </c>
      <c r="D63" s="402" t="s">
        <v>360</v>
      </c>
      <c r="E63" s="403">
        <v>1.0131571490228048</v>
      </c>
      <c r="F63" s="403" t="s">
        <v>360</v>
      </c>
      <c r="G63" s="404">
        <v>0.9659401885563077</v>
      </c>
      <c r="H63" s="404">
        <v>0.95612910615091162</v>
      </c>
      <c r="I63" s="404">
        <v>0.93133082097065478</v>
      </c>
      <c r="J63" s="760" t="s">
        <v>360</v>
      </c>
      <c r="K63" s="749">
        <v>905.39999999999418</v>
      </c>
      <c r="L63" s="749" t="s">
        <v>360</v>
      </c>
      <c r="M63" s="761">
        <v>-2561.3999999999942</v>
      </c>
      <c r="N63" s="761">
        <v>-3983.6000000000058</v>
      </c>
      <c r="O63" s="750">
        <v>-7011.6999999999971</v>
      </c>
    </row>
    <row r="64" spans="2:15" ht="12.75" customHeight="1" x14ac:dyDescent="0.2">
      <c r="B64" s="913" t="s">
        <v>231</v>
      </c>
      <c r="C64" s="114">
        <v>2011</v>
      </c>
      <c r="D64" s="399" t="s">
        <v>360</v>
      </c>
      <c r="E64" s="400">
        <v>0.95120172279320347</v>
      </c>
      <c r="F64" s="400">
        <v>1.0802781646634587</v>
      </c>
      <c r="G64" s="401" t="s">
        <v>360</v>
      </c>
      <c r="H64" s="401">
        <v>0.96359833172374298</v>
      </c>
      <c r="I64" s="401">
        <v>1.0047037810116999</v>
      </c>
      <c r="J64" s="758" t="s">
        <v>360</v>
      </c>
      <c r="K64" s="746">
        <v>-1833.2000000000044</v>
      </c>
      <c r="L64" s="746">
        <v>3268.1000000000058</v>
      </c>
      <c r="M64" s="759" t="s">
        <v>360</v>
      </c>
      <c r="N64" s="759">
        <v>-1703.7000000000044</v>
      </c>
      <c r="O64" s="747">
        <v>224.90000000000146</v>
      </c>
    </row>
    <row r="65" spans="2:15" ht="12.75" customHeight="1" x14ac:dyDescent="0.2">
      <c r="B65" s="915"/>
      <c r="C65" s="114">
        <v>2012</v>
      </c>
      <c r="D65" s="399" t="s">
        <v>360</v>
      </c>
      <c r="E65" s="400">
        <v>0.94133705967725401</v>
      </c>
      <c r="F65" s="400">
        <v>1.1264794935315166</v>
      </c>
      <c r="G65" s="401" t="s">
        <v>360</v>
      </c>
      <c r="H65" s="401">
        <v>0.97204765631497358</v>
      </c>
      <c r="I65" s="401">
        <v>0.930759460717413</v>
      </c>
      <c r="J65" s="758" t="s">
        <v>360</v>
      </c>
      <c r="K65" s="746">
        <v>-2174.5999999999985</v>
      </c>
      <c r="L65" s="746">
        <v>4962.5999999999985</v>
      </c>
      <c r="M65" s="759" t="s">
        <v>360</v>
      </c>
      <c r="N65" s="759">
        <v>-1310.7999999999956</v>
      </c>
      <c r="O65" s="747">
        <v>-3510.8000000000029</v>
      </c>
    </row>
    <row r="66" spans="2:15" ht="12.75" customHeight="1" x14ac:dyDescent="0.2">
      <c r="B66" s="915"/>
      <c r="C66" s="114">
        <v>2013</v>
      </c>
      <c r="D66" s="399" t="s">
        <v>360</v>
      </c>
      <c r="E66" s="400">
        <v>0.94000888155807905</v>
      </c>
      <c r="F66" s="400">
        <v>1.0983849883221486</v>
      </c>
      <c r="G66" s="401" t="s">
        <v>360</v>
      </c>
      <c r="H66" s="401">
        <v>0.97320993667803213</v>
      </c>
      <c r="I66" s="401">
        <v>0.94704443276476835</v>
      </c>
      <c r="J66" s="758" t="s">
        <v>360</v>
      </c>
      <c r="K66" s="746">
        <v>-2364.0999999999985</v>
      </c>
      <c r="L66" s="746">
        <v>4056.5999999999985</v>
      </c>
      <c r="M66" s="759" t="s">
        <v>360</v>
      </c>
      <c r="N66" s="759">
        <v>-1259.5</v>
      </c>
      <c r="O66" s="747">
        <v>-2801</v>
      </c>
    </row>
    <row r="67" spans="2:15" ht="12.75" customHeight="1" x14ac:dyDescent="0.2">
      <c r="B67" s="915"/>
      <c r="C67" s="114">
        <v>2014</v>
      </c>
      <c r="D67" s="399" t="s">
        <v>360</v>
      </c>
      <c r="E67" s="400" t="s">
        <v>360</v>
      </c>
      <c r="F67" s="400">
        <v>1.0333045534020042</v>
      </c>
      <c r="G67" s="401" t="s">
        <v>360</v>
      </c>
      <c r="H67" s="401">
        <v>0.95772766738813442</v>
      </c>
      <c r="I67" s="401">
        <v>1.013001261830861</v>
      </c>
      <c r="J67" s="758" t="s">
        <v>360</v>
      </c>
      <c r="K67" s="746" t="s">
        <v>360</v>
      </c>
      <c r="L67" s="746">
        <v>1384.7999999999956</v>
      </c>
      <c r="M67" s="759" t="s">
        <v>360</v>
      </c>
      <c r="N67" s="759">
        <v>-2035.0999999999985</v>
      </c>
      <c r="O67" s="747">
        <v>679</v>
      </c>
    </row>
    <row r="68" spans="2:15" ht="12.75" customHeight="1" x14ac:dyDescent="0.2">
      <c r="B68" s="915"/>
      <c r="C68" s="114">
        <v>2015</v>
      </c>
      <c r="D68" s="399" t="s">
        <v>360</v>
      </c>
      <c r="E68" s="400" t="s">
        <v>360</v>
      </c>
      <c r="F68" s="400">
        <v>1.0245720199174899</v>
      </c>
      <c r="G68" s="401" t="s">
        <v>360</v>
      </c>
      <c r="H68" s="401">
        <v>0.95254364768199218</v>
      </c>
      <c r="I68" s="401">
        <v>1.0612822392639225</v>
      </c>
      <c r="J68" s="758" t="s">
        <v>360</v>
      </c>
      <c r="K68" s="746" t="s">
        <v>360</v>
      </c>
      <c r="L68" s="746">
        <v>1059</v>
      </c>
      <c r="M68" s="759" t="s">
        <v>360</v>
      </c>
      <c r="N68" s="759">
        <v>-2372.3999999999942</v>
      </c>
      <c r="O68" s="747">
        <v>3159.6999999999971</v>
      </c>
    </row>
    <row r="69" spans="2:15" ht="12.75" customHeight="1" x14ac:dyDescent="0.2">
      <c r="B69" s="915"/>
      <c r="C69" s="114">
        <v>2016</v>
      </c>
      <c r="D69" s="399" t="s">
        <v>360</v>
      </c>
      <c r="E69" s="400" t="s">
        <v>360</v>
      </c>
      <c r="F69" s="400">
        <v>1.0423963511637897</v>
      </c>
      <c r="G69" s="401" t="s">
        <v>360</v>
      </c>
      <c r="H69" s="401">
        <v>0.93985767818615384</v>
      </c>
      <c r="I69" s="401">
        <v>1.0323517746309776</v>
      </c>
      <c r="J69" s="758" t="s">
        <v>360</v>
      </c>
      <c r="K69" s="746" t="s">
        <v>360</v>
      </c>
      <c r="L69" s="746">
        <v>1964.0999999999985</v>
      </c>
      <c r="M69" s="759" t="s">
        <v>360</v>
      </c>
      <c r="N69" s="759">
        <v>-3177.8000000000029</v>
      </c>
      <c r="O69" s="747">
        <v>1810.8000000000029</v>
      </c>
    </row>
    <row r="70" spans="2:15" ht="12.75" customHeight="1" x14ac:dyDescent="0.2">
      <c r="B70" s="915"/>
      <c r="C70" s="114">
        <v>2017</v>
      </c>
      <c r="D70" s="399" t="s">
        <v>360</v>
      </c>
      <c r="E70" s="400" t="s">
        <v>360</v>
      </c>
      <c r="F70" s="400">
        <v>0.97218306363546114</v>
      </c>
      <c r="G70" s="401" t="s">
        <v>360</v>
      </c>
      <c r="H70" s="401">
        <v>0.95175592396181186</v>
      </c>
      <c r="I70" s="401">
        <v>1.0653207238666755</v>
      </c>
      <c r="J70" s="758" t="s">
        <v>360</v>
      </c>
      <c r="K70" s="746" t="s">
        <v>360</v>
      </c>
      <c r="L70" s="746">
        <v>-1401</v>
      </c>
      <c r="M70" s="759" t="s">
        <v>360</v>
      </c>
      <c r="N70" s="759">
        <v>-2682.8000000000029</v>
      </c>
      <c r="O70" s="747">
        <v>3827.1999999999971</v>
      </c>
    </row>
    <row r="71" spans="2:15" ht="12.75" customHeight="1" x14ac:dyDescent="0.2">
      <c r="B71" s="915"/>
      <c r="C71" s="114">
        <v>2018</v>
      </c>
      <c r="D71" s="399" t="s">
        <v>360</v>
      </c>
      <c r="E71" s="400" t="s">
        <v>360</v>
      </c>
      <c r="F71" s="400">
        <v>1.0196027633851468</v>
      </c>
      <c r="G71" s="401" t="s">
        <v>360</v>
      </c>
      <c r="H71" s="401">
        <v>0.95421902904851463</v>
      </c>
      <c r="I71" s="401">
        <v>1.1160850809310732</v>
      </c>
      <c r="J71" s="758" t="s">
        <v>360</v>
      </c>
      <c r="K71" s="746" t="s">
        <v>360</v>
      </c>
      <c r="L71" s="746">
        <v>1089.5999999999985</v>
      </c>
      <c r="M71" s="759" t="s">
        <v>360</v>
      </c>
      <c r="N71" s="759">
        <v>-2791.6000000000058</v>
      </c>
      <c r="O71" s="747">
        <v>7219.9000000000015</v>
      </c>
    </row>
    <row r="72" spans="2:15" ht="12.75" customHeight="1" x14ac:dyDescent="0.2">
      <c r="B72" s="915"/>
      <c r="C72" s="114">
        <v>2019</v>
      </c>
      <c r="D72" s="399" t="s">
        <v>360</v>
      </c>
      <c r="E72" s="400" t="s">
        <v>360</v>
      </c>
      <c r="F72" s="400">
        <v>0.95557225340791718</v>
      </c>
      <c r="G72" s="401" t="s">
        <v>360</v>
      </c>
      <c r="H72" s="401">
        <v>0.95961004183860366</v>
      </c>
      <c r="I72" s="401">
        <v>1.1390641624472735</v>
      </c>
      <c r="J72" s="758" t="s">
        <v>360</v>
      </c>
      <c r="K72" s="746" t="s">
        <v>360</v>
      </c>
      <c r="L72" s="746">
        <v>-2713.8999999999942</v>
      </c>
      <c r="M72" s="759" t="s">
        <v>360</v>
      </c>
      <c r="N72" s="759">
        <v>-2816</v>
      </c>
      <c r="O72" s="747">
        <v>9214.6000000000058</v>
      </c>
    </row>
    <row r="73" spans="2:15" ht="12.75" customHeight="1" x14ac:dyDescent="0.2">
      <c r="B73" s="915"/>
      <c r="C73" s="114">
        <v>2020</v>
      </c>
      <c r="D73" s="399" t="s">
        <v>360</v>
      </c>
      <c r="E73" s="400" t="s">
        <v>360</v>
      </c>
      <c r="F73" s="400">
        <v>0.96386205456050966</v>
      </c>
      <c r="G73" s="401" t="s">
        <v>360</v>
      </c>
      <c r="H73" s="401">
        <v>0.98371220353984623</v>
      </c>
      <c r="I73" s="401">
        <v>1.1927030823784253</v>
      </c>
      <c r="J73" s="758" t="s">
        <v>360</v>
      </c>
      <c r="K73" s="746" t="s">
        <v>360</v>
      </c>
      <c r="L73" s="746">
        <v>-2422.1999999999971</v>
      </c>
      <c r="M73" s="759" t="s">
        <v>360</v>
      </c>
      <c r="N73" s="759">
        <v>-1244</v>
      </c>
      <c r="O73" s="747">
        <v>13895.800000000003</v>
      </c>
    </row>
    <row r="74" spans="2:15" ht="12.75" customHeight="1" x14ac:dyDescent="0.2">
      <c r="B74" s="915"/>
      <c r="C74" s="114">
        <v>2021</v>
      </c>
      <c r="D74" s="399" t="s">
        <v>360</v>
      </c>
      <c r="E74" s="400" t="s">
        <v>360</v>
      </c>
      <c r="F74" s="400" t="s">
        <v>360</v>
      </c>
      <c r="G74" s="401" t="s">
        <v>360</v>
      </c>
      <c r="H74" s="401">
        <v>0.98595972238024798</v>
      </c>
      <c r="I74" s="401">
        <v>1.1270169974272977</v>
      </c>
      <c r="J74" s="758" t="s">
        <v>360</v>
      </c>
      <c r="K74" s="746" t="s">
        <v>360</v>
      </c>
      <c r="L74" s="746" t="s">
        <v>360</v>
      </c>
      <c r="M74" s="759" t="s">
        <v>360</v>
      </c>
      <c r="N74" s="759">
        <v>-1172.3000000000029</v>
      </c>
      <c r="O74" s="747">
        <v>9819.9000000000087</v>
      </c>
    </row>
    <row r="75" spans="2:15" ht="12.75" customHeight="1" x14ac:dyDescent="0.2">
      <c r="B75" s="915"/>
      <c r="C75" s="114">
        <v>2022</v>
      </c>
      <c r="D75" s="399" t="s">
        <v>360</v>
      </c>
      <c r="E75" s="400" t="s">
        <v>360</v>
      </c>
      <c r="F75" s="400" t="s">
        <v>360</v>
      </c>
      <c r="G75" s="401" t="s">
        <v>360</v>
      </c>
      <c r="H75" s="401">
        <v>0.97981596710514351</v>
      </c>
      <c r="I75" s="401">
        <v>1.1049566891856495</v>
      </c>
      <c r="J75" s="758" t="s">
        <v>360</v>
      </c>
      <c r="K75" s="746" t="s">
        <v>360</v>
      </c>
      <c r="L75" s="746" t="s">
        <v>360</v>
      </c>
      <c r="M75" s="759" t="s">
        <v>360</v>
      </c>
      <c r="N75" s="759">
        <v>-1775</v>
      </c>
      <c r="O75" s="747">
        <v>8213.9000000000087</v>
      </c>
    </row>
    <row r="76" spans="2:15" ht="12.75" customHeight="1" x14ac:dyDescent="0.2">
      <c r="B76" s="915"/>
      <c r="C76" s="114">
        <v>2023</v>
      </c>
      <c r="D76" s="399" t="s">
        <v>360</v>
      </c>
      <c r="E76" s="400" t="s">
        <v>360</v>
      </c>
      <c r="F76" s="400" t="s">
        <v>360</v>
      </c>
      <c r="G76" s="401" t="s">
        <v>360</v>
      </c>
      <c r="H76" s="401">
        <v>0.96839938228734845</v>
      </c>
      <c r="I76" s="401">
        <v>0.97557864457409871</v>
      </c>
      <c r="J76" s="758" t="s">
        <v>360</v>
      </c>
      <c r="K76" s="746" t="s">
        <v>360</v>
      </c>
      <c r="L76" s="746" t="s">
        <v>360</v>
      </c>
      <c r="M76" s="759" t="s">
        <v>360</v>
      </c>
      <c r="N76" s="759">
        <v>-2930.3000000000029</v>
      </c>
      <c r="O76" s="747">
        <v>-2251.5</v>
      </c>
    </row>
    <row r="77" spans="2:15" ht="12.75" customHeight="1" thickBot="1" x14ac:dyDescent="0.25">
      <c r="B77" s="917"/>
      <c r="C77" s="115">
        <v>2024</v>
      </c>
      <c r="D77" s="402" t="s">
        <v>360</v>
      </c>
      <c r="E77" s="403" t="s">
        <v>360</v>
      </c>
      <c r="F77" s="403" t="s">
        <v>360</v>
      </c>
      <c r="G77" s="404" t="s">
        <v>360</v>
      </c>
      <c r="H77" s="404">
        <v>0.95440194524541533</v>
      </c>
      <c r="I77" s="404">
        <v>0.97163058677572989</v>
      </c>
      <c r="J77" s="760" t="s">
        <v>360</v>
      </c>
      <c r="K77" s="749" t="s">
        <v>360</v>
      </c>
      <c r="L77" s="749" t="s">
        <v>360</v>
      </c>
      <c r="M77" s="761" t="s">
        <v>360</v>
      </c>
      <c r="N77" s="761">
        <v>-4298.1000000000058</v>
      </c>
      <c r="O77" s="750">
        <v>-2698.3000000000029</v>
      </c>
    </row>
    <row r="78" spans="2:15" ht="12.75" customHeight="1" x14ac:dyDescent="0.2">
      <c r="B78" s="913" t="s">
        <v>215</v>
      </c>
      <c r="C78" s="114">
        <v>2011</v>
      </c>
      <c r="D78" s="399" t="s">
        <v>360</v>
      </c>
      <c r="E78" s="400">
        <v>0.91497820862117007</v>
      </c>
      <c r="F78" s="400" t="s">
        <v>360</v>
      </c>
      <c r="G78" s="401">
        <v>1.0672444337486338</v>
      </c>
      <c r="H78" s="401">
        <v>0.9188869860740505</v>
      </c>
      <c r="I78" s="401">
        <v>1.0315745055590211</v>
      </c>
      <c r="J78" s="758" t="s">
        <v>360</v>
      </c>
      <c r="K78" s="746">
        <v>-3601.1999999999971</v>
      </c>
      <c r="L78" s="746" t="s">
        <v>360</v>
      </c>
      <c r="M78" s="759">
        <v>2319.2000000000044</v>
      </c>
      <c r="N78" s="759">
        <v>-3666</v>
      </c>
      <c r="O78" s="747">
        <v>1548.9000000000015</v>
      </c>
    </row>
    <row r="79" spans="2:15" ht="12.75" customHeight="1" x14ac:dyDescent="0.2">
      <c r="B79" s="915"/>
      <c r="C79" s="114">
        <v>2012</v>
      </c>
      <c r="D79" s="399" t="s">
        <v>360</v>
      </c>
      <c r="E79" s="400">
        <v>0.90140572518556417</v>
      </c>
      <c r="F79" s="400" t="s">
        <v>360</v>
      </c>
      <c r="G79" s="401" t="s">
        <v>360</v>
      </c>
      <c r="H79" s="401">
        <v>0.92011647294889343</v>
      </c>
      <c r="I79" s="401">
        <v>0.92912814649819631</v>
      </c>
      <c r="J79" s="758" t="s">
        <v>360</v>
      </c>
      <c r="K79" s="746">
        <v>-4279.7999999999956</v>
      </c>
      <c r="L79" s="746" t="s">
        <v>360</v>
      </c>
      <c r="M79" s="759" t="s">
        <v>360</v>
      </c>
      <c r="N79" s="759">
        <v>-3626.7999999999956</v>
      </c>
      <c r="O79" s="747">
        <v>-3595.4000000000015</v>
      </c>
    </row>
    <row r="80" spans="2:15" ht="12.75" customHeight="1" x14ac:dyDescent="0.2">
      <c r="B80" s="915"/>
      <c r="C80" s="114">
        <v>2013</v>
      </c>
      <c r="D80" s="399" t="s">
        <v>360</v>
      </c>
      <c r="E80" s="400">
        <v>0.89441197608665013</v>
      </c>
      <c r="F80" s="400" t="s">
        <v>360</v>
      </c>
      <c r="G80" s="401" t="s">
        <v>360</v>
      </c>
      <c r="H80" s="401">
        <v>0.9279885650963795</v>
      </c>
      <c r="I80" s="401">
        <v>0.90965837865582211</v>
      </c>
      <c r="J80" s="758" t="s">
        <v>360</v>
      </c>
      <c r="K80" s="746">
        <v>-4569.0999999999985</v>
      </c>
      <c r="L80" s="746" t="s">
        <v>360</v>
      </c>
      <c r="M80" s="759" t="s">
        <v>360</v>
      </c>
      <c r="N80" s="759">
        <v>-3340.2000000000044</v>
      </c>
      <c r="O80" s="747">
        <v>-4576.3000000000029</v>
      </c>
    </row>
    <row r="81" spans="2:15" ht="12.75" customHeight="1" x14ac:dyDescent="0.2">
      <c r="B81" s="915"/>
      <c r="C81" s="114">
        <v>2014</v>
      </c>
      <c r="D81" s="399" t="s">
        <v>360</v>
      </c>
      <c r="E81" s="400">
        <v>0.8319556958731591</v>
      </c>
      <c r="F81" s="400" t="s">
        <v>360</v>
      </c>
      <c r="G81" s="401">
        <v>1.182079099596467</v>
      </c>
      <c r="H81" s="401">
        <v>0.9362337090506101</v>
      </c>
      <c r="I81" s="401">
        <v>0.93756853734772594</v>
      </c>
      <c r="J81" s="758" t="s">
        <v>360</v>
      </c>
      <c r="K81" s="746">
        <v>-7749.7999999999956</v>
      </c>
      <c r="L81" s="746" t="s">
        <v>360</v>
      </c>
      <c r="M81" s="759">
        <v>6141</v>
      </c>
      <c r="N81" s="759">
        <v>-2997.8000000000029</v>
      </c>
      <c r="O81" s="747">
        <v>-3347.5999999999985</v>
      </c>
    </row>
    <row r="82" spans="2:15" ht="12.75" customHeight="1" x14ac:dyDescent="0.2">
      <c r="B82" s="915"/>
      <c r="C82" s="114">
        <v>2015</v>
      </c>
      <c r="D82" s="399" t="s">
        <v>360</v>
      </c>
      <c r="E82" s="400">
        <v>0.82446866371014982</v>
      </c>
      <c r="F82" s="400" t="s">
        <v>360</v>
      </c>
      <c r="G82" s="401" t="s">
        <v>360</v>
      </c>
      <c r="H82" s="401">
        <v>0.91736389494169912</v>
      </c>
      <c r="I82" s="401">
        <v>0.96180520151906246</v>
      </c>
      <c r="J82" s="758" t="s">
        <v>360</v>
      </c>
      <c r="K82" s="746">
        <v>-8391.0999999999985</v>
      </c>
      <c r="L82" s="746" t="s">
        <v>360</v>
      </c>
      <c r="M82" s="759" t="s">
        <v>360</v>
      </c>
      <c r="N82" s="759">
        <v>-3974.3999999999942</v>
      </c>
      <c r="O82" s="747">
        <v>-2135.2000000000044</v>
      </c>
    </row>
    <row r="83" spans="2:15" ht="12.75" customHeight="1" x14ac:dyDescent="0.2">
      <c r="B83" s="915"/>
      <c r="C83" s="114">
        <v>2016</v>
      </c>
      <c r="D83" s="399" t="s">
        <v>360</v>
      </c>
      <c r="E83" s="400">
        <v>0.89652224742014308</v>
      </c>
      <c r="F83" s="400" t="s">
        <v>360</v>
      </c>
      <c r="G83" s="401" t="s">
        <v>360</v>
      </c>
      <c r="H83" s="401">
        <v>0.96155386625778294</v>
      </c>
      <c r="I83" s="401">
        <v>0.94797067671488855</v>
      </c>
      <c r="J83" s="758" t="s">
        <v>360</v>
      </c>
      <c r="K83" s="746">
        <v>-4708.9000000000015</v>
      </c>
      <c r="L83" s="746" t="s">
        <v>360</v>
      </c>
      <c r="M83" s="759" t="s">
        <v>360</v>
      </c>
      <c r="N83" s="759">
        <v>-1900.5999999999985</v>
      </c>
      <c r="O83" s="747">
        <v>-3040.5</v>
      </c>
    </row>
    <row r="84" spans="2:15" ht="12.75" customHeight="1" x14ac:dyDescent="0.2">
      <c r="B84" s="915"/>
      <c r="C84" s="114">
        <v>2017</v>
      </c>
      <c r="D84" s="399" t="s">
        <v>360</v>
      </c>
      <c r="E84" s="400" t="s">
        <v>360</v>
      </c>
      <c r="F84" s="400" t="s">
        <v>360</v>
      </c>
      <c r="G84" s="401" t="s">
        <v>360</v>
      </c>
      <c r="H84" s="401">
        <v>0.95824978718046538</v>
      </c>
      <c r="I84" s="401">
        <v>0.87413062233891792</v>
      </c>
      <c r="J84" s="758" t="s">
        <v>360</v>
      </c>
      <c r="K84" s="746" t="s">
        <v>360</v>
      </c>
      <c r="L84" s="746" t="s">
        <v>360</v>
      </c>
      <c r="M84" s="759" t="s">
        <v>360</v>
      </c>
      <c r="N84" s="759">
        <v>-2221.6999999999971</v>
      </c>
      <c r="O84" s="747">
        <v>-8082.4000000000015</v>
      </c>
    </row>
    <row r="85" spans="2:15" ht="12.75" customHeight="1" x14ac:dyDescent="0.2">
      <c r="B85" s="915"/>
      <c r="C85" s="114">
        <v>2018</v>
      </c>
      <c r="D85" s="399" t="s">
        <v>360</v>
      </c>
      <c r="E85" s="400" t="s">
        <v>360</v>
      </c>
      <c r="F85" s="400" t="s">
        <v>360</v>
      </c>
      <c r="G85" s="401">
        <v>0.93085569057326645</v>
      </c>
      <c r="H85" s="401">
        <v>0.98309374116982196</v>
      </c>
      <c r="I85" s="401">
        <v>0.92226889765821329</v>
      </c>
      <c r="J85" s="758" t="s">
        <v>360</v>
      </c>
      <c r="K85" s="746" t="s">
        <v>360</v>
      </c>
      <c r="L85" s="746" t="s">
        <v>360</v>
      </c>
      <c r="M85" s="759">
        <v>-3457.9000000000015</v>
      </c>
      <c r="N85" s="759">
        <v>-957.30000000000291</v>
      </c>
      <c r="O85" s="747">
        <v>-4946.0999999999985</v>
      </c>
    </row>
    <row r="86" spans="2:15" ht="12.75" customHeight="1" x14ac:dyDescent="0.2">
      <c r="B86" s="915"/>
      <c r="C86" s="114">
        <v>2019</v>
      </c>
      <c r="D86" s="399" t="s">
        <v>360</v>
      </c>
      <c r="E86" s="400" t="s">
        <v>360</v>
      </c>
      <c r="F86" s="400" t="s">
        <v>360</v>
      </c>
      <c r="G86" s="401" t="s">
        <v>360</v>
      </c>
      <c r="H86" s="401">
        <v>0.97148591951753271</v>
      </c>
      <c r="I86" s="401">
        <v>0.90258832895987517</v>
      </c>
      <c r="J86" s="758" t="s">
        <v>360</v>
      </c>
      <c r="K86" s="746" t="s">
        <v>360</v>
      </c>
      <c r="L86" s="746" t="s">
        <v>360</v>
      </c>
      <c r="M86" s="759" t="s">
        <v>360</v>
      </c>
      <c r="N86" s="759">
        <v>-1841.0999999999985</v>
      </c>
      <c r="O86" s="747">
        <v>-7194.3000000000029</v>
      </c>
    </row>
    <row r="87" spans="2:15" ht="12.75" customHeight="1" x14ac:dyDescent="0.2">
      <c r="B87" s="915"/>
      <c r="C87" s="114">
        <v>2020</v>
      </c>
      <c r="D87" s="399" t="s">
        <v>360</v>
      </c>
      <c r="E87" s="400">
        <v>1.0040362783394423</v>
      </c>
      <c r="F87" s="400" t="s">
        <v>360</v>
      </c>
      <c r="G87" s="401" t="s">
        <v>360</v>
      </c>
      <c r="H87" s="401">
        <v>0.96692794221726153</v>
      </c>
      <c r="I87" s="401">
        <v>0.90891652285974578</v>
      </c>
      <c r="J87" s="758" t="s">
        <v>360</v>
      </c>
      <c r="K87" s="746">
        <v>251.40000000000146</v>
      </c>
      <c r="L87" s="746" t="s">
        <v>360</v>
      </c>
      <c r="M87" s="759" t="s">
        <v>360</v>
      </c>
      <c r="N87" s="759">
        <v>-2364.5</v>
      </c>
      <c r="O87" s="747">
        <v>-7378.7999999999884</v>
      </c>
    </row>
    <row r="88" spans="2:15" ht="12.75" customHeight="1" x14ac:dyDescent="0.2">
      <c r="B88" s="915"/>
      <c r="C88" s="114">
        <v>2021</v>
      </c>
      <c r="D88" s="399" t="s">
        <v>360</v>
      </c>
      <c r="E88" s="400" t="s">
        <v>360</v>
      </c>
      <c r="F88" s="400" t="s">
        <v>360</v>
      </c>
      <c r="G88" s="401" t="s">
        <v>360</v>
      </c>
      <c r="H88" s="401">
        <v>0.95604082547375846</v>
      </c>
      <c r="I88" s="401">
        <v>0.83722558350935872</v>
      </c>
      <c r="J88" s="758" t="s">
        <v>360</v>
      </c>
      <c r="K88" s="746" t="s">
        <v>360</v>
      </c>
      <c r="L88" s="746" t="s">
        <v>360</v>
      </c>
      <c r="M88" s="759" t="s">
        <v>360</v>
      </c>
      <c r="N88" s="759">
        <v>-3471.9000000000087</v>
      </c>
      <c r="O88" s="747">
        <v>-14880.300000000003</v>
      </c>
    </row>
    <row r="89" spans="2:15" ht="12.75" customHeight="1" x14ac:dyDescent="0.2">
      <c r="B89" s="915"/>
      <c r="C89" s="114">
        <v>2022</v>
      </c>
      <c r="D89" s="399" t="s">
        <v>360</v>
      </c>
      <c r="E89" s="400" t="s">
        <v>360</v>
      </c>
      <c r="F89" s="400" t="s">
        <v>360</v>
      </c>
      <c r="G89" s="401" t="s">
        <v>360</v>
      </c>
      <c r="H89" s="401">
        <v>0.95991196372136778</v>
      </c>
      <c r="I89" s="401">
        <v>0.87509207091538133</v>
      </c>
      <c r="J89" s="758" t="s">
        <v>360</v>
      </c>
      <c r="K89" s="746" t="s">
        <v>360</v>
      </c>
      <c r="L89" s="746" t="s">
        <v>360</v>
      </c>
      <c r="M89" s="759" t="s">
        <v>360</v>
      </c>
      <c r="N89" s="759">
        <v>-3254.9000000000087</v>
      </c>
      <c r="O89" s="747">
        <v>-10971.899999999994</v>
      </c>
    </row>
    <row r="90" spans="2:15" ht="12.75" customHeight="1" x14ac:dyDescent="0.2">
      <c r="B90" s="915"/>
      <c r="C90" s="114">
        <v>2023</v>
      </c>
      <c r="D90" s="399" t="s">
        <v>360</v>
      </c>
      <c r="E90" s="400">
        <v>0.8148609210374449</v>
      </c>
      <c r="F90" s="400" t="s">
        <v>360</v>
      </c>
      <c r="G90" s="401" t="s">
        <v>360</v>
      </c>
      <c r="H90" s="401">
        <v>0.95620601630295599</v>
      </c>
      <c r="I90" s="401">
        <v>0.82725694444444431</v>
      </c>
      <c r="J90" s="758" t="s">
        <v>360</v>
      </c>
      <c r="K90" s="746">
        <v>-15719.900000000009</v>
      </c>
      <c r="L90" s="746" t="s">
        <v>360</v>
      </c>
      <c r="M90" s="759" t="s">
        <v>360</v>
      </c>
      <c r="N90" s="759">
        <v>-3710.8000000000029</v>
      </c>
      <c r="O90" s="747">
        <v>-17472.200000000012</v>
      </c>
    </row>
    <row r="91" spans="2:15" ht="12.75" customHeight="1" thickBot="1" x14ac:dyDescent="0.25">
      <c r="B91" s="917"/>
      <c r="C91" s="115">
        <v>2024</v>
      </c>
      <c r="D91" s="402" t="s">
        <v>360</v>
      </c>
      <c r="E91" s="403">
        <v>0.86159133383700381</v>
      </c>
      <c r="F91" s="403" t="s">
        <v>360</v>
      </c>
      <c r="G91" s="404" t="s">
        <v>360</v>
      </c>
      <c r="H91" s="404">
        <v>0.95008796185716649</v>
      </c>
      <c r="I91" s="404">
        <v>0.84475331212027849</v>
      </c>
      <c r="J91" s="760" t="s">
        <v>360</v>
      </c>
      <c r="K91" s="749">
        <v>-12182.800000000003</v>
      </c>
      <c r="L91" s="749" t="s">
        <v>360</v>
      </c>
      <c r="M91" s="761" t="s">
        <v>360</v>
      </c>
      <c r="N91" s="761">
        <v>-4346.5</v>
      </c>
      <c r="O91" s="750">
        <v>-15773.700000000012</v>
      </c>
    </row>
    <row r="92" spans="2:15" ht="12.75" customHeight="1" x14ac:dyDescent="0.2">
      <c r="B92" s="913" t="s">
        <v>119</v>
      </c>
      <c r="C92" s="114">
        <v>2011</v>
      </c>
      <c r="D92" s="877">
        <v>1.2242641246221808</v>
      </c>
      <c r="E92" s="870">
        <v>0.95495276310965049</v>
      </c>
      <c r="F92" s="870">
        <v>0.93338350645978996</v>
      </c>
      <c r="G92" s="871">
        <v>1.0070510039342773</v>
      </c>
      <c r="H92" s="871">
        <v>0.89976213008670747</v>
      </c>
      <c r="I92" s="871">
        <v>0.9274364215172014</v>
      </c>
      <c r="J92" s="878">
        <v>4822.7999999999993</v>
      </c>
      <c r="K92" s="873">
        <v>-1314.6000000000022</v>
      </c>
      <c r="L92" s="873">
        <v>-2283.7000000000044</v>
      </c>
      <c r="M92" s="879">
        <v>238.90000000000146</v>
      </c>
      <c r="N92" s="879">
        <v>-3919</v>
      </c>
      <c r="O92" s="874">
        <v>-3209.4000000000015</v>
      </c>
    </row>
    <row r="93" spans="2:15" ht="12.75" customHeight="1" x14ac:dyDescent="0.2">
      <c r="B93" s="915"/>
      <c r="C93" s="114">
        <v>2012</v>
      </c>
      <c r="D93" s="399">
        <v>1.0566937299238688</v>
      </c>
      <c r="E93" s="400">
        <v>0.9764969835967493</v>
      </c>
      <c r="F93" s="400">
        <v>0.9617264896381601</v>
      </c>
      <c r="G93" s="401">
        <v>0.91195548749469557</v>
      </c>
      <c r="H93" s="401">
        <v>0.89495120148431961</v>
      </c>
      <c r="I93" s="401">
        <v>1.0220716023635732</v>
      </c>
      <c r="J93" s="758">
        <v>1344.8999999999978</v>
      </c>
      <c r="K93" s="746">
        <v>-707.09999999999854</v>
      </c>
      <c r="L93" s="746">
        <v>-1450.6999999999971</v>
      </c>
      <c r="M93" s="759">
        <v>-3340.4000000000015</v>
      </c>
      <c r="N93" s="759">
        <v>-4178.4000000000015</v>
      </c>
      <c r="O93" s="747">
        <v>990.60000000000582</v>
      </c>
    </row>
    <row r="94" spans="2:15" ht="12.75" customHeight="1" x14ac:dyDescent="0.2">
      <c r="B94" s="915"/>
      <c r="C94" s="114">
        <v>2013</v>
      </c>
      <c r="D94" s="399" t="s">
        <v>360</v>
      </c>
      <c r="E94" s="400">
        <v>0.9400872211589747</v>
      </c>
      <c r="F94" s="400">
        <v>0.97264543467914044</v>
      </c>
      <c r="G94" s="401">
        <v>0.87278128125732235</v>
      </c>
      <c r="H94" s="401">
        <v>0.92242515301912587</v>
      </c>
      <c r="I94" s="401">
        <v>0.89847803456173225</v>
      </c>
      <c r="J94" s="758" t="s">
        <v>360</v>
      </c>
      <c r="K94" s="746">
        <v>-1909.5999999999985</v>
      </c>
      <c r="L94" s="746">
        <v>-1069</v>
      </c>
      <c r="M94" s="759">
        <v>-5049.3999999999942</v>
      </c>
      <c r="N94" s="759">
        <v>-3149.5</v>
      </c>
      <c r="O94" s="747">
        <v>-4876.0999999999985</v>
      </c>
    </row>
    <row r="95" spans="2:15" ht="12.75" customHeight="1" x14ac:dyDescent="0.2">
      <c r="B95" s="915"/>
      <c r="C95" s="114">
        <v>2014</v>
      </c>
      <c r="D95" s="399" t="s">
        <v>360</v>
      </c>
      <c r="E95" s="400">
        <v>0.91406922477851238</v>
      </c>
      <c r="F95" s="400">
        <v>0.94489651205458525</v>
      </c>
      <c r="G95" s="401">
        <v>0.96401134353620821</v>
      </c>
      <c r="H95" s="401">
        <v>0.9122328244727681</v>
      </c>
      <c r="I95" s="401">
        <v>0.90478453670768477</v>
      </c>
      <c r="J95" s="758" t="s">
        <v>360</v>
      </c>
      <c r="K95" s="746">
        <v>-2935</v>
      </c>
      <c r="L95" s="746">
        <v>-2222.5</v>
      </c>
      <c r="M95" s="759">
        <v>-1369.2999999999956</v>
      </c>
      <c r="N95" s="759">
        <v>-3698.5</v>
      </c>
      <c r="O95" s="747">
        <v>-4427.5</v>
      </c>
    </row>
    <row r="96" spans="2:15" ht="12.75" customHeight="1" x14ac:dyDescent="0.2">
      <c r="B96" s="915"/>
      <c r="C96" s="114">
        <v>2015</v>
      </c>
      <c r="D96" s="399" t="s">
        <v>360</v>
      </c>
      <c r="E96" s="400">
        <v>0.93484503991242196</v>
      </c>
      <c r="F96" s="400">
        <v>0.95610287443267772</v>
      </c>
      <c r="G96" s="401">
        <v>0.96406850611804473</v>
      </c>
      <c r="H96" s="401">
        <v>0.92347834894443759</v>
      </c>
      <c r="I96" s="401">
        <v>0.97361048833087782</v>
      </c>
      <c r="J96" s="758" t="s">
        <v>360</v>
      </c>
      <c r="K96" s="746">
        <v>-2243.8000000000029</v>
      </c>
      <c r="L96" s="746">
        <v>-1813.5</v>
      </c>
      <c r="M96" s="759">
        <v>-1438.6000000000058</v>
      </c>
      <c r="N96" s="759">
        <v>-3324.2000000000044</v>
      </c>
      <c r="O96" s="747">
        <v>-1235.9000000000015</v>
      </c>
    </row>
    <row r="97" spans="2:15" ht="12.75" customHeight="1" x14ac:dyDescent="0.2">
      <c r="B97" s="915"/>
      <c r="C97" s="114">
        <v>2016</v>
      </c>
      <c r="D97" s="399" t="s">
        <v>360</v>
      </c>
      <c r="E97" s="400">
        <v>0.90997618233861666</v>
      </c>
      <c r="F97" s="400">
        <v>0.98512235046054819</v>
      </c>
      <c r="G97" s="401">
        <v>0.95829845968606375</v>
      </c>
      <c r="H97" s="401">
        <v>0.90824314402266138</v>
      </c>
      <c r="I97" s="401">
        <v>0.9270177726373231</v>
      </c>
      <c r="J97" s="758" t="s">
        <v>360</v>
      </c>
      <c r="K97" s="746">
        <v>-3371.5</v>
      </c>
      <c r="L97" s="746">
        <v>-643.5</v>
      </c>
      <c r="M97" s="759">
        <v>-1704</v>
      </c>
      <c r="N97" s="759">
        <v>-4136.5</v>
      </c>
      <c r="O97" s="747">
        <v>-3514.7000000000044</v>
      </c>
    </row>
    <row r="98" spans="2:15" ht="12.75" customHeight="1" x14ac:dyDescent="0.2">
      <c r="B98" s="915"/>
      <c r="C98" s="114">
        <v>2017</v>
      </c>
      <c r="D98" s="399" t="s">
        <v>360</v>
      </c>
      <c r="E98" s="400">
        <v>0.88803299154445092</v>
      </c>
      <c r="F98" s="400">
        <v>0.98656683691894975</v>
      </c>
      <c r="G98" s="401">
        <v>0.93189194008559206</v>
      </c>
      <c r="H98" s="401">
        <v>0.9100318844896137</v>
      </c>
      <c r="I98" s="401">
        <v>0.96209344515070261</v>
      </c>
      <c r="J98" s="758" t="s">
        <v>360</v>
      </c>
      <c r="K98" s="746">
        <v>-4583</v>
      </c>
      <c r="L98" s="746">
        <v>-624.89999999999418</v>
      </c>
      <c r="M98" s="759">
        <v>-3055.5999999999985</v>
      </c>
      <c r="N98" s="759">
        <v>-4410.2999999999956</v>
      </c>
      <c r="O98" s="747">
        <v>-1949.5</v>
      </c>
    </row>
    <row r="99" spans="2:15" ht="12.75" customHeight="1" x14ac:dyDescent="0.2">
      <c r="B99" s="915"/>
      <c r="C99" s="114">
        <v>2018</v>
      </c>
      <c r="D99" s="399" t="s">
        <v>360</v>
      </c>
      <c r="E99" s="400">
        <v>0.89780643265349747</v>
      </c>
      <c r="F99" s="400">
        <v>0.98405294936191978</v>
      </c>
      <c r="G99" s="401">
        <v>0.90686055288330192</v>
      </c>
      <c r="H99" s="401">
        <v>0.91074922315571405</v>
      </c>
      <c r="I99" s="401" t="s">
        <v>360</v>
      </c>
      <c r="J99" s="758" t="s">
        <v>360</v>
      </c>
      <c r="K99" s="746">
        <v>-4590.2999999999956</v>
      </c>
      <c r="L99" s="746">
        <v>-804.5</v>
      </c>
      <c r="M99" s="759">
        <v>-4602.7000000000044</v>
      </c>
      <c r="N99" s="759">
        <v>-4808.1000000000058</v>
      </c>
      <c r="O99" s="747" t="s">
        <v>360</v>
      </c>
    </row>
    <row r="100" spans="2:15" ht="12.75" customHeight="1" x14ac:dyDescent="0.2">
      <c r="B100" s="915"/>
      <c r="C100" s="114">
        <v>2019</v>
      </c>
      <c r="D100" s="399" t="s">
        <v>360</v>
      </c>
      <c r="E100" s="400">
        <v>0.91647343282398874</v>
      </c>
      <c r="F100" s="400">
        <v>0.98878338226607065</v>
      </c>
      <c r="G100" s="401">
        <v>0.91942395579079672</v>
      </c>
      <c r="H100" s="401">
        <v>0.93498791378499968</v>
      </c>
      <c r="I100" s="401">
        <v>0.99519266374083537</v>
      </c>
      <c r="J100" s="758" t="s">
        <v>360</v>
      </c>
      <c r="K100" s="746">
        <v>-4214.5</v>
      </c>
      <c r="L100" s="746">
        <v>-636.09999999999854</v>
      </c>
      <c r="M100" s="759">
        <v>-4525.9000000000015</v>
      </c>
      <c r="N100" s="759">
        <v>-3872.9000000000015</v>
      </c>
      <c r="O100" s="747">
        <v>-298.59999999999854</v>
      </c>
    </row>
    <row r="101" spans="2:15" ht="12.75" customHeight="1" x14ac:dyDescent="0.2">
      <c r="B101" s="915"/>
      <c r="C101" s="114">
        <v>2020</v>
      </c>
      <c r="D101" s="399" t="s">
        <v>360</v>
      </c>
      <c r="E101" s="400">
        <v>0.86390374331550801</v>
      </c>
      <c r="F101" s="400">
        <v>0.98775464556361869</v>
      </c>
      <c r="G101" s="401">
        <v>0.9682611682711012</v>
      </c>
      <c r="H101" s="401">
        <v>0.93180176492541811</v>
      </c>
      <c r="I101" s="401">
        <v>0.99919583473485152</v>
      </c>
      <c r="J101" s="758" t="s">
        <v>360</v>
      </c>
      <c r="K101" s="746">
        <v>-7940.4000000000015</v>
      </c>
      <c r="L101" s="746">
        <v>-777.40000000000146</v>
      </c>
      <c r="M101" s="759">
        <v>-1917.1999999999971</v>
      </c>
      <c r="N101" s="759">
        <v>-4531.7999999999956</v>
      </c>
      <c r="O101" s="747">
        <v>-56.900000000008731</v>
      </c>
    </row>
    <row r="102" spans="2:15" ht="12.75" customHeight="1" x14ac:dyDescent="0.2">
      <c r="B102" s="915"/>
      <c r="C102" s="114">
        <v>2021</v>
      </c>
      <c r="D102" s="399" t="s">
        <v>360</v>
      </c>
      <c r="E102" s="400">
        <v>0.87248540316780321</v>
      </c>
      <c r="F102" s="400">
        <v>0.98077962243325911</v>
      </c>
      <c r="G102" s="401">
        <v>0.9804342007805158</v>
      </c>
      <c r="H102" s="401">
        <v>0.92349373619286768</v>
      </c>
      <c r="I102" s="401">
        <v>0.8960941458646412</v>
      </c>
      <c r="J102" s="758" t="s">
        <v>360</v>
      </c>
      <c r="K102" s="746">
        <v>-8119.8999999999942</v>
      </c>
      <c r="L102" s="746">
        <v>-1337.3999999999942</v>
      </c>
      <c r="M102" s="759">
        <v>-1257.3999999999942</v>
      </c>
      <c r="N102" s="759">
        <v>-5575.6999999999971</v>
      </c>
      <c r="O102" s="747">
        <v>-8387</v>
      </c>
    </row>
    <row r="103" spans="2:15" ht="12.75" customHeight="1" x14ac:dyDescent="0.2">
      <c r="B103" s="915"/>
      <c r="C103" s="114">
        <v>2022</v>
      </c>
      <c r="D103" s="399" t="s">
        <v>360</v>
      </c>
      <c r="E103" s="400">
        <v>0.79653369973755572</v>
      </c>
      <c r="F103" s="400">
        <v>0.97460596315002801</v>
      </c>
      <c r="G103" s="401">
        <v>1.0013799555244063</v>
      </c>
      <c r="H103" s="401">
        <v>0.93376934874701867</v>
      </c>
      <c r="I103" s="401">
        <v>0.91252139797315557</v>
      </c>
      <c r="J103" s="758" t="s">
        <v>360</v>
      </c>
      <c r="K103" s="746">
        <v>-13993.699999999997</v>
      </c>
      <c r="L103" s="746">
        <v>-1792.3999999999942</v>
      </c>
      <c r="M103" s="759">
        <v>88.799999999995634</v>
      </c>
      <c r="N103" s="759">
        <v>-4901.3000000000029</v>
      </c>
      <c r="O103" s="747">
        <v>-7353.5999999999913</v>
      </c>
    </row>
    <row r="104" spans="2:15" ht="12.75" customHeight="1" x14ac:dyDescent="0.2">
      <c r="B104" s="915"/>
      <c r="C104" s="114">
        <v>2023</v>
      </c>
      <c r="D104" s="399" t="s">
        <v>360</v>
      </c>
      <c r="E104" s="400">
        <v>0.85245491498085346</v>
      </c>
      <c r="F104" s="400">
        <v>0.96530703900578485</v>
      </c>
      <c r="G104" s="401">
        <v>0.93343588168866154</v>
      </c>
      <c r="H104" s="401">
        <v>0.90666896275774045</v>
      </c>
      <c r="I104" s="401">
        <v>0.84632570535698048</v>
      </c>
      <c r="J104" s="758" t="s">
        <v>360</v>
      </c>
      <c r="K104" s="746">
        <v>-10025.599999999991</v>
      </c>
      <c r="L104" s="746">
        <v>-2587.8000000000029</v>
      </c>
      <c r="M104" s="759">
        <v>-4638.8999999999942</v>
      </c>
      <c r="N104" s="759">
        <v>-7370.8000000000029</v>
      </c>
      <c r="O104" s="747">
        <v>-14368.900000000009</v>
      </c>
    </row>
    <row r="105" spans="2:15" ht="12.75" customHeight="1" thickBot="1" x14ac:dyDescent="0.25">
      <c r="B105" s="917"/>
      <c r="C105" s="115">
        <v>2024</v>
      </c>
      <c r="D105" s="402" t="s">
        <v>360</v>
      </c>
      <c r="E105" s="403">
        <v>0.88836507355413274</v>
      </c>
      <c r="F105" s="403">
        <v>0.9551006924256038</v>
      </c>
      <c r="G105" s="404">
        <v>0.94814048355092273</v>
      </c>
      <c r="H105" s="404">
        <v>0.9001232411189215</v>
      </c>
      <c r="I105" s="404">
        <v>0.9388357736492603</v>
      </c>
      <c r="J105" s="760" t="s">
        <v>360</v>
      </c>
      <c r="K105" s="749">
        <v>-7471</v>
      </c>
      <c r="L105" s="749">
        <v>-3397.8000000000029</v>
      </c>
      <c r="M105" s="761">
        <v>-3653.6999999999971</v>
      </c>
      <c r="N105" s="761">
        <v>-8152.8000000000029</v>
      </c>
      <c r="O105" s="750">
        <v>-5236.3000000000029</v>
      </c>
    </row>
    <row r="106" spans="2:15" x14ac:dyDescent="0.2">
      <c r="O106" s="13" t="s">
        <v>110</v>
      </c>
    </row>
    <row r="109" spans="2:15" ht="16.5" thickBot="1" x14ac:dyDescent="0.3">
      <c r="B109" s="694" t="s">
        <v>295</v>
      </c>
    </row>
    <row r="110" spans="2:15" ht="27" customHeight="1" x14ac:dyDescent="0.2">
      <c r="B110" s="1012" t="s">
        <v>45</v>
      </c>
      <c r="C110" s="966" t="s">
        <v>6</v>
      </c>
      <c r="D110" s="1035" t="s">
        <v>319</v>
      </c>
      <c r="E110" s="997"/>
      <c r="F110" s="997"/>
      <c r="G110" s="997"/>
      <c r="H110" s="997"/>
      <c r="I110" s="997"/>
      <c r="J110" s="1035" t="s">
        <v>318</v>
      </c>
      <c r="K110" s="997"/>
      <c r="L110" s="997"/>
      <c r="M110" s="997"/>
      <c r="N110" s="997"/>
      <c r="O110" s="1001"/>
    </row>
    <row r="111" spans="2:15" ht="12.75" customHeight="1" x14ac:dyDescent="0.2">
      <c r="B111" s="1013"/>
      <c r="C111" s="967"/>
      <c r="D111" s="1039" t="s">
        <v>117</v>
      </c>
      <c r="E111" s="975"/>
      <c r="F111" s="975"/>
      <c r="G111" s="975"/>
      <c r="H111" s="975"/>
      <c r="I111" s="975"/>
      <c r="J111" s="1039" t="s">
        <v>117</v>
      </c>
      <c r="K111" s="975"/>
      <c r="L111" s="975"/>
      <c r="M111" s="975"/>
      <c r="N111" s="975"/>
      <c r="O111" s="986"/>
    </row>
    <row r="112" spans="2:15" ht="12.75" customHeight="1" x14ac:dyDescent="0.2">
      <c r="B112" s="1013"/>
      <c r="C112" s="967"/>
      <c r="D112" s="1037" t="s">
        <v>65</v>
      </c>
      <c r="E112" s="1016" t="s">
        <v>64</v>
      </c>
      <c r="F112" s="1016" t="s">
        <v>61</v>
      </c>
      <c r="G112" s="1018" t="s">
        <v>145</v>
      </c>
      <c r="H112" s="970"/>
      <c r="I112" s="970"/>
      <c r="J112" s="1037" t="s">
        <v>65</v>
      </c>
      <c r="K112" s="1016" t="s">
        <v>64</v>
      </c>
      <c r="L112" s="1016" t="s">
        <v>61</v>
      </c>
      <c r="M112" s="1018" t="s">
        <v>145</v>
      </c>
      <c r="N112" s="970"/>
      <c r="O112" s="985"/>
    </row>
    <row r="113" spans="2:15" ht="86.25" customHeight="1" thickBot="1" x14ac:dyDescent="0.25">
      <c r="B113" s="1013"/>
      <c r="C113" s="1011"/>
      <c r="D113" s="1041"/>
      <c r="E113" s="1040"/>
      <c r="F113" s="1040"/>
      <c r="G113" s="884" t="s">
        <v>146</v>
      </c>
      <c r="H113" s="832" t="s">
        <v>147</v>
      </c>
      <c r="I113" s="832" t="s">
        <v>148</v>
      </c>
      <c r="J113" s="1041"/>
      <c r="K113" s="1040"/>
      <c r="L113" s="1040"/>
      <c r="M113" s="884" t="s">
        <v>146</v>
      </c>
      <c r="N113" s="832" t="s">
        <v>147</v>
      </c>
      <c r="O113" s="831" t="s">
        <v>148</v>
      </c>
    </row>
    <row r="114" spans="2:15" ht="12.75" customHeight="1" x14ac:dyDescent="0.2">
      <c r="B114" s="1034" t="s">
        <v>278</v>
      </c>
      <c r="C114" s="881">
        <v>2011</v>
      </c>
      <c r="D114" s="885">
        <v>0.88963535117657633</v>
      </c>
      <c r="E114" s="886">
        <v>0.8923968076890072</v>
      </c>
      <c r="F114" s="886">
        <v>0.94579701310576048</v>
      </c>
      <c r="G114" s="887">
        <v>0.95387457636795936</v>
      </c>
      <c r="H114" s="887">
        <v>0.96339261084649763</v>
      </c>
      <c r="I114" s="887">
        <v>0.97946073333735573</v>
      </c>
      <c r="J114" s="888">
        <v>-2457.5999999999985</v>
      </c>
      <c r="K114" s="889">
        <v>-2507.7999999999993</v>
      </c>
      <c r="L114" s="889">
        <v>-1333.7999999999993</v>
      </c>
      <c r="M114" s="890">
        <v>-1131</v>
      </c>
      <c r="N114" s="890">
        <v>-995.29999999999927</v>
      </c>
      <c r="O114" s="891">
        <v>-578.70000000000073</v>
      </c>
    </row>
    <row r="115" spans="2:15" ht="12.75" customHeight="1" x14ac:dyDescent="0.2">
      <c r="B115" s="978"/>
      <c r="C115" s="112">
        <v>2012</v>
      </c>
      <c r="D115" s="438">
        <v>0.91848623207020286</v>
      </c>
      <c r="E115" s="425">
        <v>0.92320278433412006</v>
      </c>
      <c r="F115" s="425">
        <v>0.95244567863249197</v>
      </c>
      <c r="G115" s="426">
        <v>0.93714414055881501</v>
      </c>
      <c r="H115" s="426">
        <v>0.96932517594428635</v>
      </c>
      <c r="I115" s="426">
        <v>0.9778070440833615</v>
      </c>
      <c r="J115" s="754">
        <v>-1967.3999999999978</v>
      </c>
      <c r="K115" s="740">
        <v>-1919.7000000000007</v>
      </c>
      <c r="L115" s="740">
        <v>-1221</v>
      </c>
      <c r="M115" s="755">
        <v>-1595.2000000000007</v>
      </c>
      <c r="N115" s="755">
        <v>-833.80000000000291</v>
      </c>
      <c r="O115" s="741">
        <v>-623.5</v>
      </c>
    </row>
    <row r="116" spans="2:15" ht="12.75" customHeight="1" x14ac:dyDescent="0.2">
      <c r="B116" s="978"/>
      <c r="C116" s="112">
        <v>2013</v>
      </c>
      <c r="D116" s="438">
        <v>0.90361111685946649</v>
      </c>
      <c r="E116" s="425">
        <v>0.92622316226354851</v>
      </c>
      <c r="F116" s="425">
        <v>0.95870508355868567</v>
      </c>
      <c r="G116" s="426">
        <v>0.94458272820447886</v>
      </c>
      <c r="H116" s="426">
        <v>0.97148307105388643</v>
      </c>
      <c r="I116" s="426">
        <v>0.98866783645375833</v>
      </c>
      <c r="J116" s="754">
        <v>-2328.9000000000015</v>
      </c>
      <c r="K116" s="740">
        <v>-1848.7000000000007</v>
      </c>
      <c r="L116" s="740">
        <v>-1061.2999999999993</v>
      </c>
      <c r="M116" s="755">
        <v>-1400.3999999999978</v>
      </c>
      <c r="N116" s="755">
        <v>-777.40000000000146</v>
      </c>
      <c r="O116" s="741">
        <v>-317.09999999999854</v>
      </c>
    </row>
    <row r="117" spans="2:15" ht="12.75" customHeight="1" x14ac:dyDescent="0.2">
      <c r="B117" s="978"/>
      <c r="C117" s="112">
        <v>2014</v>
      </c>
      <c r="D117" s="438">
        <v>0.91225452835390086</v>
      </c>
      <c r="E117" s="425">
        <v>0.91971971815582676</v>
      </c>
      <c r="F117" s="425">
        <v>0.95289649939724463</v>
      </c>
      <c r="G117" s="426">
        <v>0.93445146182506189</v>
      </c>
      <c r="H117" s="426">
        <v>0.97362341440875599</v>
      </c>
      <c r="I117" s="426">
        <v>0.99180287497449393</v>
      </c>
      <c r="J117" s="754">
        <v>-2164.3999999999978</v>
      </c>
      <c r="K117" s="740">
        <v>-2055.3999999999978</v>
      </c>
      <c r="L117" s="740">
        <v>-1223</v>
      </c>
      <c r="M117" s="755">
        <v>-1690.6999999999971</v>
      </c>
      <c r="N117" s="755">
        <v>-730.69999999999709</v>
      </c>
      <c r="O117" s="741">
        <v>-233</v>
      </c>
    </row>
    <row r="118" spans="2:15" ht="12.75" customHeight="1" x14ac:dyDescent="0.2">
      <c r="B118" s="978"/>
      <c r="C118" s="112">
        <v>2015</v>
      </c>
      <c r="D118" s="438">
        <v>0.90120211407631712</v>
      </c>
      <c r="E118" s="425">
        <v>0.91792364865642662</v>
      </c>
      <c r="F118" s="425">
        <v>0.95013044875868102</v>
      </c>
      <c r="G118" s="426">
        <v>0.92798738889717891</v>
      </c>
      <c r="H118" s="426">
        <v>0.97564740302109709</v>
      </c>
      <c r="I118" s="426">
        <v>0.99153273172950918</v>
      </c>
      <c r="J118" s="754">
        <v>-2499.2999999999993</v>
      </c>
      <c r="K118" s="740">
        <v>-2139</v>
      </c>
      <c r="L118" s="740">
        <v>-1334.2000000000007</v>
      </c>
      <c r="M118" s="755">
        <v>-1882.1000000000022</v>
      </c>
      <c r="N118" s="755">
        <v>-694.20000000000073</v>
      </c>
      <c r="O118" s="741">
        <v>-249.39999999999782</v>
      </c>
    </row>
    <row r="119" spans="2:15" ht="12.75" customHeight="1" x14ac:dyDescent="0.2">
      <c r="B119" s="978"/>
      <c r="C119" s="112">
        <v>2016</v>
      </c>
      <c r="D119" s="438">
        <v>0.90930316906197572</v>
      </c>
      <c r="E119" s="425">
        <v>0.922637026297773</v>
      </c>
      <c r="F119" s="425">
        <v>0.94600007812694209</v>
      </c>
      <c r="G119" s="426">
        <v>0.92821549899248534</v>
      </c>
      <c r="H119" s="426">
        <v>0.97854954374165082</v>
      </c>
      <c r="I119" s="426">
        <v>0.99872156872950613</v>
      </c>
      <c r="J119" s="754">
        <v>-2400.6000000000022</v>
      </c>
      <c r="K119" s="740">
        <v>-2113.0999999999985</v>
      </c>
      <c r="L119" s="740">
        <v>-1520.5999999999985</v>
      </c>
      <c r="M119" s="755">
        <v>-1973.6000000000022</v>
      </c>
      <c r="N119" s="755">
        <v>-645.5</v>
      </c>
      <c r="O119" s="741">
        <v>-39.299999999999272</v>
      </c>
    </row>
    <row r="120" spans="2:15" ht="12.75" customHeight="1" x14ac:dyDescent="0.2">
      <c r="B120" s="978"/>
      <c r="C120" s="112">
        <v>2017</v>
      </c>
      <c r="D120" s="438">
        <v>0.90477448907681468</v>
      </c>
      <c r="E120" s="425">
        <v>0.92880009892691762</v>
      </c>
      <c r="F120" s="425">
        <v>0.94651678077527412</v>
      </c>
      <c r="G120" s="426">
        <v>0.92577540758386856</v>
      </c>
      <c r="H120" s="426">
        <v>0.98091449818718612</v>
      </c>
      <c r="I120" s="426">
        <v>0.98624238134912445</v>
      </c>
      <c r="J120" s="754">
        <v>-2702.5</v>
      </c>
      <c r="K120" s="740">
        <v>-2072.8000000000029</v>
      </c>
      <c r="L120" s="740">
        <v>-1610</v>
      </c>
      <c r="M120" s="755">
        <v>-2193.5</v>
      </c>
      <c r="N120" s="755">
        <v>-618</v>
      </c>
      <c r="O120" s="741">
        <v>-460.70000000000437</v>
      </c>
    </row>
    <row r="121" spans="2:15" ht="12.75" customHeight="1" x14ac:dyDescent="0.2">
      <c r="B121" s="978"/>
      <c r="C121" s="112">
        <v>2018</v>
      </c>
      <c r="D121" s="438">
        <v>0.89503826958202659</v>
      </c>
      <c r="E121" s="425">
        <v>0.9210500427321523</v>
      </c>
      <c r="F121" s="425">
        <v>0.9439025988727493</v>
      </c>
      <c r="G121" s="426">
        <v>0.9195745832332527</v>
      </c>
      <c r="H121" s="426">
        <v>0.98053262168848854</v>
      </c>
      <c r="I121" s="426">
        <v>0.99430650952126387</v>
      </c>
      <c r="J121" s="754">
        <v>-3350.2000000000007</v>
      </c>
      <c r="K121" s="740">
        <v>-2568.1000000000022</v>
      </c>
      <c r="L121" s="740">
        <v>-1883.1000000000022</v>
      </c>
      <c r="M121" s="755">
        <v>-2645.1999999999971</v>
      </c>
      <c r="N121" s="755">
        <v>-700.30000000000291</v>
      </c>
      <c r="O121" s="741">
        <v>-209.79999999999563</v>
      </c>
    </row>
    <row r="122" spans="2:15" ht="12.75" customHeight="1" x14ac:dyDescent="0.2">
      <c r="B122" s="978"/>
      <c r="C122" s="112">
        <v>2019</v>
      </c>
      <c r="D122" s="438">
        <v>0.90855394446624915</v>
      </c>
      <c r="E122" s="425">
        <v>0.91984366263874151</v>
      </c>
      <c r="F122" s="425">
        <v>0.94085470881243882</v>
      </c>
      <c r="G122" s="426">
        <v>0.91951063476894146</v>
      </c>
      <c r="H122" s="426">
        <v>0.98186813318995281</v>
      </c>
      <c r="I122" s="426">
        <v>0.99800698726816572</v>
      </c>
      <c r="J122" s="754">
        <v>-3308.5</v>
      </c>
      <c r="K122" s="740">
        <v>-2996.2999999999956</v>
      </c>
      <c r="L122" s="740">
        <v>-2286.9000000000015</v>
      </c>
      <c r="M122" s="755">
        <v>-3057.3000000000029</v>
      </c>
      <c r="N122" s="755">
        <v>-753.69999999999709</v>
      </c>
      <c r="O122" s="741">
        <v>-85</v>
      </c>
    </row>
    <row r="123" spans="2:15" ht="12.75" customHeight="1" x14ac:dyDescent="0.2">
      <c r="B123" s="978"/>
      <c r="C123" s="112">
        <v>2020</v>
      </c>
      <c r="D123" s="438">
        <v>0.90802849595773627</v>
      </c>
      <c r="E123" s="425">
        <v>0.91410238002109201</v>
      </c>
      <c r="F123" s="425">
        <v>0.92222493745272582</v>
      </c>
      <c r="G123" s="426">
        <v>0.91360433105213146</v>
      </c>
      <c r="H123" s="426">
        <v>0.99182995770026483</v>
      </c>
      <c r="I123" s="426">
        <v>0.99154643847132851</v>
      </c>
      <c r="J123" s="754">
        <v>-3561.9000000000015</v>
      </c>
      <c r="K123" s="740">
        <v>-3469.7999999999956</v>
      </c>
      <c r="L123" s="740">
        <v>-3341.8000000000029</v>
      </c>
      <c r="M123" s="755">
        <v>-3565.1000000000058</v>
      </c>
      <c r="N123" s="755">
        <v>-372</v>
      </c>
      <c r="O123" s="741">
        <v>-399.19999999999709</v>
      </c>
    </row>
    <row r="124" spans="2:15" ht="12.75" customHeight="1" x14ac:dyDescent="0.2">
      <c r="B124" s="978"/>
      <c r="C124" s="112">
        <v>2021</v>
      </c>
      <c r="D124" s="438">
        <v>0.91850888916478612</v>
      </c>
      <c r="E124" s="425">
        <v>0.9089599930066552</v>
      </c>
      <c r="F124" s="425">
        <v>0.92199663439473745</v>
      </c>
      <c r="G124" s="426">
        <v>0.90796428491507586</v>
      </c>
      <c r="H124" s="426">
        <v>0.98753279513601133</v>
      </c>
      <c r="I124" s="426">
        <v>0.99652946099798778</v>
      </c>
      <c r="J124" s="754">
        <v>-3347.5</v>
      </c>
      <c r="K124" s="740">
        <v>-3957.5</v>
      </c>
      <c r="L124" s="740">
        <v>-3569.1999999999971</v>
      </c>
      <c r="M124" s="755">
        <v>-4112.8000000000029</v>
      </c>
      <c r="N124" s="755">
        <v>-616.80000000000291</v>
      </c>
      <c r="O124" s="741">
        <v>-175.39999999999418</v>
      </c>
    </row>
    <row r="125" spans="2:15" ht="12.75" customHeight="1" x14ac:dyDescent="0.2">
      <c r="B125" s="978"/>
      <c r="C125" s="112">
        <v>2022</v>
      </c>
      <c r="D125" s="438">
        <v>0.91500570600099052</v>
      </c>
      <c r="E125" s="425">
        <v>0.90448329771909597</v>
      </c>
      <c r="F125" s="425">
        <v>0.91652164431359717</v>
      </c>
      <c r="G125" s="426">
        <v>0.90259356946879477</v>
      </c>
      <c r="H125" s="426">
        <v>0.97575513379831602</v>
      </c>
      <c r="I125" s="426">
        <v>0.99672654659449578</v>
      </c>
      <c r="J125" s="754">
        <v>-3552.5999999999985</v>
      </c>
      <c r="K125" s="740">
        <v>-4197.2999999999956</v>
      </c>
      <c r="L125" s="740">
        <v>-3827.9000000000015</v>
      </c>
      <c r="M125" s="755">
        <v>-4405.7999999999956</v>
      </c>
      <c r="N125" s="755">
        <v>-1221.5</v>
      </c>
      <c r="O125" s="741">
        <v>-167.70000000000437</v>
      </c>
    </row>
    <row r="126" spans="2:15" ht="12.75" customHeight="1" x14ac:dyDescent="0.2">
      <c r="B126" s="978"/>
      <c r="C126" s="112">
        <v>2023</v>
      </c>
      <c r="D126" s="438">
        <v>0.91698668966362329</v>
      </c>
      <c r="E126" s="425">
        <v>0.90395701585051524</v>
      </c>
      <c r="F126" s="425">
        <v>0.91507821549678037</v>
      </c>
      <c r="G126" s="426">
        <v>0.90705671412410083</v>
      </c>
      <c r="H126" s="426">
        <v>0.97566763076132812</v>
      </c>
      <c r="I126" s="426">
        <v>0.99562284176554172</v>
      </c>
      <c r="J126" s="754">
        <v>-3590.5</v>
      </c>
      <c r="K126" s="740">
        <v>-4363.2999999999956</v>
      </c>
      <c r="L126" s="740">
        <v>-4039.5</v>
      </c>
      <c r="M126" s="755">
        <v>-4354.3000000000029</v>
      </c>
      <c r="N126" s="755">
        <v>-1269.5</v>
      </c>
      <c r="O126" s="741">
        <v>-232.59999999999854</v>
      </c>
    </row>
    <row r="127" spans="2:15" ht="12.75" customHeight="1" thickBot="1" x14ac:dyDescent="0.25">
      <c r="B127" s="987"/>
      <c r="C127" s="113">
        <v>2024</v>
      </c>
      <c r="D127" s="439">
        <v>0.91797671182650253</v>
      </c>
      <c r="E127" s="428">
        <v>0.90158945460907269</v>
      </c>
      <c r="F127" s="428">
        <v>0.90920689881518912</v>
      </c>
      <c r="G127" s="429">
        <v>0.90185004746392106</v>
      </c>
      <c r="H127" s="429">
        <v>0.97298846997534805</v>
      </c>
      <c r="I127" s="429">
        <v>0.98146929463766674</v>
      </c>
      <c r="J127" s="756">
        <v>-3601.6999999999971</v>
      </c>
      <c r="K127" s="743">
        <v>-4556.3000000000029</v>
      </c>
      <c r="L127" s="743">
        <v>-4426.2000000000044</v>
      </c>
      <c r="M127" s="757">
        <v>-4694.1000000000058</v>
      </c>
      <c r="N127" s="757">
        <v>-1432.0999999999985</v>
      </c>
      <c r="O127" s="744">
        <v>-1013.7000000000044</v>
      </c>
    </row>
    <row r="128" spans="2:15" ht="12.75" customHeight="1" x14ac:dyDescent="0.2">
      <c r="B128" s="979" t="s">
        <v>232</v>
      </c>
      <c r="C128" s="905">
        <v>2011</v>
      </c>
      <c r="D128" s="877" t="s">
        <v>360</v>
      </c>
      <c r="E128" s="870" t="s">
        <v>360</v>
      </c>
      <c r="F128" s="870" t="s">
        <v>360</v>
      </c>
      <c r="G128" s="871" t="s">
        <v>360</v>
      </c>
      <c r="H128" s="871" t="s">
        <v>360</v>
      </c>
      <c r="I128" s="871" t="s">
        <v>360</v>
      </c>
      <c r="J128" s="878" t="s">
        <v>360</v>
      </c>
      <c r="K128" s="873" t="s">
        <v>360</v>
      </c>
      <c r="L128" s="873" t="s">
        <v>360</v>
      </c>
      <c r="M128" s="879" t="s">
        <v>360</v>
      </c>
      <c r="N128" s="879" t="s">
        <v>360</v>
      </c>
      <c r="O128" s="874" t="s">
        <v>360</v>
      </c>
    </row>
    <row r="129" spans="2:15" ht="12.75" customHeight="1" x14ac:dyDescent="0.2">
      <c r="B129" s="980"/>
      <c r="C129" s="114">
        <v>2012</v>
      </c>
      <c r="D129" s="399" t="s">
        <v>360</v>
      </c>
      <c r="E129" s="400" t="s">
        <v>360</v>
      </c>
      <c r="F129" s="400" t="s">
        <v>360</v>
      </c>
      <c r="G129" s="401" t="s">
        <v>360</v>
      </c>
      <c r="H129" s="401" t="s">
        <v>360</v>
      </c>
      <c r="I129" s="401" t="s">
        <v>360</v>
      </c>
      <c r="J129" s="758" t="s">
        <v>360</v>
      </c>
      <c r="K129" s="746" t="s">
        <v>360</v>
      </c>
      <c r="L129" s="746" t="s">
        <v>360</v>
      </c>
      <c r="M129" s="759" t="s">
        <v>360</v>
      </c>
      <c r="N129" s="759" t="s">
        <v>360</v>
      </c>
      <c r="O129" s="747" t="s">
        <v>360</v>
      </c>
    </row>
    <row r="130" spans="2:15" ht="12.75" customHeight="1" x14ac:dyDescent="0.2">
      <c r="B130" s="980"/>
      <c r="C130" s="114">
        <v>2013</v>
      </c>
      <c r="D130" s="399" t="s">
        <v>360</v>
      </c>
      <c r="E130" s="400" t="s">
        <v>360</v>
      </c>
      <c r="F130" s="400" t="s">
        <v>360</v>
      </c>
      <c r="G130" s="401" t="s">
        <v>360</v>
      </c>
      <c r="H130" s="401" t="s">
        <v>360</v>
      </c>
      <c r="I130" s="401" t="s">
        <v>360</v>
      </c>
      <c r="J130" s="758" t="s">
        <v>360</v>
      </c>
      <c r="K130" s="746" t="s">
        <v>360</v>
      </c>
      <c r="L130" s="746" t="s">
        <v>360</v>
      </c>
      <c r="M130" s="759" t="s">
        <v>360</v>
      </c>
      <c r="N130" s="759" t="s">
        <v>360</v>
      </c>
      <c r="O130" s="747" t="s">
        <v>360</v>
      </c>
    </row>
    <row r="131" spans="2:15" ht="12.75" customHeight="1" x14ac:dyDescent="0.2">
      <c r="B131" s="980"/>
      <c r="C131" s="114">
        <v>2014</v>
      </c>
      <c r="D131" s="399" t="s">
        <v>360</v>
      </c>
      <c r="E131" s="400" t="s">
        <v>360</v>
      </c>
      <c r="F131" s="400" t="s">
        <v>360</v>
      </c>
      <c r="G131" s="401" t="s">
        <v>360</v>
      </c>
      <c r="H131" s="401" t="s">
        <v>360</v>
      </c>
      <c r="I131" s="401" t="s">
        <v>360</v>
      </c>
      <c r="J131" s="758" t="s">
        <v>360</v>
      </c>
      <c r="K131" s="746" t="s">
        <v>360</v>
      </c>
      <c r="L131" s="746" t="s">
        <v>360</v>
      </c>
      <c r="M131" s="759" t="s">
        <v>360</v>
      </c>
      <c r="N131" s="759" t="s">
        <v>360</v>
      </c>
      <c r="O131" s="747" t="s">
        <v>360</v>
      </c>
    </row>
    <row r="132" spans="2:15" ht="12.75" customHeight="1" x14ac:dyDescent="0.2">
      <c r="B132" s="980"/>
      <c r="C132" s="114">
        <v>2015</v>
      </c>
      <c r="D132" s="399" t="s">
        <v>360</v>
      </c>
      <c r="E132" s="400" t="s">
        <v>360</v>
      </c>
      <c r="F132" s="400" t="s">
        <v>360</v>
      </c>
      <c r="G132" s="401" t="s">
        <v>360</v>
      </c>
      <c r="H132" s="401" t="s">
        <v>360</v>
      </c>
      <c r="I132" s="401" t="s">
        <v>360</v>
      </c>
      <c r="J132" s="758" t="s">
        <v>360</v>
      </c>
      <c r="K132" s="746" t="s">
        <v>360</v>
      </c>
      <c r="L132" s="746" t="s">
        <v>360</v>
      </c>
      <c r="M132" s="759" t="s">
        <v>360</v>
      </c>
      <c r="N132" s="759" t="s">
        <v>360</v>
      </c>
      <c r="O132" s="747" t="s">
        <v>360</v>
      </c>
    </row>
    <row r="133" spans="2:15" ht="12.75" customHeight="1" x14ac:dyDescent="0.2">
      <c r="B133" s="980"/>
      <c r="C133" s="114">
        <v>2016</v>
      </c>
      <c r="D133" s="399" t="s">
        <v>360</v>
      </c>
      <c r="E133" s="400">
        <v>1.0508030898286715</v>
      </c>
      <c r="F133" s="400">
        <v>0.6190566340361644</v>
      </c>
      <c r="G133" s="401">
        <v>0.98996261713024725</v>
      </c>
      <c r="H133" s="401">
        <v>0.7530095676395786</v>
      </c>
      <c r="I133" s="401" t="s">
        <v>360</v>
      </c>
      <c r="J133" s="758" t="s">
        <v>360</v>
      </c>
      <c r="K133" s="746">
        <v>1185.8000000000029</v>
      </c>
      <c r="L133" s="746">
        <v>-14488</v>
      </c>
      <c r="M133" s="759">
        <v>-243.79999999999927</v>
      </c>
      <c r="N133" s="759">
        <v>-8157.5999999999985</v>
      </c>
      <c r="O133" s="747" t="s">
        <v>360</v>
      </c>
    </row>
    <row r="134" spans="2:15" ht="12.75" customHeight="1" x14ac:dyDescent="0.2">
      <c r="B134" s="980"/>
      <c r="C134" s="114">
        <v>2017</v>
      </c>
      <c r="D134" s="399" t="s">
        <v>360</v>
      </c>
      <c r="E134" s="400">
        <v>1.0680031015682405</v>
      </c>
      <c r="F134" s="400">
        <v>0.7661485558740635</v>
      </c>
      <c r="G134" s="401">
        <v>1.0043440452654198</v>
      </c>
      <c r="H134" s="401">
        <v>0.81277527063568855</v>
      </c>
      <c r="I134" s="401" t="s">
        <v>360</v>
      </c>
      <c r="J134" s="758" t="s">
        <v>360</v>
      </c>
      <c r="K134" s="746">
        <v>1675.0999999999985</v>
      </c>
      <c r="L134" s="746">
        <v>-7766.3000000000029</v>
      </c>
      <c r="M134" s="759">
        <v>111.40000000000146</v>
      </c>
      <c r="N134" s="759">
        <v>-6210.6000000000022</v>
      </c>
      <c r="O134" s="747" t="s">
        <v>360</v>
      </c>
    </row>
    <row r="135" spans="2:15" ht="12.75" customHeight="1" x14ac:dyDescent="0.2">
      <c r="B135" s="980"/>
      <c r="C135" s="114">
        <v>2018</v>
      </c>
      <c r="D135" s="399" t="s">
        <v>360</v>
      </c>
      <c r="E135" s="400">
        <v>1.0478664912999418</v>
      </c>
      <c r="F135" s="400">
        <v>1.006358155812429</v>
      </c>
      <c r="G135" s="401">
        <v>0.9698800926556751</v>
      </c>
      <c r="H135" s="401">
        <v>0.89231541848100659</v>
      </c>
      <c r="I135" s="401" t="s">
        <v>360</v>
      </c>
      <c r="J135" s="758" t="s">
        <v>360</v>
      </c>
      <c r="K135" s="746">
        <v>1332</v>
      </c>
      <c r="L135" s="746">
        <v>177.5</v>
      </c>
      <c r="M135" s="759">
        <v>-884.20000000000073</v>
      </c>
      <c r="N135" s="759">
        <v>-3580.8999999999978</v>
      </c>
      <c r="O135" s="747" t="s">
        <v>360</v>
      </c>
    </row>
    <row r="136" spans="2:15" ht="12.75" customHeight="1" x14ac:dyDescent="0.2">
      <c r="B136" s="980"/>
      <c r="C136" s="114">
        <v>2019</v>
      </c>
      <c r="D136" s="399" t="s">
        <v>360</v>
      </c>
      <c r="E136" s="400">
        <v>1.0141250993550266</v>
      </c>
      <c r="F136" s="400">
        <v>1.0355187421030465</v>
      </c>
      <c r="G136" s="401">
        <v>0.98198270865821824</v>
      </c>
      <c r="H136" s="401">
        <v>0.83786891902077054</v>
      </c>
      <c r="I136" s="401" t="s">
        <v>360</v>
      </c>
      <c r="J136" s="758" t="s">
        <v>360</v>
      </c>
      <c r="K136" s="746">
        <v>465.59999999999854</v>
      </c>
      <c r="L136" s="746">
        <v>1113.2000000000007</v>
      </c>
      <c r="M136" s="759">
        <v>-603.09999999999854</v>
      </c>
      <c r="N136" s="759">
        <v>-6668.5</v>
      </c>
      <c r="O136" s="747" t="s">
        <v>360</v>
      </c>
    </row>
    <row r="137" spans="2:15" ht="12.75" customHeight="1" x14ac:dyDescent="0.2">
      <c r="B137" s="980"/>
      <c r="C137" s="114">
        <v>2020</v>
      </c>
      <c r="D137" s="399" t="s">
        <v>360</v>
      </c>
      <c r="E137" s="400">
        <v>1.024790751684334</v>
      </c>
      <c r="F137" s="400">
        <v>0.96912158113707525</v>
      </c>
      <c r="G137" s="401">
        <v>0.95359850037435978</v>
      </c>
      <c r="H137" s="401">
        <v>0.87775586079929224</v>
      </c>
      <c r="I137" s="401" t="s">
        <v>360</v>
      </c>
      <c r="J137" s="758" t="s">
        <v>360</v>
      </c>
      <c r="K137" s="746">
        <v>862.5</v>
      </c>
      <c r="L137" s="746">
        <v>-1097.6999999999971</v>
      </c>
      <c r="M137" s="759">
        <v>-1698.1000000000058</v>
      </c>
      <c r="N137" s="759">
        <v>-5112.8000000000029</v>
      </c>
      <c r="O137" s="747" t="s">
        <v>360</v>
      </c>
    </row>
    <row r="138" spans="2:15" ht="12.75" customHeight="1" x14ac:dyDescent="0.2">
      <c r="B138" s="980"/>
      <c r="C138" s="114">
        <v>2021</v>
      </c>
      <c r="D138" s="399" t="s">
        <v>360</v>
      </c>
      <c r="E138" s="400">
        <v>0.99162132781359402</v>
      </c>
      <c r="F138" s="400">
        <v>1.0316467002355778</v>
      </c>
      <c r="G138" s="401">
        <v>0.95601147615334825</v>
      </c>
      <c r="H138" s="401">
        <v>0.87395092853273781</v>
      </c>
      <c r="I138" s="401" t="s">
        <v>360</v>
      </c>
      <c r="J138" s="758" t="s">
        <v>360</v>
      </c>
      <c r="K138" s="746">
        <v>-321.40000000000146</v>
      </c>
      <c r="L138" s="746">
        <v>1133.7999999999956</v>
      </c>
      <c r="M138" s="759">
        <v>-1726.4000000000015</v>
      </c>
      <c r="N138" s="759">
        <v>-5654.6999999999971</v>
      </c>
      <c r="O138" s="747" t="s">
        <v>360</v>
      </c>
    </row>
    <row r="139" spans="2:15" ht="12.75" customHeight="1" x14ac:dyDescent="0.2">
      <c r="B139" s="980"/>
      <c r="C139" s="114">
        <v>2022</v>
      </c>
      <c r="D139" s="399" t="s">
        <v>360</v>
      </c>
      <c r="E139" s="400">
        <v>1.0114033003300331</v>
      </c>
      <c r="F139" s="400">
        <v>0.97043269986687763</v>
      </c>
      <c r="G139" s="401">
        <v>0.93919750860025419</v>
      </c>
      <c r="H139" s="401">
        <v>0.81991064150320392</v>
      </c>
      <c r="I139" s="401" t="s">
        <v>360</v>
      </c>
      <c r="J139" s="758" t="s">
        <v>360</v>
      </c>
      <c r="K139" s="746">
        <v>431.90000000000146</v>
      </c>
      <c r="L139" s="746">
        <v>-1128.3000000000029</v>
      </c>
      <c r="M139" s="759">
        <v>-2444.4000000000015</v>
      </c>
      <c r="N139" s="759">
        <v>-8726.5</v>
      </c>
      <c r="O139" s="747" t="s">
        <v>360</v>
      </c>
    </row>
    <row r="140" spans="2:15" ht="12.75" customHeight="1" x14ac:dyDescent="0.2">
      <c r="B140" s="980"/>
      <c r="C140" s="114">
        <v>2023</v>
      </c>
      <c r="D140" s="399" t="s">
        <v>360</v>
      </c>
      <c r="E140" s="400">
        <v>1.0074447377271385</v>
      </c>
      <c r="F140" s="400">
        <v>1.0345593913027102</v>
      </c>
      <c r="G140" s="401">
        <v>0.94792903701732956</v>
      </c>
      <c r="H140" s="401">
        <v>0.81349221328003785</v>
      </c>
      <c r="I140" s="401" t="s">
        <v>360</v>
      </c>
      <c r="J140" s="758" t="s">
        <v>360</v>
      </c>
      <c r="K140" s="746">
        <v>292.20000000000437</v>
      </c>
      <c r="L140" s="746">
        <v>1284.5</v>
      </c>
      <c r="M140" s="759">
        <v>-2152.9000000000015</v>
      </c>
      <c r="N140" s="759">
        <v>-9388</v>
      </c>
      <c r="O140" s="747" t="s">
        <v>360</v>
      </c>
    </row>
    <row r="141" spans="2:15" ht="12.75" customHeight="1" thickBot="1" x14ac:dyDescent="0.25">
      <c r="B141" s="981"/>
      <c r="C141" s="115">
        <v>2024</v>
      </c>
      <c r="D141" s="402" t="s">
        <v>360</v>
      </c>
      <c r="E141" s="403">
        <v>1.0130517634248148</v>
      </c>
      <c r="F141" s="403">
        <v>0.99779320889341916</v>
      </c>
      <c r="G141" s="404">
        <v>0.97335991080120332</v>
      </c>
      <c r="H141" s="404">
        <v>0.85890291012104047</v>
      </c>
      <c r="I141" s="404" t="s">
        <v>360</v>
      </c>
      <c r="J141" s="760" t="s">
        <v>360</v>
      </c>
      <c r="K141" s="749">
        <v>517.79999999999563</v>
      </c>
      <c r="L141" s="749">
        <v>-86.599999999998545</v>
      </c>
      <c r="M141" s="761">
        <v>-1091.9000000000015</v>
      </c>
      <c r="N141" s="761">
        <v>-6848.5</v>
      </c>
      <c r="O141" s="750" t="s">
        <v>360</v>
      </c>
    </row>
    <row r="142" spans="2:15" ht="12.75" customHeight="1" x14ac:dyDescent="0.2">
      <c r="B142" s="979" t="s">
        <v>233</v>
      </c>
      <c r="C142" s="905">
        <v>2011</v>
      </c>
      <c r="D142" s="877">
        <v>0.87441894692946409</v>
      </c>
      <c r="E142" s="870">
        <v>1.0249719404132291</v>
      </c>
      <c r="F142" s="870">
        <v>0.99768016686374983</v>
      </c>
      <c r="G142" s="871">
        <v>0.99969843437178008</v>
      </c>
      <c r="H142" s="871">
        <v>0.98547257074823713</v>
      </c>
      <c r="I142" s="871">
        <v>0.98731247828112179</v>
      </c>
      <c r="J142" s="878">
        <v>-3071.7000000000007</v>
      </c>
      <c r="K142" s="873">
        <v>571.79999999999927</v>
      </c>
      <c r="L142" s="873">
        <v>-56.5</v>
      </c>
      <c r="M142" s="879">
        <v>-7.2000000000007276</v>
      </c>
      <c r="N142" s="879">
        <v>-380.69999999999709</v>
      </c>
      <c r="O142" s="874">
        <v>-343.20000000000073</v>
      </c>
    </row>
    <row r="143" spans="2:15" ht="12.75" customHeight="1" x14ac:dyDescent="0.2">
      <c r="B143" s="980"/>
      <c r="C143" s="114">
        <v>2012</v>
      </c>
      <c r="D143" s="399">
        <v>0.92210622874166903</v>
      </c>
      <c r="E143" s="400">
        <v>1.0040388803055924</v>
      </c>
      <c r="F143" s="400">
        <v>0.99568795933462373</v>
      </c>
      <c r="G143" s="401">
        <v>0.99415768621872913</v>
      </c>
      <c r="H143" s="401">
        <v>0.99079200176186033</v>
      </c>
      <c r="I143" s="401">
        <v>0.96844396082698581</v>
      </c>
      <c r="J143" s="758">
        <v>-1919.1000000000022</v>
      </c>
      <c r="K143" s="746">
        <v>99.600000000002183</v>
      </c>
      <c r="L143" s="746">
        <v>-109.60000000000218</v>
      </c>
      <c r="M143" s="759">
        <v>-145.40000000000146</v>
      </c>
      <c r="N143" s="759">
        <v>-242.5</v>
      </c>
      <c r="O143" s="747">
        <v>-864.20000000000073</v>
      </c>
    </row>
    <row r="144" spans="2:15" ht="12.75" customHeight="1" x14ac:dyDescent="0.2">
      <c r="B144" s="980"/>
      <c r="C144" s="114">
        <v>2013</v>
      </c>
      <c r="D144" s="399">
        <v>0.93385212378970983</v>
      </c>
      <c r="E144" s="400">
        <v>0.99911826121110836</v>
      </c>
      <c r="F144" s="400">
        <v>0.99172386895475817</v>
      </c>
      <c r="G144" s="401">
        <v>0.9993490688854928</v>
      </c>
      <c r="H144" s="401">
        <v>0.99199960826707145</v>
      </c>
      <c r="I144" s="401">
        <v>0.99669076412255286</v>
      </c>
      <c r="J144" s="758">
        <v>-1580.2000000000007</v>
      </c>
      <c r="K144" s="746">
        <v>-22</v>
      </c>
      <c r="L144" s="746">
        <v>-212.20000000000073</v>
      </c>
      <c r="M144" s="759">
        <v>-16.099999999998545</v>
      </c>
      <c r="N144" s="759">
        <v>-212.40000000000146</v>
      </c>
      <c r="O144" s="747">
        <v>-89.399999999997817</v>
      </c>
    </row>
    <row r="145" spans="2:15" ht="12.75" customHeight="1" x14ac:dyDescent="0.2">
      <c r="B145" s="980"/>
      <c r="C145" s="114">
        <v>2014</v>
      </c>
      <c r="D145" s="399">
        <v>0.96742972699696661</v>
      </c>
      <c r="E145" s="400">
        <v>0.99453987344753414</v>
      </c>
      <c r="F145" s="400">
        <v>0.98070165975743195</v>
      </c>
      <c r="G145" s="401">
        <v>1.0015565596448974</v>
      </c>
      <c r="H145" s="401">
        <v>0.99575277831357478</v>
      </c>
      <c r="I145" s="401">
        <v>0.99940292421506371</v>
      </c>
      <c r="J145" s="758">
        <v>-805.29999999999927</v>
      </c>
      <c r="K145" s="746">
        <v>-139.09999999999854</v>
      </c>
      <c r="L145" s="746">
        <v>-500.89999999999782</v>
      </c>
      <c r="M145" s="759">
        <v>39.099999999998545</v>
      </c>
      <c r="N145" s="759">
        <v>-114.5</v>
      </c>
      <c r="O145" s="747">
        <v>-16.400000000001455</v>
      </c>
    </row>
    <row r="146" spans="2:15" ht="12.75" customHeight="1" x14ac:dyDescent="0.2">
      <c r="B146" s="980"/>
      <c r="C146" s="114">
        <v>2015</v>
      </c>
      <c r="D146" s="399">
        <v>0.87879601546013564</v>
      </c>
      <c r="E146" s="400">
        <v>0.99107050903057237</v>
      </c>
      <c r="F146" s="400">
        <v>0.98275435730663752</v>
      </c>
      <c r="G146" s="401">
        <v>1.0027505593856427</v>
      </c>
      <c r="H146" s="401">
        <v>0.99624253450935407</v>
      </c>
      <c r="I146" s="401">
        <v>0.99269467561583369</v>
      </c>
      <c r="J146" s="758">
        <v>-3204.9000000000015</v>
      </c>
      <c r="K146" s="746">
        <v>-234.09999999999854</v>
      </c>
      <c r="L146" s="746">
        <v>-460.29999999999927</v>
      </c>
      <c r="M146" s="759">
        <v>69.700000000000728</v>
      </c>
      <c r="N146" s="759">
        <v>-104.5</v>
      </c>
      <c r="O146" s="747">
        <v>-210.5</v>
      </c>
    </row>
    <row r="147" spans="2:15" ht="12.75" customHeight="1" x14ac:dyDescent="0.2">
      <c r="B147" s="980"/>
      <c r="C147" s="114">
        <v>2016</v>
      </c>
      <c r="D147" s="399">
        <v>0.97641286464421417</v>
      </c>
      <c r="E147" s="400">
        <v>1.0037381954116196</v>
      </c>
      <c r="F147" s="400">
        <v>0.96324256690398047</v>
      </c>
      <c r="G147" s="401">
        <v>1.0035679290303758</v>
      </c>
      <c r="H147" s="401">
        <v>0.997884064359709</v>
      </c>
      <c r="I147" s="401">
        <v>1.0128676039737894</v>
      </c>
      <c r="J147" s="758">
        <v>-643.70000000000073</v>
      </c>
      <c r="K147" s="746">
        <v>102.79999999999927</v>
      </c>
      <c r="L147" s="746">
        <v>-1051.7000000000007</v>
      </c>
      <c r="M147" s="759">
        <v>95.399999999997817</v>
      </c>
      <c r="N147" s="759">
        <v>-62.400000000001455</v>
      </c>
      <c r="O147" s="747">
        <v>384.29999999999927</v>
      </c>
    </row>
    <row r="148" spans="2:15" ht="12.75" customHeight="1" x14ac:dyDescent="0.2">
      <c r="B148" s="980"/>
      <c r="C148" s="114">
        <v>2017</v>
      </c>
      <c r="D148" s="399">
        <v>0.97369087966263779</v>
      </c>
      <c r="E148" s="400">
        <v>1.000814479638009</v>
      </c>
      <c r="F148" s="400">
        <v>0.9773175055834592</v>
      </c>
      <c r="G148" s="401">
        <v>0.99751452739723667</v>
      </c>
      <c r="H148" s="401">
        <v>0.99844700522998442</v>
      </c>
      <c r="I148" s="401">
        <v>0.98036926132687308</v>
      </c>
      <c r="J148" s="758">
        <v>-778.59999999999854</v>
      </c>
      <c r="K148" s="746">
        <v>24.299999999999272</v>
      </c>
      <c r="L148" s="746">
        <v>-689.59999999999854</v>
      </c>
      <c r="M148" s="759">
        <v>-71.899999999997817</v>
      </c>
      <c r="N148" s="759">
        <v>-49.5</v>
      </c>
      <c r="O148" s="747">
        <v>-652.29999999999927</v>
      </c>
    </row>
    <row r="149" spans="2:15" ht="12.75" customHeight="1" x14ac:dyDescent="0.2">
      <c r="B149" s="980"/>
      <c r="C149" s="114">
        <v>2018</v>
      </c>
      <c r="D149" s="399">
        <v>0.93858015359496882</v>
      </c>
      <c r="E149" s="400">
        <v>0.99779068741270027</v>
      </c>
      <c r="F149" s="400">
        <v>0.97205027199399741</v>
      </c>
      <c r="G149" s="401">
        <v>0.99472279114000772</v>
      </c>
      <c r="H149" s="401">
        <v>1.0013443261777741</v>
      </c>
      <c r="I149" s="401">
        <v>0.98925450939035109</v>
      </c>
      <c r="J149" s="758">
        <v>-2031.4000000000015</v>
      </c>
      <c r="K149" s="746">
        <v>-72.599999999998545</v>
      </c>
      <c r="L149" s="746">
        <v>-953.59999999999854</v>
      </c>
      <c r="M149" s="759">
        <v>-169.79999999999927</v>
      </c>
      <c r="N149" s="759">
        <v>47.399999999994179</v>
      </c>
      <c r="O149" s="747">
        <v>-393.30000000000291</v>
      </c>
    </row>
    <row r="150" spans="2:15" ht="12.75" customHeight="1" x14ac:dyDescent="0.2">
      <c r="B150" s="980"/>
      <c r="C150" s="114">
        <v>2019</v>
      </c>
      <c r="D150" s="399">
        <v>0.96518578997117921</v>
      </c>
      <c r="E150" s="400">
        <v>1.0014956704971714</v>
      </c>
      <c r="F150" s="400">
        <v>0.97245014150667031</v>
      </c>
      <c r="G150" s="401">
        <v>0.99932791889681527</v>
      </c>
      <c r="H150" s="401">
        <v>0.99925875730539926</v>
      </c>
      <c r="I150" s="401">
        <v>1.0095933835446658</v>
      </c>
      <c r="J150" s="758">
        <v>-1351.6999999999971</v>
      </c>
      <c r="K150" s="746">
        <v>56.5</v>
      </c>
      <c r="L150" s="746">
        <v>-1081.5</v>
      </c>
      <c r="M150" s="759">
        <v>-24.900000000001455</v>
      </c>
      <c r="N150" s="759">
        <v>-30.30000000000291</v>
      </c>
      <c r="O150" s="747">
        <v>402.5</v>
      </c>
    </row>
    <row r="151" spans="2:15" ht="12.75" customHeight="1" x14ac:dyDescent="0.2">
      <c r="B151" s="980"/>
      <c r="C151" s="114">
        <v>2020</v>
      </c>
      <c r="D151" s="399">
        <v>0.94325034755890969</v>
      </c>
      <c r="E151" s="400">
        <v>0.99893979425757951</v>
      </c>
      <c r="F151" s="400">
        <v>0.95046824548703268</v>
      </c>
      <c r="G151" s="401">
        <v>1.002092348895486</v>
      </c>
      <c r="H151" s="401">
        <v>1.0091953971543279</v>
      </c>
      <c r="I151" s="401">
        <v>0.98810053500304151</v>
      </c>
      <c r="J151" s="758">
        <v>-2428.8000000000029</v>
      </c>
      <c r="K151" s="746">
        <v>-44.099999999998545</v>
      </c>
      <c r="L151" s="746">
        <v>-2155.3000000000029</v>
      </c>
      <c r="M151" s="759">
        <v>85</v>
      </c>
      <c r="N151" s="759">
        <v>410.90000000000146</v>
      </c>
      <c r="O151" s="747">
        <v>-553.59999999999854</v>
      </c>
    </row>
    <row r="152" spans="2:15" ht="12.75" customHeight="1" x14ac:dyDescent="0.2">
      <c r="B152" s="980"/>
      <c r="C152" s="114">
        <v>2021</v>
      </c>
      <c r="D152" s="399">
        <v>0.93904967952578144</v>
      </c>
      <c r="E152" s="400">
        <v>1.0031347679595142</v>
      </c>
      <c r="F152" s="400">
        <v>0.95317507926986034</v>
      </c>
      <c r="G152" s="401">
        <v>0.99069831606276204</v>
      </c>
      <c r="H152" s="401">
        <v>1.0071920917946178</v>
      </c>
      <c r="I152" s="401">
        <v>1.0035752944537668</v>
      </c>
      <c r="J152" s="758">
        <v>-2783.3999999999942</v>
      </c>
      <c r="K152" s="746">
        <v>139</v>
      </c>
      <c r="L152" s="746">
        <v>-2185.5999999999985</v>
      </c>
      <c r="M152" s="759">
        <v>-411.30000000000291</v>
      </c>
      <c r="N152" s="759">
        <v>348.5</v>
      </c>
      <c r="O152" s="747">
        <v>177.70000000000437</v>
      </c>
    </row>
    <row r="153" spans="2:15" ht="12.75" customHeight="1" x14ac:dyDescent="0.2">
      <c r="B153" s="980"/>
      <c r="C153" s="114">
        <v>2022</v>
      </c>
      <c r="D153" s="399">
        <v>0.8897834589335113</v>
      </c>
      <c r="E153" s="400">
        <v>0.98774268567309209</v>
      </c>
      <c r="F153" s="400">
        <v>0.95828818602411292</v>
      </c>
      <c r="G153" s="401">
        <v>0.98984424070166244</v>
      </c>
      <c r="H153" s="401">
        <v>0.9943212031418075</v>
      </c>
      <c r="I153" s="401">
        <v>1.0096684943707923</v>
      </c>
      <c r="J153" s="758">
        <v>-5199.3000000000029</v>
      </c>
      <c r="K153" s="746">
        <v>-549.20000000000437</v>
      </c>
      <c r="L153" s="746">
        <v>-1940.2000000000044</v>
      </c>
      <c r="M153" s="759">
        <v>-449.5</v>
      </c>
      <c r="N153" s="759">
        <v>-279.80000000000291</v>
      </c>
      <c r="O153" s="747">
        <v>479.80000000000291</v>
      </c>
    </row>
    <row r="154" spans="2:15" ht="12.75" customHeight="1" x14ac:dyDescent="0.2">
      <c r="B154" s="980"/>
      <c r="C154" s="114">
        <v>2023</v>
      </c>
      <c r="D154" s="399">
        <v>0.94673750563609593</v>
      </c>
      <c r="E154" s="400">
        <v>0.98557764902305078</v>
      </c>
      <c r="F154" s="400">
        <v>0.95893488063605148</v>
      </c>
      <c r="G154" s="401">
        <v>0.98604236227496944</v>
      </c>
      <c r="H154" s="401">
        <v>0.99410785293138226</v>
      </c>
      <c r="I154" s="401">
        <v>0.98764706553616866</v>
      </c>
      <c r="J154" s="758">
        <v>-2398</v>
      </c>
      <c r="K154" s="746">
        <v>-668.59999999999854</v>
      </c>
      <c r="L154" s="746">
        <v>-1968.9000000000015</v>
      </c>
      <c r="M154" s="759">
        <v>-644.59999999999854</v>
      </c>
      <c r="N154" s="759">
        <v>-300.80000000000291</v>
      </c>
      <c r="O154" s="747">
        <v>-649.5</v>
      </c>
    </row>
    <row r="155" spans="2:15" ht="12.75" customHeight="1" thickBot="1" x14ac:dyDescent="0.25">
      <c r="B155" s="981"/>
      <c r="C155" s="115">
        <v>2024</v>
      </c>
      <c r="D155" s="402">
        <v>0.97389029287621287</v>
      </c>
      <c r="E155" s="403">
        <v>0.98410336427062117</v>
      </c>
      <c r="F155" s="403">
        <v>0.95174021662177444</v>
      </c>
      <c r="G155" s="404">
        <v>0.97864838310415081</v>
      </c>
      <c r="H155" s="404">
        <v>0.99399488489064958</v>
      </c>
      <c r="I155" s="404">
        <v>0.9817512046281891</v>
      </c>
      <c r="J155" s="760">
        <v>-1171.5999999999985</v>
      </c>
      <c r="K155" s="749">
        <v>-747.80000000000291</v>
      </c>
      <c r="L155" s="749">
        <v>-2372.2000000000044</v>
      </c>
      <c r="M155" s="761">
        <v>-1004</v>
      </c>
      <c r="N155" s="761">
        <v>-309.69999999999709</v>
      </c>
      <c r="O155" s="750">
        <v>-966.5</v>
      </c>
    </row>
    <row r="156" spans="2:15" ht="12.75" customHeight="1" x14ac:dyDescent="0.2">
      <c r="B156" s="979" t="s">
        <v>234</v>
      </c>
      <c r="C156" s="905">
        <v>2011</v>
      </c>
      <c r="D156" s="877">
        <v>0.88669868999349044</v>
      </c>
      <c r="E156" s="870">
        <v>1.0493687775839065</v>
      </c>
      <c r="F156" s="870">
        <v>0.98890611276829121</v>
      </c>
      <c r="G156" s="871">
        <v>1.0199966136132748</v>
      </c>
      <c r="H156" s="871">
        <v>0.9743175123743586</v>
      </c>
      <c r="I156" s="871">
        <v>0.99407588418488479</v>
      </c>
      <c r="J156" s="878">
        <v>-2663</v>
      </c>
      <c r="K156" s="873">
        <v>1106.2999999999993</v>
      </c>
      <c r="L156" s="873">
        <v>-274.09999999999854</v>
      </c>
      <c r="M156" s="879">
        <v>472.40000000000146</v>
      </c>
      <c r="N156" s="879">
        <v>-676.59999999999854</v>
      </c>
      <c r="O156" s="874">
        <v>-153.70000000000073</v>
      </c>
    </row>
    <row r="157" spans="2:15" ht="12.75" customHeight="1" x14ac:dyDescent="0.2">
      <c r="B157" s="980"/>
      <c r="C157" s="114">
        <v>2012</v>
      </c>
      <c r="D157" s="399">
        <v>0.92659457253621713</v>
      </c>
      <c r="E157" s="400">
        <v>1.0085171568627451</v>
      </c>
      <c r="F157" s="400">
        <v>0.99433288449154023</v>
      </c>
      <c r="G157" s="401">
        <v>0.99592555089445012</v>
      </c>
      <c r="H157" s="401">
        <v>0.98461194177040434</v>
      </c>
      <c r="I157" s="401">
        <v>1.0118339524315438</v>
      </c>
      <c r="J157" s="758">
        <v>-1798.7999999999993</v>
      </c>
      <c r="K157" s="746">
        <v>208.5</v>
      </c>
      <c r="L157" s="746">
        <v>-145.20000000000073</v>
      </c>
      <c r="M157" s="759">
        <v>-101.39999999999782</v>
      </c>
      <c r="N157" s="759">
        <v>-405.69999999999709</v>
      </c>
      <c r="O157" s="747">
        <v>305.20000000000073</v>
      </c>
    </row>
    <row r="158" spans="2:15" ht="12.75" customHeight="1" x14ac:dyDescent="0.2">
      <c r="B158" s="980"/>
      <c r="C158" s="114">
        <v>2013</v>
      </c>
      <c r="D158" s="399">
        <v>0.93159016543581963</v>
      </c>
      <c r="E158" s="400">
        <v>1.0094453530397562</v>
      </c>
      <c r="F158" s="400">
        <v>0.98405069669192458</v>
      </c>
      <c r="G158" s="401">
        <v>1.0148418900257745</v>
      </c>
      <c r="H158" s="401">
        <v>0.9824678289902159</v>
      </c>
      <c r="I158" s="401">
        <v>1.0244808819479196</v>
      </c>
      <c r="J158" s="758">
        <v>-1643.3000000000029</v>
      </c>
      <c r="K158" s="746">
        <v>233.90000000000146</v>
      </c>
      <c r="L158" s="746">
        <v>-411.5</v>
      </c>
      <c r="M158" s="759">
        <v>362.19999999999709</v>
      </c>
      <c r="N158" s="759">
        <v>-468.39999999999782</v>
      </c>
      <c r="O158" s="747">
        <v>631.10000000000218</v>
      </c>
    </row>
    <row r="159" spans="2:15" ht="12.75" customHeight="1" x14ac:dyDescent="0.2">
      <c r="B159" s="980"/>
      <c r="C159" s="114">
        <v>2014</v>
      </c>
      <c r="D159" s="399">
        <v>1.038831395201967</v>
      </c>
      <c r="E159" s="400">
        <v>1.0006529662475812</v>
      </c>
      <c r="F159" s="400">
        <v>0.98811041484522744</v>
      </c>
      <c r="G159" s="401">
        <v>1.0192473392313199</v>
      </c>
      <c r="H159" s="401">
        <v>0.98661870503597116</v>
      </c>
      <c r="I159" s="401">
        <v>1.0234536345204879</v>
      </c>
      <c r="J159" s="758">
        <v>922.29999999999927</v>
      </c>
      <c r="K159" s="746">
        <v>16.5</v>
      </c>
      <c r="L159" s="746">
        <v>-308.70000000000073</v>
      </c>
      <c r="M159" s="759">
        <v>475.79999999999927</v>
      </c>
      <c r="N159" s="759">
        <v>-362.70000000000073</v>
      </c>
      <c r="O159" s="747">
        <v>621.20000000000073</v>
      </c>
    </row>
    <row r="160" spans="2:15" ht="12.75" customHeight="1" x14ac:dyDescent="0.2">
      <c r="B160" s="980"/>
      <c r="C160" s="114">
        <v>2015</v>
      </c>
      <c r="D160" s="399" t="s">
        <v>360</v>
      </c>
      <c r="E160" s="400">
        <v>1.0092533068396548</v>
      </c>
      <c r="F160" s="400">
        <v>0.98346474431178188</v>
      </c>
      <c r="G160" s="401">
        <v>1.0151997526928775</v>
      </c>
      <c r="H160" s="401">
        <v>0.99243801326311398</v>
      </c>
      <c r="I160" s="401">
        <v>1.0181256458758701</v>
      </c>
      <c r="J160" s="758" t="s">
        <v>360</v>
      </c>
      <c r="K160" s="746">
        <v>237.5</v>
      </c>
      <c r="L160" s="746">
        <v>-440.40000000000146</v>
      </c>
      <c r="M160" s="759">
        <v>378.60000000000218</v>
      </c>
      <c r="N160" s="759">
        <v>-210.5</v>
      </c>
      <c r="O160" s="747">
        <v>506.89999999999782</v>
      </c>
    </row>
    <row r="161" spans="2:15" ht="12.75" customHeight="1" x14ac:dyDescent="0.2">
      <c r="B161" s="980"/>
      <c r="C161" s="114">
        <v>2016</v>
      </c>
      <c r="D161" s="399" t="s">
        <v>360</v>
      </c>
      <c r="E161" s="400">
        <v>1.026016229829307</v>
      </c>
      <c r="F161" s="400">
        <v>0.95901490684096335</v>
      </c>
      <c r="G161" s="401">
        <v>1.0091400145341214</v>
      </c>
      <c r="H161" s="401">
        <v>0.99510320902583016</v>
      </c>
      <c r="I161" s="401">
        <v>1.0537156268390098</v>
      </c>
      <c r="J161" s="758" t="s">
        <v>360</v>
      </c>
      <c r="K161" s="746">
        <v>697.29999999999927</v>
      </c>
      <c r="L161" s="746">
        <v>-1175.1000000000022</v>
      </c>
      <c r="M161" s="759">
        <v>244</v>
      </c>
      <c r="N161" s="759">
        <v>-144.40000000000146</v>
      </c>
      <c r="O161" s="747">
        <v>1542.5999999999985</v>
      </c>
    </row>
    <row r="162" spans="2:15" ht="12.75" customHeight="1" x14ac:dyDescent="0.2">
      <c r="B162" s="980"/>
      <c r="C162" s="114">
        <v>2017</v>
      </c>
      <c r="D162" s="399" t="s">
        <v>360</v>
      </c>
      <c r="E162" s="400">
        <v>1.0348443359204675</v>
      </c>
      <c r="F162" s="400">
        <v>0.9852472752179493</v>
      </c>
      <c r="G162" s="401">
        <v>0.98735349293496033</v>
      </c>
      <c r="H162" s="401">
        <v>0.99752325285736265</v>
      </c>
      <c r="I162" s="401">
        <v>1.0179991944416473</v>
      </c>
      <c r="J162" s="758" t="s">
        <v>360</v>
      </c>
      <c r="K162" s="746">
        <v>998.90000000000146</v>
      </c>
      <c r="L162" s="746">
        <v>-443.70000000000073</v>
      </c>
      <c r="M162" s="759">
        <v>-367.40000000000146</v>
      </c>
      <c r="N162" s="759">
        <v>-78.899999999997817</v>
      </c>
      <c r="O162" s="747">
        <v>572</v>
      </c>
    </row>
    <row r="163" spans="2:15" ht="12.75" customHeight="1" x14ac:dyDescent="0.2">
      <c r="B163" s="980"/>
      <c r="C163" s="114">
        <v>2018</v>
      </c>
      <c r="D163" s="399" t="s">
        <v>360</v>
      </c>
      <c r="E163" s="400">
        <v>1.0176871301497541</v>
      </c>
      <c r="F163" s="400">
        <v>0.97663400325654393</v>
      </c>
      <c r="G163" s="401">
        <v>0.97782187751726013</v>
      </c>
      <c r="H163" s="401">
        <v>1.0032730434189667</v>
      </c>
      <c r="I163" s="401">
        <v>1.024244494258185</v>
      </c>
      <c r="J163" s="758" t="s">
        <v>360</v>
      </c>
      <c r="K163" s="746">
        <v>565.5</v>
      </c>
      <c r="L163" s="746">
        <v>-795</v>
      </c>
      <c r="M163" s="759">
        <v>-718.59999999999854</v>
      </c>
      <c r="N163" s="759">
        <v>115.20000000000437</v>
      </c>
      <c r="O163" s="747">
        <v>844.69999999999709</v>
      </c>
    </row>
    <row r="164" spans="2:15" ht="12.75" customHeight="1" x14ac:dyDescent="0.2">
      <c r="B164" s="980"/>
      <c r="C164" s="114">
        <v>2019</v>
      </c>
      <c r="D164" s="399" t="s">
        <v>360</v>
      </c>
      <c r="E164" s="400">
        <v>1.0103090300358888</v>
      </c>
      <c r="F164" s="400">
        <v>0.98373141635103445</v>
      </c>
      <c r="G164" s="401">
        <v>0.99009195353024404</v>
      </c>
      <c r="H164" s="401">
        <v>0.99770847278750352</v>
      </c>
      <c r="I164" s="401">
        <v>1.0182782603199605</v>
      </c>
      <c r="J164" s="758" t="s">
        <v>360</v>
      </c>
      <c r="K164" s="746">
        <v>385.19999999999709</v>
      </c>
      <c r="L164" s="746">
        <v>-631.40000000000146</v>
      </c>
      <c r="M164" s="759">
        <v>-369.79999999999563</v>
      </c>
      <c r="N164" s="759">
        <v>-93.80000000000291</v>
      </c>
      <c r="O164" s="747">
        <v>751.89999999999418</v>
      </c>
    </row>
    <row r="165" spans="2:15" ht="12.75" customHeight="1" x14ac:dyDescent="0.2">
      <c r="B165" s="980"/>
      <c r="C165" s="114">
        <v>2020</v>
      </c>
      <c r="D165" s="399" t="s">
        <v>360</v>
      </c>
      <c r="E165" s="400">
        <v>1.0111076490148441</v>
      </c>
      <c r="F165" s="400">
        <v>0.95525751345460752</v>
      </c>
      <c r="G165" s="401">
        <v>0.99410787127964939</v>
      </c>
      <c r="H165" s="401">
        <v>1.0073436437228906</v>
      </c>
      <c r="I165" s="401">
        <v>1.0815358999755356</v>
      </c>
      <c r="J165" s="758" t="s">
        <v>360</v>
      </c>
      <c r="K165" s="746">
        <v>456.29999999999563</v>
      </c>
      <c r="L165" s="746">
        <v>-1937.9000000000015</v>
      </c>
      <c r="M165" s="759">
        <v>-241.80000000000291</v>
      </c>
      <c r="N165" s="759">
        <v>329.30000000000291</v>
      </c>
      <c r="O165" s="747">
        <v>3432.8000000000029</v>
      </c>
    </row>
    <row r="166" spans="2:15" ht="12.75" customHeight="1" x14ac:dyDescent="0.2">
      <c r="B166" s="980"/>
      <c r="C166" s="114">
        <v>2021</v>
      </c>
      <c r="D166" s="399" t="s">
        <v>360</v>
      </c>
      <c r="E166" s="400">
        <v>1.0250587747199558</v>
      </c>
      <c r="F166" s="400">
        <v>0.97341725159073433</v>
      </c>
      <c r="G166" s="401">
        <v>0.99417346202540269</v>
      </c>
      <c r="H166" s="401">
        <v>1.0097715361143993</v>
      </c>
      <c r="I166" s="401">
        <v>1.0861059013390326</v>
      </c>
      <c r="J166" s="758" t="s">
        <v>360</v>
      </c>
      <c r="K166" s="746">
        <v>1087.1999999999971</v>
      </c>
      <c r="L166" s="746">
        <v>-1231.6000000000058</v>
      </c>
      <c r="M166" s="759">
        <v>-256.79999999999563</v>
      </c>
      <c r="N166" s="759">
        <v>473</v>
      </c>
      <c r="O166" s="747">
        <v>3948.3000000000029</v>
      </c>
    </row>
    <row r="167" spans="2:15" ht="12.75" customHeight="1" x14ac:dyDescent="0.2">
      <c r="B167" s="980"/>
      <c r="C167" s="114">
        <v>2022</v>
      </c>
      <c r="D167" s="399" t="s">
        <v>360</v>
      </c>
      <c r="E167" s="400">
        <v>0.9984393421296317</v>
      </c>
      <c r="F167" s="400">
        <v>0.96765353126774911</v>
      </c>
      <c r="G167" s="401">
        <v>0.98719112025478506</v>
      </c>
      <c r="H167" s="401">
        <v>0.99751564674572113</v>
      </c>
      <c r="I167" s="401">
        <v>1.0673313033018714</v>
      </c>
      <c r="J167" s="758" t="s">
        <v>360</v>
      </c>
      <c r="K167" s="746">
        <v>-69.099999999998545</v>
      </c>
      <c r="L167" s="746">
        <v>-1497.8000000000029</v>
      </c>
      <c r="M167" s="759">
        <v>-570.30000000000291</v>
      </c>
      <c r="N167" s="759">
        <v>-122.09999999999854</v>
      </c>
      <c r="O167" s="747">
        <v>3106.6999999999971</v>
      </c>
    </row>
    <row r="168" spans="2:15" ht="12.75" customHeight="1" x14ac:dyDescent="0.2">
      <c r="B168" s="980"/>
      <c r="C168" s="114">
        <v>2023</v>
      </c>
      <c r="D168" s="399" t="s">
        <v>360</v>
      </c>
      <c r="E168" s="400">
        <v>0.99680220477263293</v>
      </c>
      <c r="F168" s="400">
        <v>0.96842682839993799</v>
      </c>
      <c r="G168" s="401">
        <v>0.98393409883009397</v>
      </c>
      <c r="H168" s="401">
        <v>0.99362018065394608</v>
      </c>
      <c r="I168" s="401">
        <v>1.0983480395690317</v>
      </c>
      <c r="J168" s="758" t="s">
        <v>360</v>
      </c>
      <c r="K168" s="746">
        <v>-146.19999999999709</v>
      </c>
      <c r="L168" s="746">
        <v>-1507.5999999999985</v>
      </c>
      <c r="M168" s="759">
        <v>-741.69999999999709</v>
      </c>
      <c r="N168" s="759">
        <v>-326.10000000000582</v>
      </c>
      <c r="O168" s="747">
        <v>4638.9000000000015</v>
      </c>
    </row>
    <row r="169" spans="2:15" ht="12.75" customHeight="1" thickBot="1" x14ac:dyDescent="0.25">
      <c r="B169" s="981"/>
      <c r="C169" s="115">
        <v>2024</v>
      </c>
      <c r="D169" s="402" t="s">
        <v>360</v>
      </c>
      <c r="E169" s="403">
        <v>0.99952934133814553</v>
      </c>
      <c r="F169" s="403">
        <v>0.95376961393757675</v>
      </c>
      <c r="G169" s="404">
        <v>0.96244053382730599</v>
      </c>
      <c r="H169" s="404">
        <v>0.9969551606522653</v>
      </c>
      <c r="I169" s="404">
        <v>1.037871097558279</v>
      </c>
      <c r="J169" s="760" t="s">
        <v>360</v>
      </c>
      <c r="K169" s="749">
        <v>-21.69999999999709</v>
      </c>
      <c r="L169" s="749">
        <v>-2275.6999999999971</v>
      </c>
      <c r="M169" s="761">
        <v>-1784.3000000000029</v>
      </c>
      <c r="N169" s="761">
        <v>-156.40000000000146</v>
      </c>
      <c r="O169" s="750">
        <v>1884</v>
      </c>
    </row>
    <row r="170" spans="2:15" ht="12.75" customHeight="1" x14ac:dyDescent="0.2">
      <c r="B170" s="979" t="s">
        <v>235</v>
      </c>
      <c r="C170" s="905">
        <v>2011</v>
      </c>
      <c r="D170" s="877">
        <v>0.8596968743041854</v>
      </c>
      <c r="E170" s="870">
        <v>0.99544600546479345</v>
      </c>
      <c r="F170" s="870">
        <v>1.0064455491039725</v>
      </c>
      <c r="G170" s="871">
        <v>0.96663718677616339</v>
      </c>
      <c r="H170" s="871">
        <v>0.9884529221215882</v>
      </c>
      <c r="I170" s="871">
        <v>1.0289757234502344</v>
      </c>
      <c r="J170" s="878">
        <v>-3654.6999999999971</v>
      </c>
      <c r="K170" s="873">
        <v>-103.5</v>
      </c>
      <c r="L170" s="873">
        <v>154.29999999999927</v>
      </c>
      <c r="M170" s="879">
        <v>-792.20000000000073</v>
      </c>
      <c r="N170" s="879">
        <v>-300.5</v>
      </c>
      <c r="O170" s="874">
        <v>768.29999999999927</v>
      </c>
    </row>
    <row r="171" spans="2:15" ht="12.75" customHeight="1" x14ac:dyDescent="0.2">
      <c r="B171" s="980"/>
      <c r="C171" s="114">
        <v>2012</v>
      </c>
      <c r="D171" s="399">
        <v>0.88319600558836597</v>
      </c>
      <c r="E171" s="400">
        <v>0.99066059039141252</v>
      </c>
      <c r="F171" s="400">
        <v>0.99523790626612163</v>
      </c>
      <c r="G171" s="401">
        <v>0.96114707855451298</v>
      </c>
      <c r="H171" s="401">
        <v>0.99200645294472956</v>
      </c>
      <c r="I171" s="401">
        <v>0.96888880837650804</v>
      </c>
      <c r="J171" s="758">
        <v>-2942.9000000000015</v>
      </c>
      <c r="K171" s="746">
        <v>-228.29999999999927</v>
      </c>
      <c r="L171" s="746">
        <v>-120</v>
      </c>
      <c r="M171" s="759">
        <v>-961.39999999999782</v>
      </c>
      <c r="N171" s="759">
        <v>-209.09999999999854</v>
      </c>
      <c r="O171" s="747">
        <v>-858.70000000000073</v>
      </c>
    </row>
    <row r="172" spans="2:15" ht="12.75" customHeight="1" x14ac:dyDescent="0.2">
      <c r="B172" s="980"/>
      <c r="C172" s="114">
        <v>2013</v>
      </c>
      <c r="D172" s="399">
        <v>0.91101464774263086</v>
      </c>
      <c r="E172" s="400">
        <v>0.98184644580380764</v>
      </c>
      <c r="F172" s="400">
        <v>0.99942630133325994</v>
      </c>
      <c r="G172" s="401">
        <v>0.97444662119869607</v>
      </c>
      <c r="H172" s="401">
        <v>0.99374205905220636</v>
      </c>
      <c r="I172" s="401">
        <v>1.0047920487487429</v>
      </c>
      <c r="J172" s="758">
        <v>-2113.5</v>
      </c>
      <c r="K172" s="746">
        <v>-449.59999999999854</v>
      </c>
      <c r="L172" s="746">
        <v>-14.600000000002183</v>
      </c>
      <c r="M172" s="759">
        <v>-628.70000000000073</v>
      </c>
      <c r="N172" s="759">
        <v>-165</v>
      </c>
      <c r="O172" s="747">
        <v>129.60000000000218</v>
      </c>
    </row>
    <row r="173" spans="2:15" ht="12.75" customHeight="1" x14ac:dyDescent="0.2">
      <c r="B173" s="980"/>
      <c r="C173" s="114">
        <v>2014</v>
      </c>
      <c r="D173" s="399">
        <v>0.89198972120140374</v>
      </c>
      <c r="E173" s="400">
        <v>0.98456012798580761</v>
      </c>
      <c r="F173" s="400">
        <v>0.97089217118433158</v>
      </c>
      <c r="G173" s="401">
        <v>0.97885547314720933</v>
      </c>
      <c r="H173" s="401">
        <v>0.99769393519883265</v>
      </c>
      <c r="I173" s="401">
        <v>1.0180046226095663</v>
      </c>
      <c r="J173" s="758">
        <v>-2736.2999999999993</v>
      </c>
      <c r="K173" s="746">
        <v>-389.89999999999782</v>
      </c>
      <c r="L173" s="746">
        <v>-753.20000000000073</v>
      </c>
      <c r="M173" s="759">
        <v>-529.70000000000073</v>
      </c>
      <c r="N173" s="759">
        <v>-61.80000000000291</v>
      </c>
      <c r="O173" s="747">
        <v>489.20000000000073</v>
      </c>
    </row>
    <row r="174" spans="2:15" ht="12.75" customHeight="1" x14ac:dyDescent="0.2">
      <c r="B174" s="980"/>
      <c r="C174" s="114">
        <v>2015</v>
      </c>
      <c r="D174" s="399">
        <v>0.8139131970116642</v>
      </c>
      <c r="E174" s="400">
        <v>0.97962446594069041</v>
      </c>
      <c r="F174" s="400">
        <v>0.98072399103893715</v>
      </c>
      <c r="G174" s="401">
        <v>0.98526715868324988</v>
      </c>
      <c r="H174" s="401">
        <v>0.99703124604497595</v>
      </c>
      <c r="I174" s="401">
        <v>0.99964928278329179</v>
      </c>
      <c r="J174" s="758">
        <v>-5058.9000000000015</v>
      </c>
      <c r="K174" s="746">
        <v>-532.69999999999709</v>
      </c>
      <c r="L174" s="746">
        <v>-515.40000000000146</v>
      </c>
      <c r="M174" s="759">
        <v>-372.89999999999782</v>
      </c>
      <c r="N174" s="759">
        <v>-82.100000000002183</v>
      </c>
      <c r="O174" s="747">
        <v>-10</v>
      </c>
    </row>
    <row r="175" spans="2:15" ht="12.75" customHeight="1" x14ac:dyDescent="0.2">
      <c r="B175" s="980"/>
      <c r="C175" s="114">
        <v>2016</v>
      </c>
      <c r="D175" s="399">
        <v>0.94218397707208834</v>
      </c>
      <c r="E175" s="400">
        <v>0.98717808737680324</v>
      </c>
      <c r="F175" s="400">
        <v>0.96562210948229965</v>
      </c>
      <c r="G175" s="401">
        <v>0.98954979680160449</v>
      </c>
      <c r="H175" s="401">
        <v>0.99712222865511013</v>
      </c>
      <c r="I175" s="401">
        <v>1.0118187720992198</v>
      </c>
      <c r="J175" s="758">
        <v>-1607.8000000000029</v>
      </c>
      <c r="K175" s="746">
        <v>-352.30000000000291</v>
      </c>
      <c r="L175" s="746">
        <v>-981.19999999999709</v>
      </c>
      <c r="M175" s="759">
        <v>-277.20000000000073</v>
      </c>
      <c r="N175" s="759">
        <v>-84.5</v>
      </c>
      <c r="O175" s="747">
        <v>351.29999999999927</v>
      </c>
    </row>
    <row r="176" spans="2:15" ht="12.75" customHeight="1" x14ac:dyDescent="0.2">
      <c r="B176" s="980"/>
      <c r="C176" s="114">
        <v>2017</v>
      </c>
      <c r="D176" s="399">
        <v>0.94646464313606604</v>
      </c>
      <c r="E176" s="400">
        <v>0.9862284496416196</v>
      </c>
      <c r="F176" s="400">
        <v>0.96079859530467582</v>
      </c>
      <c r="G176" s="401">
        <v>0.98725623109813332</v>
      </c>
      <c r="H176" s="401">
        <v>0.99642041247183755</v>
      </c>
      <c r="I176" s="401">
        <v>0.97781743854423564</v>
      </c>
      <c r="J176" s="758">
        <v>-1624.5999999999985</v>
      </c>
      <c r="K176" s="746">
        <v>-412.89999999999782</v>
      </c>
      <c r="L176" s="746">
        <v>-1205.5999999999985</v>
      </c>
      <c r="M176" s="759">
        <v>-366.59999999999854</v>
      </c>
      <c r="N176" s="759">
        <v>-113.59999999999854</v>
      </c>
      <c r="O176" s="747">
        <v>-735.79999999999563</v>
      </c>
    </row>
    <row r="177" spans="2:15" ht="12.75" customHeight="1" x14ac:dyDescent="0.2">
      <c r="B177" s="980"/>
      <c r="C177" s="114">
        <v>2018</v>
      </c>
      <c r="D177" s="399">
        <v>0.89682152018321515</v>
      </c>
      <c r="E177" s="400">
        <v>0.98951156281057284</v>
      </c>
      <c r="F177" s="400">
        <v>0.959731917476084</v>
      </c>
      <c r="G177" s="401">
        <v>0.98762650780334382</v>
      </c>
      <c r="H177" s="401">
        <v>0.99598155842677449</v>
      </c>
      <c r="I177" s="401">
        <v>1.0005533069774777</v>
      </c>
      <c r="J177" s="758">
        <v>-3527.6000000000022</v>
      </c>
      <c r="K177" s="746">
        <v>-345.10000000000218</v>
      </c>
      <c r="L177" s="746">
        <v>-1373.5</v>
      </c>
      <c r="M177" s="759">
        <v>-393.79999999999927</v>
      </c>
      <c r="N177" s="759">
        <v>-141.19999999999709</v>
      </c>
      <c r="O177" s="747">
        <v>20</v>
      </c>
    </row>
    <row r="178" spans="2:15" ht="12.75" customHeight="1" x14ac:dyDescent="0.2">
      <c r="B178" s="980"/>
      <c r="C178" s="114">
        <v>2019</v>
      </c>
      <c r="D178" s="399">
        <v>0.92823937602075246</v>
      </c>
      <c r="E178" s="400">
        <v>0.99478600912448412</v>
      </c>
      <c r="F178" s="400">
        <v>0.96098719876663341</v>
      </c>
      <c r="G178" s="401">
        <v>0.9865982568513767</v>
      </c>
      <c r="H178" s="401">
        <v>0.99660298907507561</v>
      </c>
      <c r="I178" s="401">
        <v>1.024831940198065</v>
      </c>
      <c r="J178" s="758">
        <v>-2860.4000000000015</v>
      </c>
      <c r="K178" s="746">
        <v>-196.79999999999563</v>
      </c>
      <c r="L178" s="746">
        <v>-1543.5999999999985</v>
      </c>
      <c r="M178" s="759">
        <v>-494.20000000000437</v>
      </c>
      <c r="N178" s="759">
        <v>-138.39999999999418</v>
      </c>
      <c r="O178" s="747">
        <v>1025.8000000000029</v>
      </c>
    </row>
    <row r="179" spans="2:15" ht="12.75" customHeight="1" x14ac:dyDescent="0.2">
      <c r="B179" s="980"/>
      <c r="C179" s="114">
        <v>2020</v>
      </c>
      <c r="D179" s="399">
        <v>0.93420028493789165</v>
      </c>
      <c r="E179" s="400">
        <v>0.99840496937444978</v>
      </c>
      <c r="F179" s="400">
        <v>0.95555749324803396</v>
      </c>
      <c r="G179" s="401">
        <v>0.99457922837505508</v>
      </c>
      <c r="H179" s="401">
        <v>1.0076638756544591</v>
      </c>
      <c r="I179" s="401">
        <v>0.97943358057990548</v>
      </c>
      <c r="J179" s="758">
        <v>-2891.2000000000044</v>
      </c>
      <c r="K179" s="746">
        <v>-66.299999999995634</v>
      </c>
      <c r="L179" s="746">
        <v>-1936.8000000000029</v>
      </c>
      <c r="M179" s="759">
        <v>-219.09999999999854</v>
      </c>
      <c r="N179" s="759">
        <v>341.5</v>
      </c>
      <c r="O179" s="747">
        <v>-963.80000000000291</v>
      </c>
    </row>
    <row r="180" spans="2:15" ht="12.75" customHeight="1" x14ac:dyDescent="0.2">
      <c r="B180" s="980"/>
      <c r="C180" s="114">
        <v>2021</v>
      </c>
      <c r="D180" s="399">
        <v>0.92575444450499478</v>
      </c>
      <c r="E180" s="400">
        <v>1.001220627937768</v>
      </c>
      <c r="F180" s="400">
        <v>0.93896828660741494</v>
      </c>
      <c r="G180" s="401">
        <v>0.98496444907386438</v>
      </c>
      <c r="H180" s="401">
        <v>1.0037303804079678</v>
      </c>
      <c r="I180" s="401">
        <v>0.99762842204865843</v>
      </c>
      <c r="J180" s="758">
        <v>-3542.2999999999956</v>
      </c>
      <c r="K180" s="746">
        <v>54.299999999995634</v>
      </c>
      <c r="L180" s="746">
        <v>-2864.1999999999971</v>
      </c>
      <c r="M180" s="759">
        <v>-664</v>
      </c>
      <c r="N180" s="759">
        <v>180.70000000000437</v>
      </c>
      <c r="O180" s="747">
        <v>-118.30000000000291</v>
      </c>
    </row>
    <row r="181" spans="2:15" ht="12.75" customHeight="1" x14ac:dyDescent="0.2">
      <c r="B181" s="980"/>
      <c r="C181" s="114">
        <v>2022</v>
      </c>
      <c r="D181" s="399">
        <v>0.87505372151187544</v>
      </c>
      <c r="E181" s="400">
        <v>0.98271583525676087</v>
      </c>
      <c r="F181" s="400">
        <v>0.95010313076295339</v>
      </c>
      <c r="G181" s="401">
        <v>0.97938792779665773</v>
      </c>
      <c r="H181" s="401">
        <v>0.99005699115906376</v>
      </c>
      <c r="I181" s="401">
        <v>1.0096562899581019</v>
      </c>
      <c r="J181" s="758">
        <v>-5959.8999999999942</v>
      </c>
      <c r="K181" s="746">
        <v>-777.30000000000291</v>
      </c>
      <c r="L181" s="746">
        <v>-2329.6000000000058</v>
      </c>
      <c r="M181" s="759">
        <v>-911</v>
      </c>
      <c r="N181" s="759">
        <v>-489.90000000000146</v>
      </c>
      <c r="O181" s="747">
        <v>480.30000000000291</v>
      </c>
    </row>
    <row r="182" spans="2:15" ht="12.75" customHeight="1" x14ac:dyDescent="0.2">
      <c r="B182" s="980"/>
      <c r="C182" s="114">
        <v>2023</v>
      </c>
      <c r="D182" s="399">
        <v>0.87251744273595788</v>
      </c>
      <c r="E182" s="400">
        <v>0.98645855911343261</v>
      </c>
      <c r="F182" s="400">
        <v>0.94934555788338282</v>
      </c>
      <c r="G182" s="401">
        <v>0.98223951615525518</v>
      </c>
      <c r="H182" s="401">
        <v>0.99305790953533246</v>
      </c>
      <c r="I182" s="401">
        <v>0.96936146704173265</v>
      </c>
      <c r="J182" s="758">
        <v>-6095.4000000000015</v>
      </c>
      <c r="K182" s="746">
        <v>-631</v>
      </c>
      <c r="L182" s="746">
        <v>-2442</v>
      </c>
      <c r="M182" s="759">
        <v>-819.30000000000291</v>
      </c>
      <c r="N182" s="759">
        <v>-354.30000000000291</v>
      </c>
      <c r="O182" s="747">
        <v>-1630.5</v>
      </c>
    </row>
    <row r="183" spans="2:15" ht="12.75" customHeight="1" thickBot="1" x14ac:dyDescent="0.25">
      <c r="B183" s="981"/>
      <c r="C183" s="115">
        <v>2024</v>
      </c>
      <c r="D183" s="402">
        <v>0.96382631564002375</v>
      </c>
      <c r="E183" s="403">
        <v>0.98329263862251925</v>
      </c>
      <c r="F183" s="403">
        <v>0.94899451032775128</v>
      </c>
      <c r="G183" s="404">
        <v>0.97774652936331474</v>
      </c>
      <c r="H183" s="404">
        <v>0.99273006438254985</v>
      </c>
      <c r="I183" s="404">
        <v>0.97304514555961097</v>
      </c>
      <c r="J183" s="760">
        <v>-1656.0999999999985</v>
      </c>
      <c r="K183" s="749">
        <v>-791</v>
      </c>
      <c r="L183" s="749">
        <v>-2504.9000000000015</v>
      </c>
      <c r="M183" s="761">
        <v>-1042.9000000000015</v>
      </c>
      <c r="N183" s="761">
        <v>-375</v>
      </c>
      <c r="O183" s="750">
        <v>-1428.2999999999956</v>
      </c>
    </row>
    <row r="184" spans="2:15" ht="12.75" customHeight="1" x14ac:dyDescent="0.2">
      <c r="B184" s="979" t="s">
        <v>236</v>
      </c>
      <c r="C184" s="905">
        <v>2011</v>
      </c>
      <c r="D184" s="877">
        <v>0.96563640898886594</v>
      </c>
      <c r="E184" s="870">
        <v>0.97846625426384382</v>
      </c>
      <c r="F184" s="870">
        <v>1.0021154168306148</v>
      </c>
      <c r="G184" s="871">
        <v>0.98744921967061194</v>
      </c>
      <c r="H184" s="871">
        <v>0.98286742219823708</v>
      </c>
      <c r="I184" s="871">
        <v>0.98913180223374664</v>
      </c>
      <c r="J184" s="878">
        <v>-757.70000000000073</v>
      </c>
      <c r="K184" s="873">
        <v>-504.40000000000146</v>
      </c>
      <c r="L184" s="873">
        <v>54.299999999999272</v>
      </c>
      <c r="M184" s="879">
        <v>-314.20000000000073</v>
      </c>
      <c r="N184" s="879">
        <v>-476.20000000000073</v>
      </c>
      <c r="O184" s="874">
        <v>-311</v>
      </c>
    </row>
    <row r="185" spans="2:15" ht="12.75" customHeight="1" x14ac:dyDescent="0.2">
      <c r="B185" s="980"/>
      <c r="C185" s="114">
        <v>2012</v>
      </c>
      <c r="D185" s="399">
        <v>0.99473048222939209</v>
      </c>
      <c r="E185" s="400">
        <v>0.98763431656308842</v>
      </c>
      <c r="F185" s="400">
        <v>0.99398081289349305</v>
      </c>
      <c r="G185" s="401">
        <v>0.99316556373450637</v>
      </c>
      <c r="H185" s="401">
        <v>0.98232381391064028</v>
      </c>
      <c r="I185" s="401">
        <v>0.99616728034557533</v>
      </c>
      <c r="J185" s="758">
        <v>-126.90000000000146</v>
      </c>
      <c r="K185" s="746">
        <v>-310.60000000000218</v>
      </c>
      <c r="L185" s="746">
        <v>-158.79999999999927</v>
      </c>
      <c r="M185" s="759">
        <v>-176.5</v>
      </c>
      <c r="N185" s="759">
        <v>-491.20000000000073</v>
      </c>
      <c r="O185" s="747">
        <v>-109.40000000000146</v>
      </c>
    </row>
    <row r="186" spans="2:15" ht="12.75" customHeight="1" x14ac:dyDescent="0.2">
      <c r="B186" s="980"/>
      <c r="C186" s="114">
        <v>2013</v>
      </c>
      <c r="D186" s="399">
        <v>0.97947791414865126</v>
      </c>
      <c r="E186" s="400">
        <v>0.99508981464547264</v>
      </c>
      <c r="F186" s="400">
        <v>1.002812205497505</v>
      </c>
      <c r="G186" s="401">
        <v>0.9990751239295238</v>
      </c>
      <c r="H186" s="401">
        <v>0.98077787406019756</v>
      </c>
      <c r="I186" s="401">
        <v>1.0065843940349406</v>
      </c>
      <c r="J186" s="758">
        <v>-494.09999999999854</v>
      </c>
      <c r="K186" s="746">
        <v>-123.5</v>
      </c>
      <c r="L186" s="746">
        <v>74.899999999997817</v>
      </c>
      <c r="M186" s="759">
        <v>-23.899999999997817</v>
      </c>
      <c r="N186" s="759">
        <v>-534.60000000000218</v>
      </c>
      <c r="O186" s="747">
        <v>186.90000000000146</v>
      </c>
    </row>
    <row r="187" spans="2:15" ht="12.75" customHeight="1" x14ac:dyDescent="0.2">
      <c r="B187" s="980"/>
      <c r="C187" s="114">
        <v>2014</v>
      </c>
      <c r="D187" s="399">
        <v>0.99251099350356131</v>
      </c>
      <c r="E187" s="400">
        <v>0.98188767872210536</v>
      </c>
      <c r="F187" s="400">
        <v>0.98293961272392216</v>
      </c>
      <c r="G187" s="401">
        <v>0.99127896011406769</v>
      </c>
      <c r="H187" s="401">
        <v>0.98174564754188154</v>
      </c>
      <c r="I187" s="401">
        <v>1.0110586980313925</v>
      </c>
      <c r="J187" s="758">
        <v>-184.10000000000218</v>
      </c>
      <c r="K187" s="746">
        <v>-465.79999999999927</v>
      </c>
      <c r="L187" s="746">
        <v>-451.80000000000291</v>
      </c>
      <c r="M187" s="759">
        <v>-231.19999999999709</v>
      </c>
      <c r="N187" s="759">
        <v>-516.59999999999854</v>
      </c>
      <c r="O187" s="747">
        <v>319.29999999999927</v>
      </c>
    </row>
    <row r="188" spans="2:15" ht="12.75" customHeight="1" x14ac:dyDescent="0.2">
      <c r="B188" s="980"/>
      <c r="C188" s="114">
        <v>2015</v>
      </c>
      <c r="D188" s="399">
        <v>0.97813117321366838</v>
      </c>
      <c r="E188" s="400">
        <v>0.98612415072214954</v>
      </c>
      <c r="F188" s="400">
        <v>1.0045857591999501</v>
      </c>
      <c r="G188" s="401">
        <v>0.98889909177766944</v>
      </c>
      <c r="H188" s="401">
        <v>0.98542329114271787</v>
      </c>
      <c r="I188" s="401">
        <v>1.0093467004074974</v>
      </c>
      <c r="J188" s="758">
        <v>-550.19999999999709</v>
      </c>
      <c r="K188" s="746">
        <v>-362.10000000000218</v>
      </c>
      <c r="L188" s="746">
        <v>125</v>
      </c>
      <c r="M188" s="759">
        <v>-298.60000000000218</v>
      </c>
      <c r="N188" s="759">
        <v>-424.5</v>
      </c>
      <c r="O188" s="747">
        <v>279.60000000000218</v>
      </c>
    </row>
    <row r="189" spans="2:15" ht="12.75" customHeight="1" x14ac:dyDescent="0.2">
      <c r="B189" s="980"/>
      <c r="C189" s="114">
        <v>2016</v>
      </c>
      <c r="D189" s="399">
        <v>0.96365621233141519</v>
      </c>
      <c r="E189" s="400">
        <v>0.98223626534190533</v>
      </c>
      <c r="F189" s="400">
        <v>0.99298368339133636</v>
      </c>
      <c r="G189" s="401">
        <v>0.97972039798190469</v>
      </c>
      <c r="H189" s="401">
        <v>0.98531501349219797</v>
      </c>
      <c r="I189" s="401">
        <v>1.004021067590259</v>
      </c>
      <c r="J189" s="758">
        <v>-958.80000000000291</v>
      </c>
      <c r="K189" s="746">
        <v>-486.29999999999927</v>
      </c>
      <c r="L189" s="746">
        <v>-200.59999999999854</v>
      </c>
      <c r="M189" s="759">
        <v>-575.60000000000218</v>
      </c>
      <c r="N189" s="759">
        <v>-450.60000000000218</v>
      </c>
      <c r="O189" s="747">
        <v>126.20000000000073</v>
      </c>
    </row>
    <row r="190" spans="2:15" ht="12.75" customHeight="1" x14ac:dyDescent="0.2">
      <c r="B190" s="980"/>
      <c r="C190" s="114">
        <v>2017</v>
      </c>
      <c r="D190" s="399">
        <v>0.94398972820781279</v>
      </c>
      <c r="E190" s="400">
        <v>0.97846293669700768</v>
      </c>
      <c r="F190" s="400">
        <v>1.0027325968147964</v>
      </c>
      <c r="G190" s="401">
        <v>0.97872403171898559</v>
      </c>
      <c r="H190" s="401">
        <v>0.98316456426020271</v>
      </c>
      <c r="I190" s="401">
        <v>0.99813305176725986</v>
      </c>
      <c r="J190" s="758">
        <v>-1583.5</v>
      </c>
      <c r="K190" s="746">
        <v>-625.59999999999854</v>
      </c>
      <c r="L190" s="746">
        <v>83.799999999999272</v>
      </c>
      <c r="M190" s="759">
        <v>-649.29999999999927</v>
      </c>
      <c r="N190" s="759">
        <v>-554.80000000000291</v>
      </c>
      <c r="O190" s="747">
        <v>-63.299999999995634</v>
      </c>
    </row>
    <row r="191" spans="2:15" ht="12.75" customHeight="1" x14ac:dyDescent="0.2">
      <c r="B191" s="980"/>
      <c r="C191" s="114">
        <v>2018</v>
      </c>
      <c r="D191" s="399">
        <v>0.94036077546350716</v>
      </c>
      <c r="E191" s="400">
        <v>0.98209861743786464</v>
      </c>
      <c r="F191" s="400">
        <v>1.0008964866541061</v>
      </c>
      <c r="G191" s="401">
        <v>0.97495939961721756</v>
      </c>
      <c r="H191" s="401">
        <v>0.98271316753862603</v>
      </c>
      <c r="I191" s="401">
        <v>1.004391483151674</v>
      </c>
      <c r="J191" s="758">
        <v>-1902.7000000000007</v>
      </c>
      <c r="K191" s="746">
        <v>-582.39999999999782</v>
      </c>
      <c r="L191" s="746">
        <v>30.5</v>
      </c>
      <c r="M191" s="759">
        <v>-846.5</v>
      </c>
      <c r="N191" s="759">
        <v>-635.40000000000146</v>
      </c>
      <c r="O191" s="747">
        <v>163.70000000000437</v>
      </c>
    </row>
    <row r="192" spans="2:15" ht="12.75" customHeight="1" x14ac:dyDescent="0.2">
      <c r="B192" s="980"/>
      <c r="C192" s="114">
        <v>2019</v>
      </c>
      <c r="D192" s="399">
        <v>0.94968144186835524</v>
      </c>
      <c r="E192" s="400">
        <v>0.98480833774951426</v>
      </c>
      <c r="F192" s="400">
        <v>1.0147884535328817</v>
      </c>
      <c r="G192" s="401">
        <v>0.97837564978852387</v>
      </c>
      <c r="H192" s="401">
        <v>0.98896403741356742</v>
      </c>
      <c r="I192" s="401">
        <v>1.0016187937554857</v>
      </c>
      <c r="J192" s="758">
        <v>-1809.4000000000015</v>
      </c>
      <c r="K192" s="746">
        <v>-567.59999999999854</v>
      </c>
      <c r="L192" s="746">
        <v>582.59999999999854</v>
      </c>
      <c r="M192" s="759">
        <v>-848.20000000000437</v>
      </c>
      <c r="N192" s="759">
        <v>-467</v>
      </c>
      <c r="O192" s="747">
        <v>69.899999999994179</v>
      </c>
    </row>
    <row r="193" spans="2:15" ht="12.75" customHeight="1" x14ac:dyDescent="0.2">
      <c r="B193" s="980"/>
      <c r="C193" s="114">
        <v>2020</v>
      </c>
      <c r="D193" s="399">
        <v>0.97847996684815031</v>
      </c>
      <c r="E193" s="400">
        <v>0.98398138518745759</v>
      </c>
      <c r="F193" s="400">
        <v>1.0114957851961712</v>
      </c>
      <c r="G193" s="401">
        <v>0.9919706605653833</v>
      </c>
      <c r="H193" s="401">
        <v>1.0088896187663008</v>
      </c>
      <c r="I193" s="401">
        <v>1.0089966223427631</v>
      </c>
      <c r="J193" s="758">
        <v>-825.70000000000437</v>
      </c>
      <c r="K193" s="746">
        <v>-642.29999999999563</v>
      </c>
      <c r="L193" s="746">
        <v>482.90000000000146</v>
      </c>
      <c r="M193" s="759">
        <v>-337.60000000000582</v>
      </c>
      <c r="N193" s="759">
        <v>411.40000000000146</v>
      </c>
      <c r="O193" s="747">
        <v>429.90000000000146</v>
      </c>
    </row>
    <row r="194" spans="2:15" ht="12.75" customHeight="1" x14ac:dyDescent="0.2">
      <c r="B194" s="980"/>
      <c r="C194" s="114">
        <v>2021</v>
      </c>
      <c r="D194" s="399">
        <v>0.98413029962721676</v>
      </c>
      <c r="E194" s="400">
        <v>0.99145965246590095</v>
      </c>
      <c r="F194" s="400">
        <v>1.0072787720950851</v>
      </c>
      <c r="G194" s="401">
        <v>0.98241727450242122</v>
      </c>
      <c r="H194" s="401">
        <v>1.0028713966544567</v>
      </c>
      <c r="I194" s="401">
        <v>1.012254427869445</v>
      </c>
      <c r="J194" s="758">
        <v>-645.80000000000291</v>
      </c>
      <c r="K194" s="746">
        <v>-369.30000000000291</v>
      </c>
      <c r="L194" s="746">
        <v>328.40000000000146</v>
      </c>
      <c r="M194" s="759">
        <v>-803.19999999999709</v>
      </c>
      <c r="N194" s="759">
        <v>145.09999999999854</v>
      </c>
      <c r="O194" s="747">
        <v>627.19999999999709</v>
      </c>
    </row>
    <row r="195" spans="2:15" ht="12.75" customHeight="1" x14ac:dyDescent="0.2">
      <c r="B195" s="980"/>
      <c r="C195" s="114">
        <v>2022</v>
      </c>
      <c r="D195" s="399">
        <v>0.97232028048140318</v>
      </c>
      <c r="E195" s="400">
        <v>0.98550098815358078</v>
      </c>
      <c r="F195" s="400">
        <v>0.99983597414952596</v>
      </c>
      <c r="G195" s="401">
        <v>0.97261678921201267</v>
      </c>
      <c r="H195" s="401">
        <v>0.99570519062823704</v>
      </c>
      <c r="I195" s="401">
        <v>1.0067283962426583</v>
      </c>
      <c r="J195" s="758">
        <v>-1149.5</v>
      </c>
      <c r="K195" s="746">
        <v>-634.59999999999854</v>
      </c>
      <c r="L195" s="746">
        <v>-7.5</v>
      </c>
      <c r="M195" s="759">
        <v>-1278.9000000000015</v>
      </c>
      <c r="N195" s="759">
        <v>-221.40000000000146</v>
      </c>
      <c r="O195" s="747">
        <v>351.69999999999709</v>
      </c>
    </row>
    <row r="196" spans="2:15" ht="12.75" customHeight="1" x14ac:dyDescent="0.2">
      <c r="B196" s="980"/>
      <c r="C196" s="114">
        <v>2023</v>
      </c>
      <c r="D196" s="399">
        <v>0.96393821299181781</v>
      </c>
      <c r="E196" s="400">
        <v>0.98135303722984679</v>
      </c>
      <c r="F196" s="400">
        <v>0.98384427881200243</v>
      </c>
      <c r="G196" s="401">
        <v>0.98574033742171463</v>
      </c>
      <c r="H196" s="401">
        <v>0.99705503646949734</v>
      </c>
      <c r="I196" s="401">
        <v>1.0135795682469877</v>
      </c>
      <c r="J196" s="758">
        <v>-1551.7999999999956</v>
      </c>
      <c r="K196" s="746">
        <v>-843.89999999999418</v>
      </c>
      <c r="L196" s="746">
        <v>-780.10000000000582</v>
      </c>
      <c r="M196" s="759">
        <v>-684.19999999999709</v>
      </c>
      <c r="N196" s="759">
        <v>-156.90000000000146</v>
      </c>
      <c r="O196" s="747">
        <v>731.20000000000437</v>
      </c>
    </row>
    <row r="197" spans="2:15" ht="12.75" customHeight="1" thickBot="1" x14ac:dyDescent="0.25">
      <c r="B197" s="981"/>
      <c r="C197" s="115">
        <v>2024</v>
      </c>
      <c r="D197" s="402">
        <v>0.9676980548874724</v>
      </c>
      <c r="E197" s="403">
        <v>0.97788633384963652</v>
      </c>
      <c r="F197" s="403">
        <v>0.98333086352671917</v>
      </c>
      <c r="G197" s="404">
        <v>0.97765744550808353</v>
      </c>
      <c r="H197" s="404">
        <v>0.99719192674335311</v>
      </c>
      <c r="I197" s="404">
        <v>0.99846248850017005</v>
      </c>
      <c r="J197" s="760">
        <v>-1412.9000000000015</v>
      </c>
      <c r="K197" s="749">
        <v>-1020.8000000000029</v>
      </c>
      <c r="L197" s="749">
        <v>-809.90000000000146</v>
      </c>
      <c r="M197" s="761">
        <v>-1093</v>
      </c>
      <c r="N197" s="761">
        <v>-152.5</v>
      </c>
      <c r="O197" s="750">
        <v>-85.400000000001455</v>
      </c>
    </row>
    <row r="198" spans="2:15" ht="12.75" customHeight="1" x14ac:dyDescent="0.2">
      <c r="B198" s="979" t="s">
        <v>237</v>
      </c>
      <c r="C198" s="905">
        <v>2011</v>
      </c>
      <c r="D198" s="877" t="s">
        <v>360</v>
      </c>
      <c r="E198" s="870">
        <v>1.0523474247228286</v>
      </c>
      <c r="F198" s="870">
        <v>0.95332308714796044</v>
      </c>
      <c r="G198" s="871">
        <v>1.0085405036264228</v>
      </c>
      <c r="H198" s="871">
        <v>0.96776222508874976</v>
      </c>
      <c r="I198" s="871">
        <v>1.0032455926126489</v>
      </c>
      <c r="J198" s="878" t="s">
        <v>360</v>
      </c>
      <c r="K198" s="873">
        <v>1249.8000000000029</v>
      </c>
      <c r="L198" s="873">
        <v>-1123.7000000000007</v>
      </c>
      <c r="M198" s="879">
        <v>207.59999999999854</v>
      </c>
      <c r="N198" s="879">
        <v>-907.20000000000073</v>
      </c>
      <c r="O198" s="874">
        <v>91.700000000000728</v>
      </c>
    </row>
    <row r="199" spans="2:15" ht="12.75" customHeight="1" x14ac:dyDescent="0.2">
      <c r="B199" s="980"/>
      <c r="C199" s="114">
        <v>2012</v>
      </c>
      <c r="D199" s="399">
        <v>1.0059697804001222</v>
      </c>
      <c r="E199" s="400">
        <v>1.0230329018933959</v>
      </c>
      <c r="F199" s="400">
        <v>1.0324071312391383</v>
      </c>
      <c r="G199" s="401">
        <v>0.99043033714108797</v>
      </c>
      <c r="H199" s="401">
        <v>0.9734854871517078</v>
      </c>
      <c r="I199" s="401">
        <v>1.0405398309089955</v>
      </c>
      <c r="J199" s="758">
        <v>154.60000000000218</v>
      </c>
      <c r="K199" s="746">
        <v>584.39999999999782</v>
      </c>
      <c r="L199" s="746">
        <v>814.89999999999782</v>
      </c>
      <c r="M199" s="759">
        <v>-241.10000000000218</v>
      </c>
      <c r="N199" s="759">
        <v>-739.09999999999854</v>
      </c>
      <c r="O199" s="747">
        <v>1080.7999999999993</v>
      </c>
    </row>
    <row r="200" spans="2:15" ht="12.75" customHeight="1" x14ac:dyDescent="0.2">
      <c r="B200" s="980"/>
      <c r="C200" s="114">
        <v>2013</v>
      </c>
      <c r="D200" s="399" t="s">
        <v>360</v>
      </c>
      <c r="E200" s="400">
        <v>1.0477927604288646</v>
      </c>
      <c r="F200" s="400">
        <v>1.078310314151365</v>
      </c>
      <c r="G200" s="401">
        <v>1.0177844643281337</v>
      </c>
      <c r="H200" s="401">
        <v>0.97504109197455868</v>
      </c>
      <c r="I200" s="401">
        <v>1.0039972843154696</v>
      </c>
      <c r="J200" s="758" t="s">
        <v>360</v>
      </c>
      <c r="K200" s="746">
        <v>1204</v>
      </c>
      <c r="L200" s="746">
        <v>1910.2000000000007</v>
      </c>
      <c r="M200" s="759">
        <v>449.20000000000073</v>
      </c>
      <c r="N200" s="759">
        <v>-698.5</v>
      </c>
      <c r="O200" s="747">
        <v>110.09999999999854</v>
      </c>
    </row>
    <row r="201" spans="2:15" ht="12.75" customHeight="1" x14ac:dyDescent="0.2">
      <c r="B201" s="980"/>
      <c r="C201" s="114">
        <v>2014</v>
      </c>
      <c r="D201" s="399" t="s">
        <v>360</v>
      </c>
      <c r="E201" s="400">
        <v>1.0618347693867207</v>
      </c>
      <c r="F201" s="400" t="s">
        <v>360</v>
      </c>
      <c r="G201" s="401">
        <v>1.0635716992452711</v>
      </c>
      <c r="H201" s="401">
        <v>0.97530808010082626</v>
      </c>
      <c r="I201" s="401">
        <v>0.92290390270262679</v>
      </c>
      <c r="J201" s="758" t="s">
        <v>360</v>
      </c>
      <c r="K201" s="746">
        <v>1586</v>
      </c>
      <c r="L201" s="746" t="s">
        <v>360</v>
      </c>
      <c r="M201" s="759">
        <v>1610.5</v>
      </c>
      <c r="N201" s="759">
        <v>-705.29999999999927</v>
      </c>
      <c r="O201" s="747">
        <v>-2197.1000000000022</v>
      </c>
    </row>
    <row r="202" spans="2:15" ht="12.75" customHeight="1" x14ac:dyDescent="0.2">
      <c r="B202" s="980"/>
      <c r="C202" s="114">
        <v>2015</v>
      </c>
      <c r="D202" s="399" t="s">
        <v>360</v>
      </c>
      <c r="E202" s="400">
        <v>1.0399607156778075</v>
      </c>
      <c r="F202" s="400">
        <v>1.1195908541972297</v>
      </c>
      <c r="G202" s="401">
        <v>1.0702517637846864</v>
      </c>
      <c r="H202" s="401">
        <v>0.97177486927109868</v>
      </c>
      <c r="I202" s="401">
        <v>0.99802920517047899</v>
      </c>
      <c r="J202" s="758" t="s">
        <v>360</v>
      </c>
      <c r="K202" s="746">
        <v>1045.7000000000007</v>
      </c>
      <c r="L202" s="746">
        <v>2951</v>
      </c>
      <c r="M202" s="759">
        <v>1758.5</v>
      </c>
      <c r="N202" s="759">
        <v>-825.30000000000291</v>
      </c>
      <c r="O202" s="747">
        <v>-56.899999999997817</v>
      </c>
    </row>
    <row r="203" spans="2:15" ht="12.75" customHeight="1" x14ac:dyDescent="0.2">
      <c r="B203" s="980"/>
      <c r="C203" s="114">
        <v>2016</v>
      </c>
      <c r="D203" s="399" t="s">
        <v>360</v>
      </c>
      <c r="E203" s="400">
        <v>1.0833647624871385</v>
      </c>
      <c r="F203" s="400" t="s">
        <v>360</v>
      </c>
      <c r="G203" s="401">
        <v>1.1250378258288165</v>
      </c>
      <c r="H203" s="401">
        <v>0.97356644036489137</v>
      </c>
      <c r="I203" s="401">
        <v>0.97224369953511136</v>
      </c>
      <c r="J203" s="758" t="s">
        <v>360</v>
      </c>
      <c r="K203" s="746">
        <v>2276.7000000000007</v>
      </c>
      <c r="L203" s="746" t="s">
        <v>360</v>
      </c>
      <c r="M203" s="759">
        <v>3264.2999999999993</v>
      </c>
      <c r="N203" s="759">
        <v>-815.70000000000073</v>
      </c>
      <c r="O203" s="747">
        <v>-850.79999999999927</v>
      </c>
    </row>
    <row r="204" spans="2:15" ht="12.75" customHeight="1" x14ac:dyDescent="0.2">
      <c r="B204" s="980"/>
      <c r="C204" s="114">
        <v>2017</v>
      </c>
      <c r="D204" s="399" t="s">
        <v>360</v>
      </c>
      <c r="E204" s="400">
        <v>1.0407383261066785</v>
      </c>
      <c r="F204" s="400" t="s">
        <v>360</v>
      </c>
      <c r="G204" s="401">
        <v>1.1014223086790431</v>
      </c>
      <c r="H204" s="401">
        <v>0.97741631491711045</v>
      </c>
      <c r="I204" s="401">
        <v>1.0238706017290924</v>
      </c>
      <c r="J204" s="758" t="s">
        <v>360</v>
      </c>
      <c r="K204" s="746">
        <v>1181</v>
      </c>
      <c r="L204" s="746" t="s">
        <v>360</v>
      </c>
      <c r="M204" s="759">
        <v>2878</v>
      </c>
      <c r="N204" s="759">
        <v>-745.29999999999563</v>
      </c>
      <c r="O204" s="747">
        <v>774.20000000000073</v>
      </c>
    </row>
    <row r="205" spans="2:15" ht="12.75" customHeight="1" x14ac:dyDescent="0.2">
      <c r="B205" s="980"/>
      <c r="C205" s="114">
        <v>2018</v>
      </c>
      <c r="D205" s="399" t="s">
        <v>360</v>
      </c>
      <c r="E205" s="400">
        <v>1.0471916203958931</v>
      </c>
      <c r="F205" s="400" t="s">
        <v>360</v>
      </c>
      <c r="G205" s="401">
        <v>1.0062233701481984</v>
      </c>
      <c r="H205" s="401">
        <v>0.97648914349222438</v>
      </c>
      <c r="I205" s="401">
        <v>1.0528069232727169</v>
      </c>
      <c r="J205" s="758" t="s">
        <v>360</v>
      </c>
      <c r="K205" s="746">
        <v>1549.4000000000015</v>
      </c>
      <c r="L205" s="746" t="s">
        <v>360</v>
      </c>
      <c r="M205" s="759">
        <v>207.70000000000437</v>
      </c>
      <c r="N205" s="759">
        <v>-863.09999999999854</v>
      </c>
      <c r="O205" s="747">
        <v>1867.1999999999971</v>
      </c>
    </row>
    <row r="206" spans="2:15" ht="12.75" customHeight="1" x14ac:dyDescent="0.2">
      <c r="B206" s="980"/>
      <c r="C206" s="114">
        <v>2019</v>
      </c>
      <c r="D206" s="399" t="s">
        <v>360</v>
      </c>
      <c r="E206" s="400">
        <v>1.0668998140857977</v>
      </c>
      <c r="F206" s="400" t="s">
        <v>360</v>
      </c>
      <c r="G206" s="401">
        <v>0.98146278673251441</v>
      </c>
      <c r="H206" s="401">
        <v>0.97359790980518268</v>
      </c>
      <c r="I206" s="401">
        <v>1.062336482689813</v>
      </c>
      <c r="J206" s="758" t="s">
        <v>360</v>
      </c>
      <c r="K206" s="746">
        <v>2511.7000000000044</v>
      </c>
      <c r="L206" s="746" t="s">
        <v>360</v>
      </c>
      <c r="M206" s="759">
        <v>-714.30000000000291</v>
      </c>
      <c r="N206" s="759">
        <v>-1124.7000000000044</v>
      </c>
      <c r="O206" s="747">
        <v>2580.4000000000015</v>
      </c>
    </row>
    <row r="207" spans="2:15" ht="12.75" customHeight="1" x14ac:dyDescent="0.2">
      <c r="B207" s="980"/>
      <c r="C207" s="114">
        <v>2020</v>
      </c>
      <c r="D207" s="399" t="s">
        <v>360</v>
      </c>
      <c r="E207" s="400">
        <v>1.0322512947556066</v>
      </c>
      <c r="F207" s="400" t="s">
        <v>360</v>
      </c>
      <c r="G207" s="401">
        <v>0.98913393238784542</v>
      </c>
      <c r="H207" s="401">
        <v>0.98358779908123595</v>
      </c>
      <c r="I207" s="401">
        <v>1.0393581599123767</v>
      </c>
      <c r="J207" s="758" t="s">
        <v>360</v>
      </c>
      <c r="K207" s="746">
        <v>1337</v>
      </c>
      <c r="L207" s="746" t="s">
        <v>360</v>
      </c>
      <c r="M207" s="759">
        <v>-452.5</v>
      </c>
      <c r="N207" s="759">
        <v>-781.69999999999709</v>
      </c>
      <c r="O207" s="747">
        <v>1796.6999999999971</v>
      </c>
    </row>
    <row r="208" spans="2:15" ht="12.75" customHeight="1" x14ac:dyDescent="0.2">
      <c r="B208" s="980"/>
      <c r="C208" s="114">
        <v>2021</v>
      </c>
      <c r="D208" s="399" t="s">
        <v>360</v>
      </c>
      <c r="E208" s="400">
        <v>0.99469710607788087</v>
      </c>
      <c r="F208" s="400" t="s">
        <v>360</v>
      </c>
      <c r="G208" s="401">
        <v>0.98225413046574561</v>
      </c>
      <c r="H208" s="401">
        <v>0.98242219309606726</v>
      </c>
      <c r="I208" s="401">
        <v>1.0168733457751933</v>
      </c>
      <c r="J208" s="758" t="s">
        <v>360</v>
      </c>
      <c r="K208" s="746">
        <v>-238.60000000000582</v>
      </c>
      <c r="L208" s="746" t="s">
        <v>360</v>
      </c>
      <c r="M208" s="759">
        <v>-797.40000000000146</v>
      </c>
      <c r="N208" s="759">
        <v>-906.59999999999854</v>
      </c>
      <c r="O208" s="747">
        <v>834.5</v>
      </c>
    </row>
    <row r="209" spans="2:15" ht="12.75" customHeight="1" x14ac:dyDescent="0.2">
      <c r="B209" s="980"/>
      <c r="C209" s="114">
        <v>2022</v>
      </c>
      <c r="D209" s="399" t="s">
        <v>360</v>
      </c>
      <c r="E209" s="400">
        <v>0.94611664127556971</v>
      </c>
      <c r="F209" s="400" t="s">
        <v>360</v>
      </c>
      <c r="G209" s="401">
        <v>0.97009160727506272</v>
      </c>
      <c r="H209" s="401">
        <v>0.96433909524590378</v>
      </c>
      <c r="I209" s="401">
        <v>1.0718278424612981</v>
      </c>
      <c r="J209" s="758" t="s">
        <v>360</v>
      </c>
      <c r="K209" s="746">
        <v>-2550.1000000000058</v>
      </c>
      <c r="L209" s="746" t="s">
        <v>360</v>
      </c>
      <c r="M209" s="759">
        <v>-1341.1999999999971</v>
      </c>
      <c r="N209" s="759">
        <v>-1892</v>
      </c>
      <c r="O209" s="747">
        <v>3533.6999999999971</v>
      </c>
    </row>
    <row r="210" spans="2:15" ht="12.75" customHeight="1" x14ac:dyDescent="0.2">
      <c r="B210" s="980"/>
      <c r="C210" s="114">
        <v>2023</v>
      </c>
      <c r="D210" s="399" t="s">
        <v>360</v>
      </c>
      <c r="E210" s="400">
        <v>0.98996245655452808</v>
      </c>
      <c r="F210" s="400">
        <v>0.94507524180158664</v>
      </c>
      <c r="G210" s="401">
        <v>0.94297496368306921</v>
      </c>
      <c r="H210" s="401">
        <v>0.96298383793717124</v>
      </c>
      <c r="I210" s="401">
        <v>1.0506463426935342</v>
      </c>
      <c r="J210" s="758" t="s">
        <v>360</v>
      </c>
      <c r="K210" s="746">
        <v>-489.80000000000291</v>
      </c>
      <c r="L210" s="746">
        <v>-2500.8999999999942</v>
      </c>
      <c r="M210" s="759">
        <v>-2677.2000000000044</v>
      </c>
      <c r="N210" s="759">
        <v>-2042.5</v>
      </c>
      <c r="O210" s="747">
        <v>2610.9000000000015</v>
      </c>
    </row>
    <row r="211" spans="2:15" ht="12.75" customHeight="1" thickBot="1" x14ac:dyDescent="0.25">
      <c r="B211" s="981"/>
      <c r="C211" s="115">
        <v>2024</v>
      </c>
      <c r="D211" s="402" t="s">
        <v>360</v>
      </c>
      <c r="E211" s="403">
        <v>1.0293479987463992</v>
      </c>
      <c r="F211" s="403">
        <v>0.9863947464989461</v>
      </c>
      <c r="G211" s="404">
        <v>0.94264260095353924</v>
      </c>
      <c r="H211" s="404">
        <v>0.95427778721476697</v>
      </c>
      <c r="I211" s="404">
        <v>1.047616830176449</v>
      </c>
      <c r="J211" s="760" t="s">
        <v>360</v>
      </c>
      <c r="K211" s="749">
        <v>1367.1999999999971</v>
      </c>
      <c r="L211" s="749">
        <v>-637.69999999999709</v>
      </c>
      <c r="M211" s="761">
        <v>-2768.2000000000044</v>
      </c>
      <c r="N211" s="761">
        <v>-2584</v>
      </c>
      <c r="O211" s="750">
        <v>2556.4000000000015</v>
      </c>
    </row>
    <row r="212" spans="2:15" ht="12.75" customHeight="1" x14ac:dyDescent="0.2">
      <c r="B212" s="979" t="s">
        <v>271</v>
      </c>
      <c r="C212" s="905">
        <v>2011</v>
      </c>
      <c r="D212" s="877">
        <v>1.0706435818656759</v>
      </c>
      <c r="E212" s="870">
        <v>1.0020856994481764</v>
      </c>
      <c r="F212" s="870">
        <v>1.0057659019430967</v>
      </c>
      <c r="G212" s="871">
        <v>0.98380577137459457</v>
      </c>
      <c r="H212" s="871">
        <v>0.98485134645954331</v>
      </c>
      <c r="I212" s="871" t="s">
        <v>360</v>
      </c>
      <c r="J212" s="878">
        <v>1657.8000000000029</v>
      </c>
      <c r="K212" s="873">
        <v>49.400000000001455</v>
      </c>
      <c r="L212" s="873">
        <v>141.89999999999782</v>
      </c>
      <c r="M212" s="879">
        <v>-380.60000000000218</v>
      </c>
      <c r="N212" s="879">
        <v>-385</v>
      </c>
      <c r="O212" s="874" t="s">
        <v>360</v>
      </c>
    </row>
    <row r="213" spans="2:15" ht="12.75" customHeight="1" x14ac:dyDescent="0.2">
      <c r="B213" s="980"/>
      <c r="C213" s="114">
        <v>2012</v>
      </c>
      <c r="D213" s="399">
        <v>1.0400759780544073</v>
      </c>
      <c r="E213" s="400">
        <v>1.0016429879194415</v>
      </c>
      <c r="F213" s="400">
        <v>1.0010625999836522</v>
      </c>
      <c r="G213" s="401">
        <v>0.97119748608923251</v>
      </c>
      <c r="H213" s="401">
        <v>0.97608637458731162</v>
      </c>
      <c r="I213" s="401" t="s">
        <v>360</v>
      </c>
      <c r="J213" s="758">
        <v>983.19999999999709</v>
      </c>
      <c r="K213" s="746">
        <v>41.099999999998545</v>
      </c>
      <c r="L213" s="746">
        <v>27.299999999999272</v>
      </c>
      <c r="M213" s="759">
        <v>-707.59999999999854</v>
      </c>
      <c r="N213" s="759">
        <v>-616.39999999999782</v>
      </c>
      <c r="O213" s="747" t="s">
        <v>360</v>
      </c>
    </row>
    <row r="214" spans="2:15" ht="12.75" customHeight="1" x14ac:dyDescent="0.2">
      <c r="B214" s="980"/>
      <c r="C214" s="114">
        <v>2013</v>
      </c>
      <c r="D214" s="399">
        <v>0.9869269047970598</v>
      </c>
      <c r="E214" s="400">
        <v>1.0077503798811716</v>
      </c>
      <c r="F214" s="400">
        <v>1.000481774811403</v>
      </c>
      <c r="G214" s="401">
        <v>1.0021966726626159</v>
      </c>
      <c r="H214" s="401">
        <v>0.98539404180896439</v>
      </c>
      <c r="I214" s="401">
        <v>1.0008875969422286</v>
      </c>
      <c r="J214" s="758">
        <v>-327.59999999999854</v>
      </c>
      <c r="K214" s="746">
        <v>192.79999999999927</v>
      </c>
      <c r="L214" s="746">
        <v>12.30000000000291</v>
      </c>
      <c r="M214" s="759">
        <v>53</v>
      </c>
      <c r="N214" s="759">
        <v>-370.80000000000291</v>
      </c>
      <c r="O214" s="747">
        <v>24</v>
      </c>
    </row>
    <row r="215" spans="2:15" ht="12.75" customHeight="1" x14ac:dyDescent="0.2">
      <c r="B215" s="980"/>
      <c r="C215" s="114">
        <v>2014</v>
      </c>
      <c r="D215" s="399">
        <v>1.0001813408182414</v>
      </c>
      <c r="E215" s="400">
        <v>1.0047985101240242</v>
      </c>
      <c r="F215" s="400">
        <v>1.0094431049052977</v>
      </c>
      <c r="G215" s="401">
        <v>0.99520503121874526</v>
      </c>
      <c r="H215" s="401">
        <v>0.98776502039807146</v>
      </c>
      <c r="I215" s="401">
        <v>0.98056192617715388</v>
      </c>
      <c r="J215" s="758">
        <v>4.6000000000021828</v>
      </c>
      <c r="K215" s="746">
        <v>121.09999999999854</v>
      </c>
      <c r="L215" s="746">
        <v>243.60000000000218</v>
      </c>
      <c r="M215" s="759">
        <v>-116.5</v>
      </c>
      <c r="N215" s="759">
        <v>-316.70000000000073</v>
      </c>
      <c r="O215" s="747">
        <v>-520.40000000000146</v>
      </c>
    </row>
    <row r="216" spans="2:15" ht="12.75" customHeight="1" x14ac:dyDescent="0.2">
      <c r="B216" s="980"/>
      <c r="C216" s="114">
        <v>2015</v>
      </c>
      <c r="D216" s="399">
        <v>0.98708792161790271</v>
      </c>
      <c r="E216" s="400">
        <v>1.0074561082733162</v>
      </c>
      <c r="F216" s="400">
        <v>1.0120355676845196</v>
      </c>
      <c r="G216" s="401">
        <v>0.97688318043794786</v>
      </c>
      <c r="H216" s="401">
        <v>0.99842660590458787</v>
      </c>
      <c r="I216" s="401">
        <v>1.015260557300564</v>
      </c>
      <c r="J216" s="758">
        <v>-335</v>
      </c>
      <c r="K216" s="746">
        <v>193.70000000000073</v>
      </c>
      <c r="L216" s="746">
        <v>319.29999999999927</v>
      </c>
      <c r="M216" s="759">
        <v>-576.30000000000291</v>
      </c>
      <c r="N216" s="759">
        <v>-41.5</v>
      </c>
      <c r="O216" s="747">
        <v>415.40000000000146</v>
      </c>
    </row>
    <row r="217" spans="2:15" ht="12.75" customHeight="1" x14ac:dyDescent="0.2">
      <c r="B217" s="980"/>
      <c r="C217" s="114">
        <v>2016</v>
      </c>
      <c r="D217" s="399">
        <v>1.0051721056316001</v>
      </c>
      <c r="E217" s="400">
        <v>1.0175125854407487</v>
      </c>
      <c r="F217" s="400">
        <v>1.0122819170127162</v>
      </c>
      <c r="G217" s="401">
        <v>1.0102617745081945</v>
      </c>
      <c r="H217" s="401">
        <v>0.99793584863371965</v>
      </c>
      <c r="I217" s="401">
        <v>1.0565027334622739</v>
      </c>
      <c r="J217" s="758">
        <v>138.90000000000146</v>
      </c>
      <c r="K217" s="746">
        <v>474.5</v>
      </c>
      <c r="L217" s="746">
        <v>342.20000000000073</v>
      </c>
      <c r="M217" s="759">
        <v>268.79999999999927</v>
      </c>
      <c r="N217" s="759">
        <v>-57.100000000002183</v>
      </c>
      <c r="O217" s="747">
        <v>1516.2000000000007</v>
      </c>
    </row>
    <row r="218" spans="2:15" ht="12.75" customHeight="1" x14ac:dyDescent="0.2">
      <c r="B218" s="980"/>
      <c r="C218" s="114">
        <v>2017</v>
      </c>
      <c r="D218" s="399">
        <v>1.0105831526077587</v>
      </c>
      <c r="E218" s="400">
        <v>1.0132103338736262</v>
      </c>
      <c r="F218" s="400">
        <v>1.006476627603949</v>
      </c>
      <c r="G218" s="401">
        <v>1.0055810969742329</v>
      </c>
      <c r="H218" s="401">
        <v>0.9963576170035956</v>
      </c>
      <c r="I218" s="401">
        <v>1.0072963323596236</v>
      </c>
      <c r="J218" s="758">
        <v>308.89999999999782</v>
      </c>
      <c r="K218" s="746">
        <v>385.5</v>
      </c>
      <c r="L218" s="746">
        <v>193.60000000000218</v>
      </c>
      <c r="M218" s="759">
        <v>156.59999999999854</v>
      </c>
      <c r="N218" s="759">
        <v>-108.69999999999709</v>
      </c>
      <c r="O218" s="747">
        <v>224.79999999999927</v>
      </c>
    </row>
    <row r="219" spans="2:15" ht="12.75" customHeight="1" x14ac:dyDescent="0.2">
      <c r="B219" s="980"/>
      <c r="C219" s="114">
        <v>2018</v>
      </c>
      <c r="D219" s="399">
        <v>1.0520320197044335</v>
      </c>
      <c r="E219" s="400">
        <v>1.0059724738857565</v>
      </c>
      <c r="F219" s="400">
        <v>1.0077742912951271</v>
      </c>
      <c r="G219" s="401">
        <v>0.9957824940380805</v>
      </c>
      <c r="H219" s="401">
        <v>0.99433467778292051</v>
      </c>
      <c r="I219" s="401">
        <v>0.99942500579394655</v>
      </c>
      <c r="J219" s="758">
        <v>1673.1000000000022</v>
      </c>
      <c r="K219" s="746">
        <v>194.79999999999927</v>
      </c>
      <c r="L219" s="746">
        <v>259.90000000000146</v>
      </c>
      <c r="M219" s="759">
        <v>-133.70000000000073</v>
      </c>
      <c r="N219" s="759">
        <v>-188.5</v>
      </c>
      <c r="O219" s="747">
        <v>-19.600000000005821</v>
      </c>
    </row>
    <row r="220" spans="2:15" ht="12.75" customHeight="1" x14ac:dyDescent="0.2">
      <c r="B220" s="980"/>
      <c r="C220" s="114">
        <v>2019</v>
      </c>
      <c r="D220" s="399">
        <v>1.0192638291785749</v>
      </c>
      <c r="E220" s="400">
        <v>1.0043017675289712</v>
      </c>
      <c r="F220" s="400">
        <v>1.0030490892988391</v>
      </c>
      <c r="G220" s="401">
        <v>1.0114469752822941</v>
      </c>
      <c r="H220" s="401">
        <v>0.99658701301395802</v>
      </c>
      <c r="I220" s="401">
        <v>0.97655187836556923</v>
      </c>
      <c r="J220" s="758">
        <v>713.79999999999563</v>
      </c>
      <c r="K220" s="746">
        <v>161.70000000000437</v>
      </c>
      <c r="L220" s="746">
        <v>117.39999999999418</v>
      </c>
      <c r="M220" s="759">
        <v>413</v>
      </c>
      <c r="N220" s="759">
        <v>-131.59999999999854</v>
      </c>
      <c r="O220" s="747">
        <v>-922.69999999999709</v>
      </c>
    </row>
    <row r="221" spans="2:15" ht="12.75" customHeight="1" x14ac:dyDescent="0.2">
      <c r="B221" s="980"/>
      <c r="C221" s="114">
        <v>2020</v>
      </c>
      <c r="D221" s="399">
        <v>1.0296807129752503</v>
      </c>
      <c r="E221" s="400">
        <v>1.0239717234445376</v>
      </c>
      <c r="F221" s="400">
        <v>1.0038756455545976</v>
      </c>
      <c r="G221" s="401">
        <v>1.0112598649898643</v>
      </c>
      <c r="H221" s="401">
        <v>1.0028122634192107</v>
      </c>
      <c r="I221" s="401">
        <v>0.99572489999798774</v>
      </c>
      <c r="J221" s="758">
        <v>1227.8999999999942</v>
      </c>
      <c r="K221" s="746">
        <v>999</v>
      </c>
      <c r="L221" s="746">
        <v>167.20000000000437</v>
      </c>
      <c r="M221" s="759">
        <v>457.69999999999709</v>
      </c>
      <c r="N221" s="759">
        <v>121.09999999999854</v>
      </c>
      <c r="O221" s="747">
        <v>-191.19999999999709</v>
      </c>
    </row>
    <row r="222" spans="2:15" ht="12.75" customHeight="1" x14ac:dyDescent="0.2">
      <c r="B222" s="980"/>
      <c r="C222" s="114">
        <v>2021</v>
      </c>
      <c r="D222" s="399">
        <v>1.0199693713021245</v>
      </c>
      <c r="E222" s="400">
        <v>1.0114820901906927</v>
      </c>
      <c r="F222" s="400">
        <v>1.0037063764937242</v>
      </c>
      <c r="G222" s="401">
        <v>1.0055032608494836</v>
      </c>
      <c r="H222" s="401">
        <v>1.0001265198745273</v>
      </c>
      <c r="I222" s="401">
        <v>0.98653326650582762</v>
      </c>
      <c r="J222" s="758">
        <v>888</v>
      </c>
      <c r="K222" s="746">
        <v>510</v>
      </c>
      <c r="L222" s="746">
        <v>170</v>
      </c>
      <c r="M222" s="759">
        <v>238.30000000000291</v>
      </c>
      <c r="N222" s="759">
        <v>5.8000000000029104</v>
      </c>
      <c r="O222" s="747">
        <v>-634.09999999999854</v>
      </c>
    </row>
    <row r="223" spans="2:15" ht="12.75" customHeight="1" x14ac:dyDescent="0.2">
      <c r="B223" s="980"/>
      <c r="C223" s="114">
        <v>2022</v>
      </c>
      <c r="D223" s="399">
        <v>0.99342708617344655</v>
      </c>
      <c r="E223" s="400">
        <v>1.0162726504723225</v>
      </c>
      <c r="F223" s="400">
        <v>0.99621203865551355</v>
      </c>
      <c r="G223" s="401">
        <v>0.99002230738431618</v>
      </c>
      <c r="H223" s="401">
        <v>1.0005827199439186</v>
      </c>
      <c r="I223" s="401">
        <v>0.96966054251905132</v>
      </c>
      <c r="J223" s="758">
        <v>-291.69999999999709</v>
      </c>
      <c r="K223" s="746">
        <v>720.40000000000146</v>
      </c>
      <c r="L223" s="746">
        <v>-173.79999999999563</v>
      </c>
      <c r="M223" s="759">
        <v>-436.09999999999854</v>
      </c>
      <c r="N223" s="759">
        <v>26.599999999998545</v>
      </c>
      <c r="O223" s="747">
        <v>-1405.7999999999956</v>
      </c>
    </row>
    <row r="224" spans="2:15" ht="12.75" customHeight="1" x14ac:dyDescent="0.2">
      <c r="B224" s="980"/>
      <c r="C224" s="114">
        <v>2023</v>
      </c>
      <c r="D224" s="399">
        <v>1.028908233824817</v>
      </c>
      <c r="E224" s="400">
        <v>1.0286766588541154</v>
      </c>
      <c r="F224" s="400">
        <v>1.0043216938516282</v>
      </c>
      <c r="G224" s="401">
        <v>0.9967306816506758</v>
      </c>
      <c r="H224" s="401">
        <v>0.99391667447648202</v>
      </c>
      <c r="I224" s="401">
        <v>1.0122162702112929</v>
      </c>
      <c r="J224" s="758">
        <v>1324</v>
      </c>
      <c r="K224" s="746">
        <v>1310.4000000000015</v>
      </c>
      <c r="L224" s="746">
        <v>205.5</v>
      </c>
      <c r="M224" s="759">
        <v>-148.59999999999854</v>
      </c>
      <c r="N224" s="759">
        <v>-292.09999999999854</v>
      </c>
      <c r="O224" s="747">
        <v>569.90000000000146</v>
      </c>
    </row>
    <row r="225" spans="2:15" ht="12.75" customHeight="1" thickBot="1" x14ac:dyDescent="0.25">
      <c r="B225" s="981"/>
      <c r="C225" s="115">
        <v>2024</v>
      </c>
      <c r="D225" s="402">
        <v>1.0223178006397511</v>
      </c>
      <c r="E225" s="403">
        <v>1.0250875702204036</v>
      </c>
      <c r="F225" s="403">
        <v>1.0069356898443</v>
      </c>
      <c r="G225" s="404">
        <v>0.9940312388523671</v>
      </c>
      <c r="H225" s="404">
        <v>0.99812141725275905</v>
      </c>
      <c r="I225" s="404">
        <v>0.99359775078615409</v>
      </c>
      <c r="J225" s="760">
        <v>1032.5999999999985</v>
      </c>
      <c r="K225" s="749">
        <v>1183.9000000000015</v>
      </c>
      <c r="L225" s="749">
        <v>338.90000000000146</v>
      </c>
      <c r="M225" s="761">
        <v>-281.09999999999854</v>
      </c>
      <c r="N225" s="761">
        <v>-93.299999999995634</v>
      </c>
      <c r="O225" s="750">
        <v>-322.90000000000146</v>
      </c>
    </row>
    <row r="226" spans="2:15" x14ac:dyDescent="0.2">
      <c r="O226" s="13" t="s">
        <v>110</v>
      </c>
    </row>
    <row r="229" spans="2:15" ht="16.5" thickBot="1" x14ac:dyDescent="0.3">
      <c r="B229" s="694" t="s">
        <v>296</v>
      </c>
    </row>
    <row r="230" spans="2:15" ht="27" customHeight="1" x14ac:dyDescent="0.2">
      <c r="B230" s="1012" t="s">
        <v>45</v>
      </c>
      <c r="C230" s="966" t="s">
        <v>6</v>
      </c>
      <c r="D230" s="1035" t="s">
        <v>319</v>
      </c>
      <c r="E230" s="997"/>
      <c r="F230" s="997"/>
      <c r="G230" s="997"/>
      <c r="H230" s="997"/>
      <c r="I230" s="997"/>
      <c r="J230" s="1035" t="s">
        <v>318</v>
      </c>
      <c r="K230" s="997"/>
      <c r="L230" s="997"/>
      <c r="M230" s="997"/>
      <c r="N230" s="997"/>
      <c r="O230" s="1001"/>
    </row>
    <row r="231" spans="2:15" ht="12.75" customHeight="1" x14ac:dyDescent="0.2">
      <c r="B231" s="1013"/>
      <c r="C231" s="967"/>
      <c r="D231" s="1039" t="s">
        <v>117</v>
      </c>
      <c r="E231" s="975"/>
      <c r="F231" s="975"/>
      <c r="G231" s="975"/>
      <c r="H231" s="975"/>
      <c r="I231" s="975"/>
      <c r="J231" s="1039" t="s">
        <v>117</v>
      </c>
      <c r="K231" s="975"/>
      <c r="L231" s="975"/>
      <c r="M231" s="975"/>
      <c r="N231" s="975"/>
      <c r="O231" s="986"/>
    </row>
    <row r="232" spans="2:15" ht="12.75" customHeight="1" x14ac:dyDescent="0.2">
      <c r="B232" s="1013"/>
      <c r="C232" s="967"/>
      <c r="D232" s="1037" t="s">
        <v>65</v>
      </c>
      <c r="E232" s="1016" t="s">
        <v>64</v>
      </c>
      <c r="F232" s="1016" t="s">
        <v>61</v>
      </c>
      <c r="G232" s="1018" t="s">
        <v>145</v>
      </c>
      <c r="H232" s="970"/>
      <c r="I232" s="970"/>
      <c r="J232" s="1037" t="s">
        <v>65</v>
      </c>
      <c r="K232" s="1016" t="s">
        <v>64</v>
      </c>
      <c r="L232" s="1016" t="s">
        <v>61</v>
      </c>
      <c r="M232" s="1018" t="s">
        <v>145</v>
      </c>
      <c r="N232" s="970"/>
      <c r="O232" s="985"/>
    </row>
    <row r="233" spans="2:15" ht="75" customHeight="1" thickBot="1" x14ac:dyDescent="0.25">
      <c r="B233" s="1036"/>
      <c r="C233" s="968"/>
      <c r="D233" s="1038"/>
      <c r="E233" s="1017"/>
      <c r="F233" s="1017"/>
      <c r="G233" s="109" t="s">
        <v>146</v>
      </c>
      <c r="H233" s="110" t="s">
        <v>147</v>
      </c>
      <c r="I233" s="110" t="s">
        <v>148</v>
      </c>
      <c r="J233" s="1038"/>
      <c r="K233" s="1017"/>
      <c r="L233" s="1017"/>
      <c r="M233" s="109" t="s">
        <v>146</v>
      </c>
      <c r="N233" s="110" t="s">
        <v>147</v>
      </c>
      <c r="O233" s="111" t="s">
        <v>148</v>
      </c>
    </row>
    <row r="234" spans="2:15" ht="13.5" thickTop="1" x14ac:dyDescent="0.2">
      <c r="B234" s="1034" t="s">
        <v>128</v>
      </c>
      <c r="C234" s="880">
        <v>2011</v>
      </c>
      <c r="D234" s="885">
        <v>0.88643314940903428</v>
      </c>
      <c r="E234" s="886">
        <v>0.91803747072599529</v>
      </c>
      <c r="F234" s="886">
        <v>0.85556007091596809</v>
      </c>
      <c r="G234" s="887">
        <v>0.89395239158450557</v>
      </c>
      <c r="H234" s="887">
        <v>0.92446126858092503</v>
      </c>
      <c r="I234" s="887">
        <v>0.84111252902015654</v>
      </c>
      <c r="J234" s="888">
        <v>-2216.7000000000007</v>
      </c>
      <c r="K234" s="889">
        <v>-1749.9000000000015</v>
      </c>
      <c r="L234" s="889">
        <v>-3234.4000000000015</v>
      </c>
      <c r="M234" s="890">
        <v>-2707.2999999999993</v>
      </c>
      <c r="N234" s="890">
        <v>-2045.4000000000015</v>
      </c>
      <c r="O234" s="891">
        <v>-5167.0999999999985</v>
      </c>
    </row>
    <row r="235" spans="2:15" x14ac:dyDescent="0.2">
      <c r="B235" s="978"/>
      <c r="C235" s="112">
        <v>2012</v>
      </c>
      <c r="D235" s="438">
        <v>0.9048975345675645</v>
      </c>
      <c r="E235" s="425">
        <v>0.91393528842512728</v>
      </c>
      <c r="F235" s="425">
        <v>0.84383255637102483</v>
      </c>
      <c r="G235" s="426">
        <v>0.89492897787632852</v>
      </c>
      <c r="H235" s="426">
        <v>0.90910768829890409</v>
      </c>
      <c r="I235" s="426">
        <v>0.89607369325829944</v>
      </c>
      <c r="J235" s="754">
        <v>-1883.2000000000007</v>
      </c>
      <c r="K235" s="740">
        <v>-2045.5</v>
      </c>
      <c r="L235" s="740">
        <v>-3942.9000000000015</v>
      </c>
      <c r="M235" s="755">
        <v>-2719.8999999999978</v>
      </c>
      <c r="N235" s="755">
        <v>-2511.5</v>
      </c>
      <c r="O235" s="741">
        <v>-3204.0999999999985</v>
      </c>
    </row>
    <row r="236" spans="2:15" x14ac:dyDescent="0.2">
      <c r="B236" s="978"/>
      <c r="C236" s="112">
        <v>2013</v>
      </c>
      <c r="D236" s="438">
        <v>0.8903076838862819</v>
      </c>
      <c r="E236" s="425">
        <v>0.91527442297369832</v>
      </c>
      <c r="F236" s="425">
        <v>0.85942047680859124</v>
      </c>
      <c r="G236" s="426">
        <v>0.87914038686425244</v>
      </c>
      <c r="H236" s="426">
        <v>0.89875320668065939</v>
      </c>
      <c r="I236" s="426">
        <v>0.92273828651394207</v>
      </c>
      <c r="J236" s="754">
        <v>-2204.2999999999993</v>
      </c>
      <c r="K236" s="740">
        <v>-2020.4000000000015</v>
      </c>
      <c r="L236" s="740">
        <v>-3487.2999999999993</v>
      </c>
      <c r="M236" s="755">
        <v>-3152.2000000000007</v>
      </c>
      <c r="N236" s="755">
        <v>-2821.9000000000015</v>
      </c>
      <c r="O236" s="741">
        <v>-2385.1000000000022</v>
      </c>
    </row>
    <row r="237" spans="2:15" x14ac:dyDescent="0.2">
      <c r="B237" s="978"/>
      <c r="C237" s="112">
        <v>2014</v>
      </c>
      <c r="D237" s="438">
        <v>0.8784519907006606</v>
      </c>
      <c r="E237" s="425">
        <v>0.92073012606553395</v>
      </c>
      <c r="F237" s="425">
        <v>0.86008613430989811</v>
      </c>
      <c r="G237" s="426">
        <v>0.88314034275127384</v>
      </c>
      <c r="H237" s="426">
        <v>0.90151238479881413</v>
      </c>
      <c r="I237" s="426">
        <v>0.91948670383155318</v>
      </c>
      <c r="J237" s="754">
        <v>-2499.0999999999985</v>
      </c>
      <c r="K237" s="740">
        <v>-1895.2000000000007</v>
      </c>
      <c r="L237" s="740">
        <v>-3472.9000000000015</v>
      </c>
      <c r="M237" s="755">
        <v>-3027.5999999999985</v>
      </c>
      <c r="N237" s="755">
        <v>-2750.7000000000007</v>
      </c>
      <c r="O237" s="741">
        <v>-2526</v>
      </c>
    </row>
    <row r="238" spans="2:15" x14ac:dyDescent="0.2">
      <c r="B238" s="978"/>
      <c r="C238" s="112">
        <v>2015</v>
      </c>
      <c r="D238" s="438">
        <v>0.86312225681809651</v>
      </c>
      <c r="E238" s="425">
        <v>0.91197191692225077</v>
      </c>
      <c r="F238" s="425">
        <v>0.8531684213417674</v>
      </c>
      <c r="G238" s="426">
        <v>0.87703537981666779</v>
      </c>
      <c r="H238" s="426">
        <v>0.89842352924675828</v>
      </c>
      <c r="I238" s="426">
        <v>0.87978413475224559</v>
      </c>
      <c r="J238" s="754">
        <v>-2919</v>
      </c>
      <c r="K238" s="740">
        <v>-2164.1000000000022</v>
      </c>
      <c r="L238" s="740">
        <v>-3741.8999999999978</v>
      </c>
      <c r="M238" s="755">
        <v>-3220.8000000000029</v>
      </c>
      <c r="N238" s="755">
        <v>-2896.9000000000015</v>
      </c>
      <c r="O238" s="741">
        <v>-3969.5999999999985</v>
      </c>
    </row>
    <row r="239" spans="2:15" x14ac:dyDescent="0.2">
      <c r="B239" s="978"/>
      <c r="C239" s="112">
        <v>2016</v>
      </c>
      <c r="D239" s="438">
        <v>0.85193286651105915</v>
      </c>
      <c r="E239" s="425">
        <v>0.91063919671111559</v>
      </c>
      <c r="F239" s="425">
        <v>0.85869065673973988</v>
      </c>
      <c r="G239" s="426">
        <v>0.87119859505341724</v>
      </c>
      <c r="H239" s="426">
        <v>0.89863453706859031</v>
      </c>
      <c r="I239" s="426">
        <v>0.83615623632627512</v>
      </c>
      <c r="J239" s="754">
        <v>-3330.4000000000015</v>
      </c>
      <c r="K239" s="740">
        <v>-2284.5</v>
      </c>
      <c r="L239" s="740">
        <v>-3689.7000000000007</v>
      </c>
      <c r="M239" s="755">
        <v>-3520.4000000000015</v>
      </c>
      <c r="N239" s="755">
        <v>-3004.2999999999993</v>
      </c>
      <c r="O239" s="741">
        <v>-5916.3000000000029</v>
      </c>
    </row>
    <row r="240" spans="2:15" x14ac:dyDescent="0.2">
      <c r="B240" s="978"/>
      <c r="C240" s="112">
        <v>2017</v>
      </c>
      <c r="D240" s="438">
        <v>0.87318530986598886</v>
      </c>
      <c r="E240" s="425">
        <v>0.8927886861730111</v>
      </c>
      <c r="F240" s="425">
        <v>0.85326128265173529</v>
      </c>
      <c r="G240" s="426">
        <v>0.86089651965764868</v>
      </c>
      <c r="H240" s="426">
        <v>0.90784410458806108</v>
      </c>
      <c r="I240" s="426">
        <v>0.8659626761788759</v>
      </c>
      <c r="J240" s="754">
        <v>-2953.3999999999978</v>
      </c>
      <c r="K240" s="740">
        <v>-2914.1000000000022</v>
      </c>
      <c r="L240" s="740">
        <v>-4054.2000000000007</v>
      </c>
      <c r="M240" s="755">
        <v>-4038.7999999999993</v>
      </c>
      <c r="N240" s="755">
        <v>-2895.4000000000015</v>
      </c>
      <c r="O240" s="741">
        <v>-4930.0000000000036</v>
      </c>
    </row>
    <row r="241" spans="2:15" x14ac:dyDescent="0.2">
      <c r="B241" s="978"/>
      <c r="C241" s="112">
        <v>2018</v>
      </c>
      <c r="D241" s="438">
        <v>0.86542270648895814</v>
      </c>
      <c r="E241" s="425">
        <v>0.88572070953496329</v>
      </c>
      <c r="F241" s="425">
        <v>0.8580324285298867</v>
      </c>
      <c r="G241" s="426">
        <v>0.85413164805789543</v>
      </c>
      <c r="H241" s="426">
        <v>0.89831539905805402</v>
      </c>
      <c r="I241" s="426">
        <v>0.85767845910781582</v>
      </c>
      <c r="J241" s="754">
        <v>-3458.2999999999993</v>
      </c>
      <c r="K241" s="740">
        <v>-3405.5</v>
      </c>
      <c r="L241" s="740">
        <v>-4247.3999999999978</v>
      </c>
      <c r="M241" s="755">
        <v>-4660.0999999999985</v>
      </c>
      <c r="N241" s="755">
        <v>-3525.7000000000007</v>
      </c>
      <c r="O241" s="741">
        <v>-5747.2000000000044</v>
      </c>
    </row>
    <row r="242" spans="2:15" x14ac:dyDescent="0.2">
      <c r="B242" s="978"/>
      <c r="C242" s="112">
        <v>2019</v>
      </c>
      <c r="D242" s="438">
        <v>0.88272753958523997</v>
      </c>
      <c r="E242" s="425">
        <v>0.8925249435324667</v>
      </c>
      <c r="F242" s="425">
        <v>0.87540820149445264</v>
      </c>
      <c r="G242" s="426">
        <v>0.86573582135277072</v>
      </c>
      <c r="H242" s="426">
        <v>0.91606489634682475</v>
      </c>
      <c r="I242" s="426">
        <v>0.93945012949932305</v>
      </c>
      <c r="J242" s="754">
        <v>-3395.7999999999993</v>
      </c>
      <c r="K242" s="740">
        <v>-3625.7999999999956</v>
      </c>
      <c r="L242" s="740">
        <v>-4223.4999999999964</v>
      </c>
      <c r="M242" s="755">
        <v>-4864.7000000000044</v>
      </c>
      <c r="N242" s="755">
        <v>-3274.3000000000029</v>
      </c>
      <c r="O242" s="741">
        <v>-2625.4000000000015</v>
      </c>
    </row>
    <row r="243" spans="2:15" x14ac:dyDescent="0.2">
      <c r="B243" s="978"/>
      <c r="C243" s="112">
        <v>2020</v>
      </c>
      <c r="D243" s="438">
        <v>1.6414429697634969</v>
      </c>
      <c r="E243" s="425">
        <v>0.9560992719551038</v>
      </c>
      <c r="F243" s="425">
        <v>0.91353994287653573</v>
      </c>
      <c r="G243" s="426">
        <v>0.85121549237742067</v>
      </c>
      <c r="H243" s="426">
        <v>0.91548522217991146</v>
      </c>
      <c r="I243" s="426">
        <v>0.90474540002109727</v>
      </c>
      <c r="J243" s="754">
        <v>6427.9000000000015</v>
      </c>
      <c r="K243" s="740">
        <v>-1389.3000000000029</v>
      </c>
      <c r="L243" s="740">
        <v>-2878.8000000000029</v>
      </c>
      <c r="M243" s="755">
        <v>-5777.5999999999985</v>
      </c>
      <c r="N243" s="755">
        <v>-3462.3000000000029</v>
      </c>
      <c r="O243" s="741">
        <v>-4424.7000000000044</v>
      </c>
    </row>
    <row r="244" spans="2:15" x14ac:dyDescent="0.2">
      <c r="B244" s="978"/>
      <c r="C244" s="112">
        <v>2021</v>
      </c>
      <c r="D244" s="438">
        <v>1.7676621371805377</v>
      </c>
      <c r="E244" s="425">
        <v>0.98720642168411332</v>
      </c>
      <c r="F244" s="425">
        <v>0.95114652845767</v>
      </c>
      <c r="G244" s="426">
        <v>0.88291534016626572</v>
      </c>
      <c r="H244" s="426">
        <v>0.92824352652324882</v>
      </c>
      <c r="I244" s="426">
        <v>0.87782755645461719</v>
      </c>
      <c r="J244" s="754">
        <v>8056</v>
      </c>
      <c r="K244" s="740">
        <v>-421.40000000000146</v>
      </c>
      <c r="L244" s="740">
        <v>-1681.6000000000022</v>
      </c>
      <c r="M244" s="755">
        <v>-4692.8000000000029</v>
      </c>
      <c r="N244" s="755">
        <v>-3118.4000000000015</v>
      </c>
      <c r="O244" s="741">
        <v>-6329.4000000000015</v>
      </c>
    </row>
    <row r="245" spans="2:15" x14ac:dyDescent="0.2">
      <c r="B245" s="978"/>
      <c r="C245" s="112">
        <v>2022</v>
      </c>
      <c r="D245" s="438">
        <v>1.8952319883623003</v>
      </c>
      <c r="E245" s="425">
        <v>0.98054733172029274</v>
      </c>
      <c r="F245" s="425">
        <v>0.92151135953537933</v>
      </c>
      <c r="G245" s="426">
        <v>0.87884488293635576</v>
      </c>
      <c r="H245" s="426">
        <v>0.91995310721089363</v>
      </c>
      <c r="I245" s="426">
        <v>0.8989833267116174</v>
      </c>
      <c r="J245" s="754">
        <v>9354.1000000000022</v>
      </c>
      <c r="K245" s="740">
        <v>-647.20000000000073</v>
      </c>
      <c r="L245" s="740">
        <v>-2805.6000000000058</v>
      </c>
      <c r="M245" s="755">
        <v>-4894.7999999999956</v>
      </c>
      <c r="N245" s="755">
        <v>-3550.5999999999985</v>
      </c>
      <c r="O245" s="741">
        <v>-5263.1000000000058</v>
      </c>
    </row>
    <row r="246" spans="2:15" x14ac:dyDescent="0.2">
      <c r="B246" s="978"/>
      <c r="C246" s="112">
        <v>2023</v>
      </c>
      <c r="D246" s="438">
        <v>1.9554604092526691</v>
      </c>
      <c r="E246" s="425">
        <v>0.97080935599042151</v>
      </c>
      <c r="F246" s="425">
        <v>0.92374364597907288</v>
      </c>
      <c r="G246" s="426">
        <v>0.88762120554179513</v>
      </c>
      <c r="H246" s="426">
        <v>0.90824360436269946</v>
      </c>
      <c r="I246" s="426">
        <v>0.87329761189216126</v>
      </c>
      <c r="J246" s="754">
        <v>10309.800000000001</v>
      </c>
      <c r="K246" s="740">
        <v>-1013</v>
      </c>
      <c r="L246" s="740">
        <v>-2823.3000000000029</v>
      </c>
      <c r="M246" s="755">
        <v>-4632.4000000000015</v>
      </c>
      <c r="N246" s="755">
        <v>-4216.5</v>
      </c>
      <c r="O246" s="741">
        <v>-6914.2000000000044</v>
      </c>
    </row>
    <row r="247" spans="2:15" ht="13.5" thickBot="1" x14ac:dyDescent="0.25">
      <c r="B247" s="987"/>
      <c r="C247" s="113">
        <v>2024</v>
      </c>
      <c r="D247" s="439">
        <v>1.9745108502312345</v>
      </c>
      <c r="E247" s="428">
        <v>0.97352209504844822</v>
      </c>
      <c r="F247" s="428">
        <v>0.90385140528504804</v>
      </c>
      <c r="G247" s="429">
        <v>0.8741755925372815</v>
      </c>
      <c r="H247" s="429">
        <v>0.91382918509105027</v>
      </c>
      <c r="I247" s="429">
        <v>0.88863238932986144</v>
      </c>
      <c r="J247" s="756">
        <v>10957.400000000001</v>
      </c>
      <c r="K247" s="743">
        <v>-922.79999999999563</v>
      </c>
      <c r="L247" s="743">
        <v>-3661.8000000000029</v>
      </c>
      <c r="M247" s="757">
        <v>-5282.6999999999971</v>
      </c>
      <c r="N247" s="757">
        <v>-3973.5</v>
      </c>
      <c r="O247" s="744">
        <v>-6107.5</v>
      </c>
    </row>
    <row r="248" spans="2:15" x14ac:dyDescent="0.2">
      <c r="B248" s="979" t="s">
        <v>268</v>
      </c>
      <c r="C248" s="114">
        <v>2011</v>
      </c>
      <c r="D248" s="877">
        <v>0.90411322547293704</v>
      </c>
      <c r="E248" s="870">
        <v>0.89904843289627112</v>
      </c>
      <c r="F248" s="870">
        <v>0.84539694853891911</v>
      </c>
      <c r="G248" s="871">
        <v>0.90842818531348735</v>
      </c>
      <c r="H248" s="871">
        <v>0.87132062991324688</v>
      </c>
      <c r="I248" s="871" t="s">
        <v>360</v>
      </c>
      <c r="J248" s="878">
        <v>-2058.9000000000015</v>
      </c>
      <c r="K248" s="873">
        <v>-2268.2000000000007</v>
      </c>
      <c r="L248" s="873">
        <v>-3587.0999999999985</v>
      </c>
      <c r="M248" s="879">
        <v>-2405.5</v>
      </c>
      <c r="N248" s="879">
        <v>-3540.6000000000022</v>
      </c>
      <c r="O248" s="874" t="s">
        <v>360</v>
      </c>
    </row>
    <row r="249" spans="2:15" x14ac:dyDescent="0.2">
      <c r="B249" s="980"/>
      <c r="C249" s="114">
        <v>2012</v>
      </c>
      <c r="D249" s="399">
        <v>0.92661877462014641</v>
      </c>
      <c r="E249" s="400">
        <v>0.89149259534160397</v>
      </c>
      <c r="F249" s="400">
        <v>0.85050896641545215</v>
      </c>
      <c r="G249" s="401">
        <v>0.88758266518405804</v>
      </c>
      <c r="H249" s="401">
        <v>0.86212389318018878</v>
      </c>
      <c r="I249" s="401" t="s">
        <v>360</v>
      </c>
      <c r="J249" s="758">
        <v>-1669.0999999999985</v>
      </c>
      <c r="K249" s="746">
        <v>-2763</v>
      </c>
      <c r="L249" s="746">
        <v>-3925.5</v>
      </c>
      <c r="M249" s="759">
        <v>-3073.4000000000015</v>
      </c>
      <c r="N249" s="759">
        <v>-3903.6999999999971</v>
      </c>
      <c r="O249" s="747" t="s">
        <v>360</v>
      </c>
    </row>
    <row r="250" spans="2:15" x14ac:dyDescent="0.2">
      <c r="B250" s="980"/>
      <c r="C250" s="114">
        <v>2013</v>
      </c>
      <c r="D250" s="399">
        <v>0.89641310420438458</v>
      </c>
      <c r="E250" s="400">
        <v>0.89161681540958482</v>
      </c>
      <c r="F250" s="400">
        <v>0.85228753219209208</v>
      </c>
      <c r="G250" s="401">
        <v>0.88295918627105152</v>
      </c>
      <c r="H250" s="401">
        <v>0.86152052861085171</v>
      </c>
      <c r="I250" s="401">
        <v>0.76808135109286946</v>
      </c>
      <c r="J250" s="758">
        <v>-2466</v>
      </c>
      <c r="K250" s="746">
        <v>-2784.6999999999971</v>
      </c>
      <c r="L250" s="746">
        <v>-3900.2000000000007</v>
      </c>
      <c r="M250" s="759">
        <v>-3218.3999999999978</v>
      </c>
      <c r="N250" s="759">
        <v>-3944.2000000000007</v>
      </c>
      <c r="O250" s="747">
        <v>-8317.6000000000022</v>
      </c>
    </row>
    <row r="251" spans="2:15" x14ac:dyDescent="0.2">
      <c r="B251" s="980"/>
      <c r="C251" s="114">
        <v>2014</v>
      </c>
      <c r="D251" s="399">
        <v>0.85921532954505186</v>
      </c>
      <c r="E251" s="400">
        <v>0.9008924776880578</v>
      </c>
      <c r="F251" s="400">
        <v>0.83273008927522618</v>
      </c>
      <c r="G251" s="401">
        <v>0.89451015069452122</v>
      </c>
      <c r="H251" s="401">
        <v>0.85647039277852388</v>
      </c>
      <c r="I251" s="401" t="s">
        <v>360</v>
      </c>
      <c r="J251" s="758">
        <v>-3575.0999999999985</v>
      </c>
      <c r="K251" s="746">
        <v>-2565.2000000000007</v>
      </c>
      <c r="L251" s="746">
        <v>-4556.6999999999971</v>
      </c>
      <c r="M251" s="759">
        <v>-2863.0999999999985</v>
      </c>
      <c r="N251" s="759">
        <v>-4146.7999999999993</v>
      </c>
      <c r="O251" s="747" t="s">
        <v>360</v>
      </c>
    </row>
    <row r="252" spans="2:15" x14ac:dyDescent="0.2">
      <c r="B252" s="980"/>
      <c r="C252" s="114">
        <v>2015</v>
      </c>
      <c r="D252" s="399">
        <v>0.89792344953545611</v>
      </c>
      <c r="E252" s="400">
        <v>0.89965416193669312</v>
      </c>
      <c r="F252" s="400">
        <v>0.84852869707566425</v>
      </c>
      <c r="G252" s="401">
        <v>0.88941396799486994</v>
      </c>
      <c r="H252" s="401">
        <v>0.8559183895243011</v>
      </c>
      <c r="I252" s="401" t="s">
        <v>360</v>
      </c>
      <c r="J252" s="758">
        <v>-2570.9000000000015</v>
      </c>
      <c r="K252" s="746">
        <v>-2660.7000000000007</v>
      </c>
      <c r="L252" s="746">
        <v>-4145.3000000000029</v>
      </c>
      <c r="M252" s="759">
        <v>-3035.0999999999985</v>
      </c>
      <c r="N252" s="759">
        <v>-4242.7999999999993</v>
      </c>
      <c r="O252" s="747" t="s">
        <v>360</v>
      </c>
    </row>
    <row r="253" spans="2:15" x14ac:dyDescent="0.2">
      <c r="B253" s="980"/>
      <c r="C253" s="114">
        <v>2016</v>
      </c>
      <c r="D253" s="399">
        <v>0.86996225585400722</v>
      </c>
      <c r="E253" s="400">
        <v>0.91241136170971404</v>
      </c>
      <c r="F253" s="400">
        <v>0.86132996153298191</v>
      </c>
      <c r="G253" s="401">
        <v>0.88282477895713463</v>
      </c>
      <c r="H253" s="401">
        <v>0.8545681691159549</v>
      </c>
      <c r="I253" s="401" t="s">
        <v>360</v>
      </c>
      <c r="J253" s="758">
        <v>-3548.5999999999985</v>
      </c>
      <c r="K253" s="746">
        <v>-2407.3999999999978</v>
      </c>
      <c r="L253" s="746">
        <v>-3893.2999999999993</v>
      </c>
      <c r="M253" s="759">
        <v>-3384.7000000000007</v>
      </c>
      <c r="N253" s="759">
        <v>-4423.5999999999985</v>
      </c>
      <c r="O253" s="747" t="s">
        <v>360</v>
      </c>
    </row>
    <row r="254" spans="2:15" x14ac:dyDescent="0.2">
      <c r="B254" s="980"/>
      <c r="C254" s="114">
        <v>2017</v>
      </c>
      <c r="D254" s="399">
        <v>0.8563774220724516</v>
      </c>
      <c r="E254" s="400">
        <v>0.90940891040931537</v>
      </c>
      <c r="F254" s="400">
        <v>0.88026876567629841</v>
      </c>
      <c r="G254" s="401">
        <v>0.87858711780065701</v>
      </c>
      <c r="H254" s="401">
        <v>0.86421722282555047</v>
      </c>
      <c r="I254" s="401">
        <v>0.95278634493944014</v>
      </c>
      <c r="J254" s="758">
        <v>-4262</v>
      </c>
      <c r="K254" s="746">
        <v>-2662.2999999999993</v>
      </c>
      <c r="L254" s="746">
        <v>-3522.9000000000015</v>
      </c>
      <c r="M254" s="759">
        <v>-3747.7000000000007</v>
      </c>
      <c r="N254" s="759">
        <v>-4401.0999999999985</v>
      </c>
      <c r="O254" s="747">
        <v>-1449.6999999999971</v>
      </c>
    </row>
    <row r="255" spans="2:15" x14ac:dyDescent="0.2">
      <c r="B255" s="980"/>
      <c r="C255" s="114">
        <v>2018</v>
      </c>
      <c r="D255" s="399">
        <v>0.84475094348751689</v>
      </c>
      <c r="E255" s="400">
        <v>0.90891490085194115</v>
      </c>
      <c r="F255" s="400">
        <v>0.90660757504720157</v>
      </c>
      <c r="G255" s="401">
        <v>0.87850637362379336</v>
      </c>
      <c r="H255" s="401">
        <v>0.87506107428610169</v>
      </c>
      <c r="I255" s="401">
        <v>0.91958356240891503</v>
      </c>
      <c r="J255" s="758">
        <v>-5133.9000000000015</v>
      </c>
      <c r="K255" s="746">
        <v>-2973.2999999999993</v>
      </c>
      <c r="L255" s="746">
        <v>-2948.0999999999985</v>
      </c>
      <c r="M255" s="759">
        <v>-4139.2999999999993</v>
      </c>
      <c r="N255" s="759">
        <v>-4423.7999999999956</v>
      </c>
      <c r="O255" s="747">
        <v>-2764.5000000000036</v>
      </c>
    </row>
    <row r="256" spans="2:15" x14ac:dyDescent="0.2">
      <c r="B256" s="980"/>
      <c r="C256" s="114">
        <v>2019</v>
      </c>
      <c r="D256" s="399">
        <v>0.86634516664298755</v>
      </c>
      <c r="E256" s="400">
        <v>0.92449713499637121</v>
      </c>
      <c r="F256" s="400">
        <v>0.91943613232109456</v>
      </c>
      <c r="G256" s="401">
        <v>0.89676622735189371</v>
      </c>
      <c r="H256" s="401">
        <v>0.89604994813771821</v>
      </c>
      <c r="I256" s="401">
        <v>1.1145397429577062</v>
      </c>
      <c r="J256" s="758">
        <v>-4985.9000000000015</v>
      </c>
      <c r="K256" s="746">
        <v>-2788.2000000000044</v>
      </c>
      <c r="L256" s="746">
        <v>-2942.7000000000044</v>
      </c>
      <c r="M256" s="759">
        <v>-3971.3000000000029</v>
      </c>
      <c r="N256" s="759">
        <v>-4149</v>
      </c>
      <c r="O256" s="747">
        <v>3996.2000000000044</v>
      </c>
    </row>
    <row r="257" spans="2:15" x14ac:dyDescent="0.2">
      <c r="B257" s="980"/>
      <c r="C257" s="114">
        <v>2020</v>
      </c>
      <c r="D257" s="399">
        <v>1.0593135529678199</v>
      </c>
      <c r="E257" s="400">
        <v>0.92710001254862595</v>
      </c>
      <c r="F257" s="400">
        <v>0.8854891018164458</v>
      </c>
      <c r="G257" s="401">
        <v>0.87900750578978204</v>
      </c>
      <c r="H257" s="401">
        <v>0.8812632919742065</v>
      </c>
      <c r="I257" s="401" t="s">
        <v>360</v>
      </c>
      <c r="J257" s="758">
        <v>1938.0999999999985</v>
      </c>
      <c r="K257" s="746">
        <v>-2904.6999999999971</v>
      </c>
      <c r="L257" s="746">
        <v>-4653.7000000000044</v>
      </c>
      <c r="M257" s="759">
        <v>-5203.5</v>
      </c>
      <c r="N257" s="759">
        <v>-5220.1999999999971</v>
      </c>
      <c r="O257" s="747" t="s">
        <v>360</v>
      </c>
    </row>
    <row r="258" spans="2:15" x14ac:dyDescent="0.2">
      <c r="B258" s="980"/>
      <c r="C258" s="114">
        <v>2021</v>
      </c>
      <c r="D258" s="399">
        <v>1.183105182711278</v>
      </c>
      <c r="E258" s="400">
        <v>0.94832581208992783</v>
      </c>
      <c r="F258" s="400">
        <v>0.91354766833385659</v>
      </c>
      <c r="G258" s="401">
        <v>0.90672062404184328</v>
      </c>
      <c r="H258" s="401">
        <v>0.90284275155244176</v>
      </c>
      <c r="I258" s="401">
        <v>1.0906832298136646</v>
      </c>
      <c r="J258" s="758">
        <v>5438.7000000000044</v>
      </c>
      <c r="K258" s="746">
        <v>-2149.3000000000029</v>
      </c>
      <c r="L258" s="746">
        <v>-3662.6999999999971</v>
      </c>
      <c r="M258" s="759">
        <v>-4137.5</v>
      </c>
      <c r="N258" s="759">
        <v>-4440.2999999999956</v>
      </c>
      <c r="O258" s="747">
        <v>3788.6999999999971</v>
      </c>
    </row>
    <row r="259" spans="2:15" x14ac:dyDescent="0.2">
      <c r="B259" s="980"/>
      <c r="C259" s="114">
        <v>2022</v>
      </c>
      <c r="D259" s="399">
        <v>1.0717842685283416</v>
      </c>
      <c r="E259" s="400">
        <v>0.94262749775609678</v>
      </c>
      <c r="F259" s="400">
        <v>0.90528076552877734</v>
      </c>
      <c r="G259" s="401">
        <v>0.90119496101844576</v>
      </c>
      <c r="H259" s="401">
        <v>0.89905121719548764</v>
      </c>
      <c r="I259" s="401">
        <v>1.071307089411399</v>
      </c>
      <c r="J259" s="758">
        <v>2388.6000000000058</v>
      </c>
      <c r="K259" s="746">
        <v>-2409.7999999999956</v>
      </c>
      <c r="L259" s="746">
        <v>-4054.4000000000015</v>
      </c>
      <c r="M259" s="759">
        <v>-4453.4000000000015</v>
      </c>
      <c r="N259" s="759">
        <v>-4729.4000000000015</v>
      </c>
      <c r="O259" s="747">
        <v>3211.5999999999985</v>
      </c>
    </row>
    <row r="260" spans="2:15" x14ac:dyDescent="0.2">
      <c r="B260" s="980"/>
      <c r="C260" s="114">
        <v>2023</v>
      </c>
      <c r="D260" s="399">
        <v>1.048466661992568</v>
      </c>
      <c r="E260" s="400">
        <v>0.93845535457938556</v>
      </c>
      <c r="F260" s="400">
        <v>0.90963113318219113</v>
      </c>
      <c r="G260" s="401">
        <v>0.91074425744702558</v>
      </c>
      <c r="H260" s="401">
        <v>0.89169097776051431</v>
      </c>
      <c r="I260" s="401">
        <v>0.99762898687142931</v>
      </c>
      <c r="J260" s="758">
        <v>1728.1999999999971</v>
      </c>
      <c r="K260" s="746">
        <v>-2679.5</v>
      </c>
      <c r="L260" s="746">
        <v>-3998</v>
      </c>
      <c r="M260" s="759">
        <v>-4110.7000000000044</v>
      </c>
      <c r="N260" s="759">
        <v>-5242.2000000000044</v>
      </c>
      <c r="O260" s="747">
        <v>-119.90000000000146</v>
      </c>
    </row>
    <row r="261" spans="2:15" ht="13.5" thickBot="1" x14ac:dyDescent="0.25">
      <c r="B261" s="981"/>
      <c r="C261" s="115">
        <v>2024</v>
      </c>
      <c r="D261" s="402">
        <v>0.99087331776804211</v>
      </c>
      <c r="E261" s="403">
        <v>0.94609495488673212</v>
      </c>
      <c r="F261" s="403">
        <v>0.90093901327662917</v>
      </c>
      <c r="G261" s="404">
        <v>0.89360771698692787</v>
      </c>
      <c r="H261" s="404">
        <v>0.89310516436384513</v>
      </c>
      <c r="I261" s="404">
        <v>0.95199839100751982</v>
      </c>
      <c r="J261" s="760">
        <v>-347.90000000000146</v>
      </c>
      <c r="K261" s="749">
        <v>-2334.7999999999956</v>
      </c>
      <c r="L261" s="749">
        <v>-4435</v>
      </c>
      <c r="M261" s="761">
        <v>-4987.5</v>
      </c>
      <c r="N261" s="761">
        <v>-5176.5</v>
      </c>
      <c r="O261" s="750">
        <v>-2577.5999999999985</v>
      </c>
    </row>
    <row r="262" spans="2:15" x14ac:dyDescent="0.2">
      <c r="B262" s="979" t="s">
        <v>261</v>
      </c>
      <c r="C262" s="114">
        <v>2011</v>
      </c>
      <c r="D262" s="877">
        <v>0.8682141738636544</v>
      </c>
      <c r="E262" s="870">
        <v>0.90187105337694862</v>
      </c>
      <c r="F262" s="870">
        <v>0.81169748398950681</v>
      </c>
      <c r="G262" s="871">
        <v>0.95251175437916391</v>
      </c>
      <c r="H262" s="871">
        <v>0.87238103606506168</v>
      </c>
      <c r="I262" s="871" t="s">
        <v>360</v>
      </c>
      <c r="J262" s="878">
        <v>-2482.7000000000007</v>
      </c>
      <c r="K262" s="873">
        <v>-1766.9000000000015</v>
      </c>
      <c r="L262" s="873">
        <v>-3546.0000000000018</v>
      </c>
      <c r="M262" s="879">
        <v>-857.5</v>
      </c>
      <c r="N262" s="879">
        <v>-2614.2999999999993</v>
      </c>
      <c r="O262" s="874" t="s">
        <v>360</v>
      </c>
    </row>
    <row r="263" spans="2:15" x14ac:dyDescent="0.2">
      <c r="B263" s="980"/>
      <c r="C263" s="114">
        <v>2012</v>
      </c>
      <c r="D263" s="399">
        <v>0.88625368668972393</v>
      </c>
      <c r="E263" s="400">
        <v>0.88676952340695336</v>
      </c>
      <c r="F263" s="400">
        <v>0.79579982126899018</v>
      </c>
      <c r="G263" s="401">
        <v>0.9332791806083035</v>
      </c>
      <c r="H263" s="401">
        <v>0.88642388519467441</v>
      </c>
      <c r="I263" s="401" t="s">
        <v>360</v>
      </c>
      <c r="J263" s="758">
        <v>-2144.2999999999993</v>
      </c>
      <c r="K263" s="746">
        <v>-2143</v>
      </c>
      <c r="L263" s="746">
        <v>-4113</v>
      </c>
      <c r="M263" s="759">
        <v>-1240.3000000000029</v>
      </c>
      <c r="N263" s="759">
        <v>-2300.7000000000007</v>
      </c>
      <c r="O263" s="747" t="s">
        <v>360</v>
      </c>
    </row>
    <row r="264" spans="2:15" x14ac:dyDescent="0.2">
      <c r="B264" s="980"/>
      <c r="C264" s="114">
        <v>2013</v>
      </c>
      <c r="D264" s="399">
        <v>0.87915805200885933</v>
      </c>
      <c r="E264" s="400">
        <v>0.89215587607460101</v>
      </c>
      <c r="F264" s="400">
        <v>0.79494233888220012</v>
      </c>
      <c r="G264" s="401">
        <v>0.87099825948788179</v>
      </c>
      <c r="H264" s="401">
        <v>0.87538657179473212</v>
      </c>
      <c r="I264" s="401" t="s">
        <v>360</v>
      </c>
      <c r="J264" s="758">
        <v>-2297</v>
      </c>
      <c r="K264" s="746">
        <v>-2036</v>
      </c>
      <c r="L264" s="746">
        <v>-4121.7000000000007</v>
      </c>
      <c r="M264" s="759">
        <v>-2468.0999999999985</v>
      </c>
      <c r="N264" s="759">
        <v>-2518.4000000000015</v>
      </c>
      <c r="O264" s="747" t="s">
        <v>360</v>
      </c>
    </row>
    <row r="265" spans="2:15" x14ac:dyDescent="0.2">
      <c r="B265" s="980"/>
      <c r="C265" s="114">
        <v>2014</v>
      </c>
      <c r="D265" s="399">
        <v>0.86392366349957173</v>
      </c>
      <c r="E265" s="400">
        <v>0.88731327014710004</v>
      </c>
      <c r="F265" s="400">
        <v>0.84460709690977398</v>
      </c>
      <c r="G265" s="401">
        <v>0.84928284282098376</v>
      </c>
      <c r="H265" s="401">
        <v>0.8897216432362115</v>
      </c>
      <c r="I265" s="401" t="s">
        <v>360</v>
      </c>
      <c r="J265" s="758">
        <v>-2669.6000000000022</v>
      </c>
      <c r="K265" s="746">
        <v>-2171</v>
      </c>
      <c r="L265" s="746">
        <v>-3031.7000000000007</v>
      </c>
      <c r="M265" s="759">
        <v>-3036.7999999999993</v>
      </c>
      <c r="N265" s="759">
        <v>-2238</v>
      </c>
      <c r="O265" s="747" t="s">
        <v>360</v>
      </c>
    </row>
    <row r="266" spans="2:15" x14ac:dyDescent="0.2">
      <c r="B266" s="980"/>
      <c r="C266" s="114">
        <v>2015</v>
      </c>
      <c r="D266" s="399">
        <v>0.8406135135921482</v>
      </c>
      <c r="E266" s="400">
        <v>0.86947796091208407</v>
      </c>
      <c r="F266" s="400">
        <v>0.81891516660283414</v>
      </c>
      <c r="G266" s="401">
        <v>0.8446742028731179</v>
      </c>
      <c r="H266" s="401">
        <v>0.94044380743783706</v>
      </c>
      <c r="I266" s="401" t="s">
        <v>360</v>
      </c>
      <c r="J266" s="758">
        <v>-3286.9000000000015</v>
      </c>
      <c r="K266" s="746">
        <v>-2660</v>
      </c>
      <c r="L266" s="746">
        <v>-3782.5</v>
      </c>
      <c r="M266" s="759">
        <v>-3186.3999999999978</v>
      </c>
      <c r="N266" s="759">
        <v>-1180.1000000000022</v>
      </c>
      <c r="O266" s="747" t="s">
        <v>360</v>
      </c>
    </row>
    <row r="267" spans="2:15" x14ac:dyDescent="0.2">
      <c r="B267" s="980"/>
      <c r="C267" s="114">
        <v>2016</v>
      </c>
      <c r="D267" s="399">
        <v>0.8414280091681523</v>
      </c>
      <c r="E267" s="400">
        <v>0.87935112260491355</v>
      </c>
      <c r="F267" s="400">
        <v>0.84711584131478346</v>
      </c>
      <c r="G267" s="401">
        <v>0.90277006303282059</v>
      </c>
      <c r="H267" s="401">
        <v>0.90321459680856986</v>
      </c>
      <c r="I267" s="401" t="s">
        <v>360</v>
      </c>
      <c r="J267" s="758">
        <v>-3424.5999999999985</v>
      </c>
      <c r="K267" s="746">
        <v>-2565.9000000000015</v>
      </c>
      <c r="L267" s="746">
        <v>-3315.4000000000015</v>
      </c>
      <c r="M267" s="759">
        <v>-2013</v>
      </c>
      <c r="N267" s="759">
        <v>-2088.8999999999978</v>
      </c>
      <c r="O267" s="747" t="s">
        <v>360</v>
      </c>
    </row>
    <row r="268" spans="2:15" x14ac:dyDescent="0.2">
      <c r="B268" s="980"/>
      <c r="C268" s="114">
        <v>2017</v>
      </c>
      <c r="D268" s="399">
        <v>0.8740370229774691</v>
      </c>
      <c r="E268" s="400">
        <v>0.88884822294734978</v>
      </c>
      <c r="F268" s="400">
        <v>0.82689068052612391</v>
      </c>
      <c r="G268" s="401">
        <v>0.89578041677194575</v>
      </c>
      <c r="H268" s="401">
        <v>0.9467698793686784</v>
      </c>
      <c r="I268" s="401" t="s">
        <v>360</v>
      </c>
      <c r="J268" s="758">
        <v>-2820.5</v>
      </c>
      <c r="K268" s="746">
        <v>-2520.7000000000007</v>
      </c>
      <c r="L268" s="746">
        <v>-4223.3999999999978</v>
      </c>
      <c r="M268" s="759">
        <v>-2351.0999999999985</v>
      </c>
      <c r="N268" s="759">
        <v>-1202</v>
      </c>
      <c r="O268" s="747" t="s">
        <v>360</v>
      </c>
    </row>
    <row r="269" spans="2:15" x14ac:dyDescent="0.2">
      <c r="B269" s="980"/>
      <c r="C269" s="114">
        <v>2018</v>
      </c>
      <c r="D269" s="399">
        <v>0.87083531795687386</v>
      </c>
      <c r="E269" s="400">
        <v>0.89158863513323838</v>
      </c>
      <c r="F269" s="400">
        <v>0.8465554628221692</v>
      </c>
      <c r="G269" s="401">
        <v>0.89253210272873196</v>
      </c>
      <c r="H269" s="401">
        <v>0.93130355442716595</v>
      </c>
      <c r="I269" s="401" t="s">
        <v>360</v>
      </c>
      <c r="J269" s="758">
        <v>-3199.8999999999978</v>
      </c>
      <c r="K269" s="746">
        <v>-2703.4000000000015</v>
      </c>
      <c r="L269" s="746">
        <v>-4026.3999999999978</v>
      </c>
      <c r="M269" s="759">
        <v>-2678.0999999999985</v>
      </c>
      <c r="N269" s="759">
        <v>-1731.7000000000007</v>
      </c>
      <c r="O269" s="747" t="s">
        <v>360</v>
      </c>
    </row>
    <row r="270" spans="2:15" x14ac:dyDescent="0.2">
      <c r="B270" s="980"/>
      <c r="C270" s="114">
        <v>2019</v>
      </c>
      <c r="D270" s="399">
        <v>0.88295938008281671</v>
      </c>
      <c r="E270" s="400">
        <v>0.9133681164348384</v>
      </c>
      <c r="F270" s="400">
        <v>0.87418269084105316</v>
      </c>
      <c r="G270" s="401">
        <v>0.91359106419051284</v>
      </c>
      <c r="H270" s="401">
        <v>0.95112584359428987</v>
      </c>
      <c r="I270" s="401" t="s">
        <v>360</v>
      </c>
      <c r="J270" s="758">
        <v>-3295.6999999999971</v>
      </c>
      <c r="K270" s="746">
        <v>-2445.7999999999993</v>
      </c>
      <c r="L270" s="746">
        <v>-3711.8999999999978</v>
      </c>
      <c r="M270" s="759">
        <v>-2426</v>
      </c>
      <c r="N270" s="759">
        <v>-1394.7999999999993</v>
      </c>
      <c r="O270" s="747" t="s">
        <v>360</v>
      </c>
    </row>
    <row r="271" spans="2:15" x14ac:dyDescent="0.2">
      <c r="B271" s="980"/>
      <c r="C271" s="114">
        <v>2020</v>
      </c>
      <c r="D271" s="399">
        <v>1.989530925807895</v>
      </c>
      <c r="E271" s="400">
        <v>1.2607382673275098</v>
      </c>
      <c r="F271" s="400">
        <v>1.1741919231971338</v>
      </c>
      <c r="G271" s="401">
        <v>1.0718542532534254</v>
      </c>
      <c r="H271" s="401">
        <v>1.2307007992586585</v>
      </c>
      <c r="I271" s="401">
        <v>0.92233912240959814</v>
      </c>
      <c r="J271" s="758">
        <v>7296.9</v>
      </c>
      <c r="K271" s="746">
        <v>4981.8999999999978</v>
      </c>
      <c r="L271" s="746">
        <v>3734.0999999999985</v>
      </c>
      <c r="M271" s="759">
        <v>1713.3000000000029</v>
      </c>
      <c r="N271" s="759">
        <v>4979.0999999999985</v>
      </c>
      <c r="O271" s="747">
        <v>-2314.0999999999985</v>
      </c>
    </row>
    <row r="272" spans="2:15" x14ac:dyDescent="0.2">
      <c r="B272" s="980"/>
      <c r="C272" s="114">
        <v>2021</v>
      </c>
      <c r="D272" s="399">
        <v>2.1067707360794712</v>
      </c>
      <c r="E272" s="400">
        <v>1.3126923191087279</v>
      </c>
      <c r="F272" s="400">
        <v>1.1482501811319483</v>
      </c>
      <c r="G272" s="401">
        <v>1.1332228239440587</v>
      </c>
      <c r="H272" s="401">
        <v>1.185202776762879</v>
      </c>
      <c r="I272" s="401" t="s">
        <v>360</v>
      </c>
      <c r="J272" s="758">
        <v>8890.8000000000011</v>
      </c>
      <c r="K272" s="746">
        <v>6320.7000000000007</v>
      </c>
      <c r="L272" s="746">
        <v>3519.4000000000015</v>
      </c>
      <c r="M272" s="759">
        <v>3311.2000000000007</v>
      </c>
      <c r="N272" s="759">
        <v>4562.0999999999985</v>
      </c>
      <c r="O272" s="747" t="s">
        <v>360</v>
      </c>
    </row>
    <row r="273" spans="2:15" x14ac:dyDescent="0.2">
      <c r="B273" s="980"/>
      <c r="C273" s="114">
        <v>2022</v>
      </c>
      <c r="D273" s="399">
        <v>2.4589373926116833</v>
      </c>
      <c r="E273" s="400">
        <v>1.3025187888683458</v>
      </c>
      <c r="F273" s="400">
        <v>1.0763047701607598</v>
      </c>
      <c r="G273" s="401">
        <v>1.1661824425385092</v>
      </c>
      <c r="H273" s="401">
        <v>1.2259363757022295</v>
      </c>
      <c r="I273" s="401" t="s">
        <v>360</v>
      </c>
      <c r="J273" s="758">
        <v>10868.499999999998</v>
      </c>
      <c r="K273" s="746">
        <v>6299.5</v>
      </c>
      <c r="L273" s="746">
        <v>1971.7000000000007</v>
      </c>
      <c r="M273" s="759">
        <v>4055.4000000000015</v>
      </c>
      <c r="N273" s="759">
        <v>5413.2999999999993</v>
      </c>
      <c r="O273" s="747" t="s">
        <v>360</v>
      </c>
    </row>
    <row r="274" spans="2:15" x14ac:dyDescent="0.2">
      <c r="B274" s="980"/>
      <c r="C274" s="114">
        <v>2023</v>
      </c>
      <c r="D274" s="399">
        <v>2.6491107703069932</v>
      </c>
      <c r="E274" s="400">
        <v>1.2581992047379571</v>
      </c>
      <c r="F274" s="400">
        <v>1.1441485851802973</v>
      </c>
      <c r="G274" s="401">
        <v>1.2334165707566571</v>
      </c>
      <c r="H274" s="401">
        <v>1.2224879147418304</v>
      </c>
      <c r="I274" s="401" t="s">
        <v>360</v>
      </c>
      <c r="J274" s="758">
        <v>12258.500000000002</v>
      </c>
      <c r="K274" s="746">
        <v>5837.5999999999985</v>
      </c>
      <c r="L274" s="746">
        <v>3713.7000000000007</v>
      </c>
      <c r="M274" s="759">
        <v>5617.7999999999993</v>
      </c>
      <c r="N274" s="759">
        <v>5601.2000000000007</v>
      </c>
      <c r="O274" s="747" t="s">
        <v>360</v>
      </c>
    </row>
    <row r="275" spans="2:15" ht="13.5" thickBot="1" x14ac:dyDescent="0.25">
      <c r="B275" s="981"/>
      <c r="C275" s="115">
        <v>2024</v>
      </c>
      <c r="D275" s="402">
        <v>2.7128041587264549</v>
      </c>
      <c r="E275" s="403">
        <v>1.2330172164720679</v>
      </c>
      <c r="F275" s="403">
        <v>1.1535971655289241</v>
      </c>
      <c r="G275" s="404">
        <v>1.2828692566241831</v>
      </c>
      <c r="H275" s="404">
        <v>1.2844819163314825</v>
      </c>
      <c r="I275" s="404" t="s">
        <v>360</v>
      </c>
      <c r="J275" s="760">
        <v>13212.4</v>
      </c>
      <c r="K275" s="749">
        <v>5484.2000000000007</v>
      </c>
      <c r="L275" s="749">
        <v>3962.2999999999993</v>
      </c>
      <c r="M275" s="761">
        <v>6631.6999999999971</v>
      </c>
      <c r="N275" s="761">
        <v>6987.9000000000015</v>
      </c>
      <c r="O275" s="750" t="s">
        <v>360</v>
      </c>
    </row>
    <row r="276" spans="2:15" x14ac:dyDescent="0.2">
      <c r="B276" s="979" t="s">
        <v>262</v>
      </c>
      <c r="C276" s="114">
        <v>2011</v>
      </c>
      <c r="D276" s="877" t="s">
        <v>360</v>
      </c>
      <c r="E276" s="870" t="s">
        <v>360</v>
      </c>
      <c r="F276" s="870" t="s">
        <v>360</v>
      </c>
      <c r="G276" s="871">
        <v>0.84274932557224447</v>
      </c>
      <c r="H276" s="871">
        <v>0.91386969397828233</v>
      </c>
      <c r="I276" s="871">
        <v>0.73464178384595413</v>
      </c>
      <c r="J276" s="878" t="s">
        <v>360</v>
      </c>
      <c r="K276" s="873" t="s">
        <v>360</v>
      </c>
      <c r="L276" s="873" t="s">
        <v>360</v>
      </c>
      <c r="M276" s="879">
        <v>-4435.8999999999978</v>
      </c>
      <c r="N276" s="879">
        <v>-2582.5999999999985</v>
      </c>
      <c r="O276" s="874">
        <v>-10728.3</v>
      </c>
    </row>
    <row r="277" spans="2:15" x14ac:dyDescent="0.2">
      <c r="B277" s="980"/>
      <c r="C277" s="114">
        <v>2012</v>
      </c>
      <c r="D277" s="399" t="s">
        <v>360</v>
      </c>
      <c r="E277" s="400" t="s">
        <v>360</v>
      </c>
      <c r="F277" s="400" t="s">
        <v>360</v>
      </c>
      <c r="G277" s="401" t="s">
        <v>360</v>
      </c>
      <c r="H277" s="401">
        <v>0.91528799575269337</v>
      </c>
      <c r="I277" s="401" t="s">
        <v>360</v>
      </c>
      <c r="J277" s="758" t="s">
        <v>360</v>
      </c>
      <c r="K277" s="746" t="s">
        <v>360</v>
      </c>
      <c r="L277" s="746" t="s">
        <v>360</v>
      </c>
      <c r="M277" s="759" t="s">
        <v>360</v>
      </c>
      <c r="N277" s="759">
        <v>-2568.8999999999978</v>
      </c>
      <c r="O277" s="747" t="s">
        <v>360</v>
      </c>
    </row>
    <row r="278" spans="2:15" x14ac:dyDescent="0.2">
      <c r="B278" s="980"/>
      <c r="C278" s="114">
        <v>2013</v>
      </c>
      <c r="D278" s="399" t="s">
        <v>360</v>
      </c>
      <c r="E278" s="400" t="s">
        <v>360</v>
      </c>
      <c r="F278" s="400" t="s">
        <v>360</v>
      </c>
      <c r="G278" s="401" t="s">
        <v>360</v>
      </c>
      <c r="H278" s="401">
        <v>0.91185824026258644</v>
      </c>
      <c r="I278" s="401" t="s">
        <v>360</v>
      </c>
      <c r="J278" s="758" t="s">
        <v>360</v>
      </c>
      <c r="K278" s="746" t="s">
        <v>360</v>
      </c>
      <c r="L278" s="746" t="s">
        <v>360</v>
      </c>
      <c r="M278" s="759" t="s">
        <v>360</v>
      </c>
      <c r="N278" s="759">
        <v>-2674.5999999999985</v>
      </c>
      <c r="O278" s="747" t="s">
        <v>360</v>
      </c>
    </row>
    <row r="279" spans="2:15" x14ac:dyDescent="0.2">
      <c r="B279" s="980"/>
      <c r="C279" s="114">
        <v>2014</v>
      </c>
      <c r="D279" s="399" t="s">
        <v>360</v>
      </c>
      <c r="E279" s="400" t="s">
        <v>360</v>
      </c>
      <c r="F279" s="400" t="s">
        <v>360</v>
      </c>
      <c r="G279" s="401" t="s">
        <v>360</v>
      </c>
      <c r="H279" s="401">
        <v>0.89753926635092751</v>
      </c>
      <c r="I279" s="401" t="s">
        <v>360</v>
      </c>
      <c r="J279" s="758" t="s">
        <v>360</v>
      </c>
      <c r="K279" s="746" t="s">
        <v>360</v>
      </c>
      <c r="L279" s="746" t="s">
        <v>360</v>
      </c>
      <c r="M279" s="759" t="s">
        <v>360</v>
      </c>
      <c r="N279" s="759">
        <v>-3227.7999999999993</v>
      </c>
      <c r="O279" s="747" t="s">
        <v>360</v>
      </c>
    </row>
    <row r="280" spans="2:15" x14ac:dyDescent="0.2">
      <c r="B280" s="980"/>
      <c r="C280" s="114">
        <v>2015</v>
      </c>
      <c r="D280" s="399" t="s">
        <v>360</v>
      </c>
      <c r="E280" s="400" t="s">
        <v>360</v>
      </c>
      <c r="F280" s="400" t="s">
        <v>360</v>
      </c>
      <c r="G280" s="401">
        <v>0.88407647173738768</v>
      </c>
      <c r="H280" s="401">
        <v>0.86099229091948948</v>
      </c>
      <c r="I280" s="401" t="s">
        <v>360</v>
      </c>
      <c r="J280" s="758" t="s">
        <v>360</v>
      </c>
      <c r="K280" s="746" t="s">
        <v>360</v>
      </c>
      <c r="L280" s="746" t="s">
        <v>360</v>
      </c>
      <c r="M280" s="759">
        <v>-3441.7000000000007</v>
      </c>
      <c r="N280" s="759">
        <v>-4666.6000000000022</v>
      </c>
      <c r="O280" s="747" t="s">
        <v>360</v>
      </c>
    </row>
    <row r="281" spans="2:15" x14ac:dyDescent="0.2">
      <c r="B281" s="980"/>
      <c r="C281" s="114">
        <v>2016</v>
      </c>
      <c r="D281" s="399" t="s">
        <v>360</v>
      </c>
      <c r="E281" s="400" t="s">
        <v>360</v>
      </c>
      <c r="F281" s="400" t="s">
        <v>360</v>
      </c>
      <c r="G281" s="401">
        <v>0.9544764844981608</v>
      </c>
      <c r="H281" s="401">
        <v>0.8900111126263226</v>
      </c>
      <c r="I281" s="401">
        <v>0.68760360747262184</v>
      </c>
      <c r="J281" s="758" t="s">
        <v>360</v>
      </c>
      <c r="K281" s="746" t="s">
        <v>360</v>
      </c>
      <c r="L281" s="746" t="s">
        <v>360</v>
      </c>
      <c r="M281" s="759">
        <v>-1386.0999999999985</v>
      </c>
      <c r="N281" s="759">
        <v>-3790.8000000000029</v>
      </c>
      <c r="O281" s="747">
        <v>-14548.3</v>
      </c>
    </row>
    <row r="282" spans="2:15" x14ac:dyDescent="0.2">
      <c r="B282" s="980"/>
      <c r="C282" s="114">
        <v>2017</v>
      </c>
      <c r="D282" s="399" t="s">
        <v>360</v>
      </c>
      <c r="E282" s="400" t="s">
        <v>360</v>
      </c>
      <c r="F282" s="400" t="s">
        <v>360</v>
      </c>
      <c r="G282" s="401">
        <v>0.96535046135351021</v>
      </c>
      <c r="H282" s="401">
        <v>0.90763888888888888</v>
      </c>
      <c r="I282" s="401">
        <v>0.72300248935157319</v>
      </c>
      <c r="J282" s="758" t="s">
        <v>360</v>
      </c>
      <c r="K282" s="746" t="s">
        <v>360</v>
      </c>
      <c r="L282" s="746" t="s">
        <v>360</v>
      </c>
      <c r="M282" s="759">
        <v>-1118.2999999999993</v>
      </c>
      <c r="N282" s="759">
        <v>-3364.9000000000015</v>
      </c>
      <c r="O282" s="747">
        <v>-13208.099999999999</v>
      </c>
    </row>
    <row r="283" spans="2:15" x14ac:dyDescent="0.2">
      <c r="B283" s="980"/>
      <c r="C283" s="114">
        <v>2018</v>
      </c>
      <c r="D283" s="399" t="s">
        <v>360</v>
      </c>
      <c r="E283" s="400" t="s">
        <v>360</v>
      </c>
      <c r="F283" s="400" t="s">
        <v>360</v>
      </c>
      <c r="G283" s="401">
        <v>0.96173960593597496</v>
      </c>
      <c r="H283" s="401">
        <v>0.89148416458607738</v>
      </c>
      <c r="I283" s="401">
        <v>0.75465113793793559</v>
      </c>
      <c r="J283" s="758" t="s">
        <v>360</v>
      </c>
      <c r="K283" s="746" t="s">
        <v>360</v>
      </c>
      <c r="L283" s="746" t="s">
        <v>360</v>
      </c>
      <c r="M283" s="759">
        <v>-1315.3999999999942</v>
      </c>
      <c r="N283" s="759">
        <v>-4415.9000000000015</v>
      </c>
      <c r="O283" s="747">
        <v>-12627.099999999999</v>
      </c>
    </row>
    <row r="284" spans="2:15" x14ac:dyDescent="0.2">
      <c r="B284" s="980"/>
      <c r="C284" s="114">
        <v>2019</v>
      </c>
      <c r="D284" s="399" t="s">
        <v>360</v>
      </c>
      <c r="E284" s="400" t="s">
        <v>360</v>
      </c>
      <c r="F284" s="400" t="s">
        <v>360</v>
      </c>
      <c r="G284" s="401">
        <v>0.93442889013689734</v>
      </c>
      <c r="H284" s="401">
        <v>0.91299347307283141</v>
      </c>
      <c r="I284" s="401">
        <v>0.77016127599549467</v>
      </c>
      <c r="J284" s="758" t="s">
        <v>360</v>
      </c>
      <c r="K284" s="746" t="s">
        <v>360</v>
      </c>
      <c r="L284" s="746" t="s">
        <v>360</v>
      </c>
      <c r="M284" s="759">
        <v>-2545.3000000000029</v>
      </c>
      <c r="N284" s="759">
        <v>-3933.7999999999956</v>
      </c>
      <c r="O284" s="747">
        <v>-12937.299999999996</v>
      </c>
    </row>
    <row r="285" spans="2:15" x14ac:dyDescent="0.2">
      <c r="B285" s="980"/>
      <c r="C285" s="114">
        <v>2020</v>
      </c>
      <c r="D285" s="399" t="s">
        <v>360</v>
      </c>
      <c r="E285" s="400" t="s">
        <v>360</v>
      </c>
      <c r="F285" s="400" t="s">
        <v>360</v>
      </c>
      <c r="G285" s="401">
        <v>0.93307445678234613</v>
      </c>
      <c r="H285" s="401">
        <v>0.90008758516074627</v>
      </c>
      <c r="I285" s="401">
        <v>0.70507169943035419</v>
      </c>
      <c r="J285" s="758" t="s">
        <v>360</v>
      </c>
      <c r="K285" s="746" t="s">
        <v>360</v>
      </c>
      <c r="L285" s="746" t="s">
        <v>360</v>
      </c>
      <c r="M285" s="759">
        <v>-2847.2000000000044</v>
      </c>
      <c r="N285" s="759">
        <v>-4893.8000000000029</v>
      </c>
      <c r="O285" s="747">
        <v>-19265.100000000006</v>
      </c>
    </row>
    <row r="286" spans="2:15" x14ac:dyDescent="0.2">
      <c r="B286" s="980"/>
      <c r="C286" s="114">
        <v>2021</v>
      </c>
      <c r="D286" s="399" t="s">
        <v>360</v>
      </c>
      <c r="E286" s="400" t="s">
        <v>360</v>
      </c>
      <c r="F286" s="400" t="s">
        <v>360</v>
      </c>
      <c r="G286" s="401">
        <v>0.98009074151580178</v>
      </c>
      <c r="H286" s="401">
        <v>0.91560947846677121</v>
      </c>
      <c r="I286" s="401">
        <v>0.75246462745603038</v>
      </c>
      <c r="J286" s="758" t="s">
        <v>360</v>
      </c>
      <c r="K286" s="746" t="s">
        <v>360</v>
      </c>
      <c r="L286" s="746" t="s">
        <v>360</v>
      </c>
      <c r="M286" s="759">
        <v>-894.30000000000291</v>
      </c>
      <c r="N286" s="759">
        <v>-4344.5</v>
      </c>
      <c r="O286" s="747">
        <v>-16915.799999999996</v>
      </c>
    </row>
    <row r="287" spans="2:15" x14ac:dyDescent="0.2">
      <c r="B287" s="980"/>
      <c r="C287" s="114">
        <v>2022</v>
      </c>
      <c r="D287" s="399" t="s">
        <v>360</v>
      </c>
      <c r="E287" s="400" t="s">
        <v>360</v>
      </c>
      <c r="F287" s="400" t="s">
        <v>360</v>
      </c>
      <c r="G287" s="401">
        <v>0.89039836526097671</v>
      </c>
      <c r="H287" s="401">
        <v>0.91165433890853265</v>
      </c>
      <c r="I287" s="401">
        <v>0.82426752917001644</v>
      </c>
      <c r="J287" s="758" t="s">
        <v>360</v>
      </c>
      <c r="K287" s="746" t="s">
        <v>360</v>
      </c>
      <c r="L287" s="746" t="s">
        <v>360</v>
      </c>
      <c r="M287" s="759">
        <v>-5352.9000000000015</v>
      </c>
      <c r="N287" s="759">
        <v>-4649.8000000000029</v>
      </c>
      <c r="O287" s="747">
        <v>-11322.900000000001</v>
      </c>
    </row>
    <row r="288" spans="2:15" x14ac:dyDescent="0.2">
      <c r="B288" s="980"/>
      <c r="C288" s="114">
        <v>2023</v>
      </c>
      <c r="D288" s="399" t="s">
        <v>360</v>
      </c>
      <c r="E288" s="400" t="s">
        <v>360</v>
      </c>
      <c r="F288" s="400" t="s">
        <v>360</v>
      </c>
      <c r="G288" s="401">
        <v>1.0466165794983904</v>
      </c>
      <c r="H288" s="401">
        <v>0.89301807568231872</v>
      </c>
      <c r="I288" s="401">
        <v>0.80551332153420352</v>
      </c>
      <c r="J288" s="758" t="s">
        <v>360</v>
      </c>
      <c r="K288" s="746" t="s">
        <v>360</v>
      </c>
      <c r="L288" s="746" t="s">
        <v>360</v>
      </c>
      <c r="M288" s="759">
        <v>2021.5</v>
      </c>
      <c r="N288" s="759">
        <v>-5849.8999999999942</v>
      </c>
      <c r="O288" s="747">
        <v>-13098.600000000006</v>
      </c>
    </row>
    <row r="289" spans="2:15" ht="13.5" thickBot="1" x14ac:dyDescent="0.25">
      <c r="B289" s="981"/>
      <c r="C289" s="115">
        <v>2024</v>
      </c>
      <c r="D289" s="402" t="s">
        <v>360</v>
      </c>
      <c r="E289" s="403" t="s">
        <v>360</v>
      </c>
      <c r="F289" s="403" t="s">
        <v>360</v>
      </c>
      <c r="G289" s="404">
        <v>1.025100829930059</v>
      </c>
      <c r="H289" s="404">
        <v>0.88899502269067487</v>
      </c>
      <c r="I289" s="404">
        <v>0.78583622573968492</v>
      </c>
      <c r="J289" s="760" t="s">
        <v>360</v>
      </c>
      <c r="K289" s="749" t="s">
        <v>360</v>
      </c>
      <c r="L289" s="749" t="s">
        <v>360</v>
      </c>
      <c r="M289" s="761">
        <v>1088.5</v>
      </c>
      <c r="N289" s="761">
        <v>-6066.1999999999971</v>
      </c>
      <c r="O289" s="750">
        <v>-14765.499999999993</v>
      </c>
    </row>
    <row r="290" spans="2:15" x14ac:dyDescent="0.2">
      <c r="B290" s="979" t="s">
        <v>263</v>
      </c>
      <c r="C290" s="114">
        <v>2011</v>
      </c>
      <c r="D290" s="877" t="s">
        <v>360</v>
      </c>
      <c r="E290" s="870" t="s">
        <v>360</v>
      </c>
      <c r="F290" s="870" t="s">
        <v>360</v>
      </c>
      <c r="G290" s="871" t="s">
        <v>360</v>
      </c>
      <c r="H290" s="871" t="s">
        <v>360</v>
      </c>
      <c r="I290" s="871" t="s">
        <v>360</v>
      </c>
      <c r="J290" s="878" t="s">
        <v>360</v>
      </c>
      <c r="K290" s="873" t="s">
        <v>360</v>
      </c>
      <c r="L290" s="873" t="s">
        <v>360</v>
      </c>
      <c r="M290" s="879" t="s">
        <v>360</v>
      </c>
      <c r="N290" s="879" t="s">
        <v>360</v>
      </c>
      <c r="O290" s="874" t="s">
        <v>360</v>
      </c>
    </row>
    <row r="291" spans="2:15" x14ac:dyDescent="0.2">
      <c r="B291" s="980"/>
      <c r="C291" s="114">
        <v>2012</v>
      </c>
      <c r="D291" s="399" t="s">
        <v>360</v>
      </c>
      <c r="E291" s="400" t="s">
        <v>360</v>
      </c>
      <c r="F291" s="400" t="s">
        <v>360</v>
      </c>
      <c r="G291" s="401" t="s">
        <v>360</v>
      </c>
      <c r="H291" s="401" t="s">
        <v>360</v>
      </c>
      <c r="I291" s="401" t="s">
        <v>360</v>
      </c>
      <c r="J291" s="758" t="s">
        <v>360</v>
      </c>
      <c r="K291" s="746" t="s">
        <v>360</v>
      </c>
      <c r="L291" s="746" t="s">
        <v>360</v>
      </c>
      <c r="M291" s="759" t="s">
        <v>360</v>
      </c>
      <c r="N291" s="759" t="s">
        <v>360</v>
      </c>
      <c r="O291" s="747" t="s">
        <v>360</v>
      </c>
    </row>
    <row r="292" spans="2:15" x14ac:dyDescent="0.2">
      <c r="B292" s="980"/>
      <c r="C292" s="114">
        <v>2013</v>
      </c>
      <c r="D292" s="399" t="s">
        <v>360</v>
      </c>
      <c r="E292" s="400" t="s">
        <v>360</v>
      </c>
      <c r="F292" s="400" t="s">
        <v>360</v>
      </c>
      <c r="G292" s="401" t="s">
        <v>360</v>
      </c>
      <c r="H292" s="401" t="s">
        <v>360</v>
      </c>
      <c r="I292" s="401" t="s">
        <v>360</v>
      </c>
      <c r="J292" s="758" t="s">
        <v>360</v>
      </c>
      <c r="K292" s="746" t="s">
        <v>360</v>
      </c>
      <c r="L292" s="746" t="s">
        <v>360</v>
      </c>
      <c r="M292" s="759" t="s">
        <v>360</v>
      </c>
      <c r="N292" s="759" t="s">
        <v>360</v>
      </c>
      <c r="O292" s="747" t="s">
        <v>360</v>
      </c>
    </row>
    <row r="293" spans="2:15" x14ac:dyDescent="0.2">
      <c r="B293" s="980"/>
      <c r="C293" s="114">
        <v>2014</v>
      </c>
      <c r="D293" s="399" t="s">
        <v>360</v>
      </c>
      <c r="E293" s="400" t="s">
        <v>360</v>
      </c>
      <c r="F293" s="400" t="s">
        <v>360</v>
      </c>
      <c r="G293" s="401" t="s">
        <v>360</v>
      </c>
      <c r="H293" s="401" t="s">
        <v>360</v>
      </c>
      <c r="I293" s="401" t="s">
        <v>360</v>
      </c>
      <c r="J293" s="758" t="s">
        <v>360</v>
      </c>
      <c r="K293" s="746" t="s">
        <v>360</v>
      </c>
      <c r="L293" s="746" t="s">
        <v>360</v>
      </c>
      <c r="M293" s="759" t="s">
        <v>360</v>
      </c>
      <c r="N293" s="759" t="s">
        <v>360</v>
      </c>
      <c r="O293" s="747" t="s">
        <v>360</v>
      </c>
    </row>
    <row r="294" spans="2:15" x14ac:dyDescent="0.2">
      <c r="B294" s="980"/>
      <c r="C294" s="114">
        <v>2015</v>
      </c>
      <c r="D294" s="399" t="s">
        <v>360</v>
      </c>
      <c r="E294" s="400" t="s">
        <v>360</v>
      </c>
      <c r="F294" s="400" t="s">
        <v>360</v>
      </c>
      <c r="G294" s="401" t="s">
        <v>360</v>
      </c>
      <c r="H294" s="401" t="s">
        <v>360</v>
      </c>
      <c r="I294" s="401" t="s">
        <v>360</v>
      </c>
      <c r="J294" s="758" t="s">
        <v>360</v>
      </c>
      <c r="K294" s="746" t="s">
        <v>360</v>
      </c>
      <c r="L294" s="746" t="s">
        <v>360</v>
      </c>
      <c r="M294" s="759" t="s">
        <v>360</v>
      </c>
      <c r="N294" s="759" t="s">
        <v>360</v>
      </c>
      <c r="O294" s="747" t="s">
        <v>360</v>
      </c>
    </row>
    <row r="295" spans="2:15" x14ac:dyDescent="0.2">
      <c r="B295" s="980"/>
      <c r="C295" s="114">
        <v>2016</v>
      </c>
      <c r="D295" s="399" t="s">
        <v>360</v>
      </c>
      <c r="E295" s="400" t="s">
        <v>360</v>
      </c>
      <c r="F295" s="400" t="s">
        <v>360</v>
      </c>
      <c r="G295" s="401" t="s">
        <v>360</v>
      </c>
      <c r="H295" s="401" t="s">
        <v>360</v>
      </c>
      <c r="I295" s="401" t="s">
        <v>360</v>
      </c>
      <c r="J295" s="758" t="s">
        <v>360</v>
      </c>
      <c r="K295" s="746" t="s">
        <v>360</v>
      </c>
      <c r="L295" s="746" t="s">
        <v>360</v>
      </c>
      <c r="M295" s="759" t="s">
        <v>360</v>
      </c>
      <c r="N295" s="759" t="s">
        <v>360</v>
      </c>
      <c r="O295" s="747" t="s">
        <v>360</v>
      </c>
    </row>
    <row r="296" spans="2:15" x14ac:dyDescent="0.2">
      <c r="B296" s="980"/>
      <c r="C296" s="114">
        <v>2017</v>
      </c>
      <c r="D296" s="399" t="s">
        <v>360</v>
      </c>
      <c r="E296" s="400" t="s">
        <v>360</v>
      </c>
      <c r="F296" s="400" t="s">
        <v>360</v>
      </c>
      <c r="G296" s="401" t="s">
        <v>360</v>
      </c>
      <c r="H296" s="401" t="s">
        <v>360</v>
      </c>
      <c r="I296" s="401" t="s">
        <v>360</v>
      </c>
      <c r="J296" s="758" t="s">
        <v>360</v>
      </c>
      <c r="K296" s="746" t="s">
        <v>360</v>
      </c>
      <c r="L296" s="746" t="s">
        <v>360</v>
      </c>
      <c r="M296" s="759" t="s">
        <v>360</v>
      </c>
      <c r="N296" s="759" t="s">
        <v>360</v>
      </c>
      <c r="O296" s="747" t="s">
        <v>360</v>
      </c>
    </row>
    <row r="297" spans="2:15" x14ac:dyDescent="0.2">
      <c r="B297" s="980"/>
      <c r="C297" s="114">
        <v>2018</v>
      </c>
      <c r="D297" s="399" t="s">
        <v>360</v>
      </c>
      <c r="E297" s="400" t="s">
        <v>360</v>
      </c>
      <c r="F297" s="400" t="s">
        <v>360</v>
      </c>
      <c r="G297" s="401" t="s">
        <v>360</v>
      </c>
      <c r="H297" s="401" t="s">
        <v>360</v>
      </c>
      <c r="I297" s="401" t="s">
        <v>360</v>
      </c>
      <c r="J297" s="758" t="s">
        <v>360</v>
      </c>
      <c r="K297" s="746" t="s">
        <v>360</v>
      </c>
      <c r="L297" s="746" t="s">
        <v>360</v>
      </c>
      <c r="M297" s="759" t="s">
        <v>360</v>
      </c>
      <c r="N297" s="759" t="s">
        <v>360</v>
      </c>
      <c r="O297" s="747" t="s">
        <v>360</v>
      </c>
    </row>
    <row r="298" spans="2:15" x14ac:dyDescent="0.2">
      <c r="B298" s="980"/>
      <c r="C298" s="114">
        <v>2019</v>
      </c>
      <c r="D298" s="399" t="s">
        <v>360</v>
      </c>
      <c r="E298" s="400" t="s">
        <v>360</v>
      </c>
      <c r="F298" s="400" t="s">
        <v>360</v>
      </c>
      <c r="G298" s="401" t="s">
        <v>360</v>
      </c>
      <c r="H298" s="401" t="s">
        <v>360</v>
      </c>
      <c r="I298" s="401" t="s">
        <v>360</v>
      </c>
      <c r="J298" s="758" t="s">
        <v>360</v>
      </c>
      <c r="K298" s="746" t="s">
        <v>360</v>
      </c>
      <c r="L298" s="746" t="s">
        <v>360</v>
      </c>
      <c r="M298" s="759" t="s">
        <v>360</v>
      </c>
      <c r="N298" s="759" t="s">
        <v>360</v>
      </c>
      <c r="O298" s="747" t="s">
        <v>360</v>
      </c>
    </row>
    <row r="299" spans="2:15" x14ac:dyDescent="0.2">
      <c r="B299" s="980"/>
      <c r="C299" s="114">
        <v>2020</v>
      </c>
      <c r="D299" s="399" t="s">
        <v>360</v>
      </c>
      <c r="E299" s="400" t="s">
        <v>360</v>
      </c>
      <c r="F299" s="400" t="s">
        <v>360</v>
      </c>
      <c r="G299" s="401" t="s">
        <v>360</v>
      </c>
      <c r="H299" s="401" t="s">
        <v>360</v>
      </c>
      <c r="I299" s="401" t="s">
        <v>360</v>
      </c>
      <c r="J299" s="758" t="s">
        <v>360</v>
      </c>
      <c r="K299" s="746" t="s">
        <v>360</v>
      </c>
      <c r="L299" s="746" t="s">
        <v>360</v>
      </c>
      <c r="M299" s="759" t="s">
        <v>360</v>
      </c>
      <c r="N299" s="759" t="s">
        <v>360</v>
      </c>
      <c r="O299" s="747" t="s">
        <v>360</v>
      </c>
    </row>
    <row r="300" spans="2:15" x14ac:dyDescent="0.2">
      <c r="B300" s="980"/>
      <c r="C300" s="114">
        <v>2021</v>
      </c>
      <c r="D300" s="399" t="s">
        <v>360</v>
      </c>
      <c r="E300" s="400" t="s">
        <v>360</v>
      </c>
      <c r="F300" s="400" t="s">
        <v>360</v>
      </c>
      <c r="G300" s="401" t="s">
        <v>360</v>
      </c>
      <c r="H300" s="401" t="s">
        <v>360</v>
      </c>
      <c r="I300" s="401" t="s">
        <v>360</v>
      </c>
      <c r="J300" s="758" t="s">
        <v>360</v>
      </c>
      <c r="K300" s="746" t="s">
        <v>360</v>
      </c>
      <c r="L300" s="746" t="s">
        <v>360</v>
      </c>
      <c r="M300" s="759" t="s">
        <v>360</v>
      </c>
      <c r="N300" s="759" t="s">
        <v>360</v>
      </c>
      <c r="O300" s="747" t="s">
        <v>360</v>
      </c>
    </row>
    <row r="301" spans="2:15" x14ac:dyDescent="0.2">
      <c r="B301" s="980"/>
      <c r="C301" s="114">
        <v>2022</v>
      </c>
      <c r="D301" s="399" t="s">
        <v>360</v>
      </c>
      <c r="E301" s="400" t="s">
        <v>360</v>
      </c>
      <c r="F301" s="400" t="s">
        <v>360</v>
      </c>
      <c r="G301" s="401" t="s">
        <v>360</v>
      </c>
      <c r="H301" s="401" t="s">
        <v>360</v>
      </c>
      <c r="I301" s="401" t="s">
        <v>360</v>
      </c>
      <c r="J301" s="758" t="s">
        <v>360</v>
      </c>
      <c r="K301" s="746" t="s">
        <v>360</v>
      </c>
      <c r="L301" s="746" t="s">
        <v>360</v>
      </c>
      <c r="M301" s="759" t="s">
        <v>360</v>
      </c>
      <c r="N301" s="759" t="s">
        <v>360</v>
      </c>
      <c r="O301" s="747" t="s">
        <v>360</v>
      </c>
    </row>
    <row r="302" spans="2:15" x14ac:dyDescent="0.2">
      <c r="B302" s="980"/>
      <c r="C302" s="114">
        <v>2023</v>
      </c>
      <c r="D302" s="399" t="s">
        <v>360</v>
      </c>
      <c r="E302" s="400" t="s">
        <v>360</v>
      </c>
      <c r="F302" s="400" t="s">
        <v>360</v>
      </c>
      <c r="G302" s="401" t="s">
        <v>360</v>
      </c>
      <c r="H302" s="401" t="s">
        <v>360</v>
      </c>
      <c r="I302" s="401" t="s">
        <v>360</v>
      </c>
      <c r="J302" s="758" t="s">
        <v>360</v>
      </c>
      <c r="K302" s="746" t="s">
        <v>360</v>
      </c>
      <c r="L302" s="746" t="s">
        <v>360</v>
      </c>
      <c r="M302" s="759" t="s">
        <v>360</v>
      </c>
      <c r="N302" s="759" t="s">
        <v>360</v>
      </c>
      <c r="O302" s="747" t="s">
        <v>360</v>
      </c>
    </row>
    <row r="303" spans="2:15" ht="13.5" thickBot="1" x14ac:dyDescent="0.25">
      <c r="B303" s="981"/>
      <c r="C303" s="115">
        <v>2024</v>
      </c>
      <c r="D303" s="402" t="s">
        <v>360</v>
      </c>
      <c r="E303" s="403" t="s">
        <v>360</v>
      </c>
      <c r="F303" s="403" t="s">
        <v>360</v>
      </c>
      <c r="G303" s="404" t="s">
        <v>360</v>
      </c>
      <c r="H303" s="404">
        <v>0.97908936261256063</v>
      </c>
      <c r="I303" s="404">
        <v>1.0082476877644364</v>
      </c>
      <c r="J303" s="760" t="s">
        <v>360</v>
      </c>
      <c r="K303" s="749" t="s">
        <v>360</v>
      </c>
      <c r="L303" s="749" t="s">
        <v>360</v>
      </c>
      <c r="M303" s="761" t="s">
        <v>360</v>
      </c>
      <c r="N303" s="761">
        <v>-996.90000000000146</v>
      </c>
      <c r="O303" s="750">
        <v>423.40000000000146</v>
      </c>
    </row>
    <row r="304" spans="2:15" x14ac:dyDescent="0.2">
      <c r="B304" s="979" t="s">
        <v>264</v>
      </c>
      <c r="C304" s="114">
        <v>2011</v>
      </c>
      <c r="D304" s="877">
        <v>1.0740958856439222</v>
      </c>
      <c r="E304" s="870">
        <v>0.98059257648321407</v>
      </c>
      <c r="F304" s="870">
        <v>0.99254908623158511</v>
      </c>
      <c r="G304" s="871">
        <v>0.91235476404684457</v>
      </c>
      <c r="H304" s="871">
        <v>0.96341927815580852</v>
      </c>
      <c r="I304" s="871" t="s">
        <v>360</v>
      </c>
      <c r="J304" s="878">
        <v>1384</v>
      </c>
      <c r="K304" s="873">
        <v>-410.5</v>
      </c>
      <c r="L304" s="873">
        <v>-153.5</v>
      </c>
      <c r="M304" s="879">
        <v>-2279.6000000000022</v>
      </c>
      <c r="N304" s="879">
        <v>-951</v>
      </c>
      <c r="O304" s="874" t="s">
        <v>360</v>
      </c>
    </row>
    <row r="305" spans="2:15" x14ac:dyDescent="0.2">
      <c r="B305" s="980"/>
      <c r="C305" s="114">
        <v>2012</v>
      </c>
      <c r="D305" s="399">
        <v>1.0073750206974943</v>
      </c>
      <c r="E305" s="400">
        <v>0.98920744802852445</v>
      </c>
      <c r="F305" s="400">
        <v>0.96106199662106584</v>
      </c>
      <c r="G305" s="401">
        <v>0.9955374001599876</v>
      </c>
      <c r="H305" s="401">
        <v>0.94512496975787696</v>
      </c>
      <c r="I305" s="401" t="s">
        <v>360</v>
      </c>
      <c r="J305" s="758">
        <v>164.79999999999927</v>
      </c>
      <c r="K305" s="746">
        <v>-258.79999999999927</v>
      </c>
      <c r="L305" s="746">
        <v>-970.29999999999927</v>
      </c>
      <c r="M305" s="759">
        <v>-109.90000000000146</v>
      </c>
      <c r="N305" s="759">
        <v>-1474.2999999999993</v>
      </c>
      <c r="O305" s="747" t="s">
        <v>360</v>
      </c>
    </row>
    <row r="306" spans="2:15" x14ac:dyDescent="0.2">
      <c r="B306" s="980"/>
      <c r="C306" s="114">
        <v>2013</v>
      </c>
      <c r="D306" s="399">
        <v>0.99378545964016696</v>
      </c>
      <c r="E306" s="400">
        <v>0.97931000650011657</v>
      </c>
      <c r="F306" s="400">
        <v>1.0216135832667943</v>
      </c>
      <c r="G306" s="401">
        <v>0.96749377305545925</v>
      </c>
      <c r="H306" s="401">
        <v>0.91071970736168262</v>
      </c>
      <c r="I306" s="401" t="s">
        <v>360</v>
      </c>
      <c r="J306" s="758">
        <v>-134.40000000000146</v>
      </c>
      <c r="K306" s="746">
        <v>-506.09999999999854</v>
      </c>
      <c r="L306" s="746">
        <v>511.60000000000218</v>
      </c>
      <c r="M306" s="759">
        <v>-824.79999999999927</v>
      </c>
      <c r="N306" s="759">
        <v>-2440.7000000000007</v>
      </c>
      <c r="O306" s="747" t="s">
        <v>360</v>
      </c>
    </row>
    <row r="307" spans="2:15" x14ac:dyDescent="0.2">
      <c r="B307" s="980"/>
      <c r="C307" s="114">
        <v>2014</v>
      </c>
      <c r="D307" s="399">
        <v>0.97907981397984001</v>
      </c>
      <c r="E307" s="400">
        <v>0.97690983125012654</v>
      </c>
      <c r="F307" s="400">
        <v>1.0144304664528201</v>
      </c>
      <c r="G307" s="401">
        <v>0.95878779936946457</v>
      </c>
      <c r="H307" s="401">
        <v>0.94549982689494194</v>
      </c>
      <c r="I307" s="401" t="s">
        <v>360</v>
      </c>
      <c r="J307" s="758">
        <v>-443.09999999999854</v>
      </c>
      <c r="K307" s="746">
        <v>-569.90000000000146</v>
      </c>
      <c r="L307" s="746">
        <v>345.5</v>
      </c>
      <c r="M307" s="759">
        <v>-1069.2999999999993</v>
      </c>
      <c r="N307" s="759">
        <v>-1464</v>
      </c>
      <c r="O307" s="747" t="s">
        <v>360</v>
      </c>
    </row>
    <row r="308" spans="2:15" x14ac:dyDescent="0.2">
      <c r="B308" s="980"/>
      <c r="C308" s="114">
        <v>2015</v>
      </c>
      <c r="D308" s="399" t="s">
        <v>360</v>
      </c>
      <c r="E308" s="400">
        <v>0.97467227228489361</v>
      </c>
      <c r="F308" s="400">
        <v>0.98389338861569109</v>
      </c>
      <c r="G308" s="401">
        <v>0.97575155279503101</v>
      </c>
      <c r="H308" s="401">
        <v>0.93449090640992905</v>
      </c>
      <c r="I308" s="401" t="s">
        <v>360</v>
      </c>
      <c r="J308" s="758" t="s">
        <v>360</v>
      </c>
      <c r="K308" s="746">
        <v>-642.79999999999927</v>
      </c>
      <c r="L308" s="746">
        <v>-400.90000000000146</v>
      </c>
      <c r="M308" s="759">
        <v>-634.40000000000146</v>
      </c>
      <c r="N308" s="759">
        <v>-1821.5</v>
      </c>
      <c r="O308" s="747" t="s">
        <v>360</v>
      </c>
    </row>
    <row r="309" spans="2:15" x14ac:dyDescent="0.2">
      <c r="B309" s="980"/>
      <c r="C309" s="114">
        <v>2016</v>
      </c>
      <c r="D309" s="399" t="s">
        <v>360</v>
      </c>
      <c r="E309" s="400">
        <v>0.9595370003957262</v>
      </c>
      <c r="F309" s="400">
        <v>1.0178136514082308</v>
      </c>
      <c r="G309" s="401">
        <v>0.990742362540322</v>
      </c>
      <c r="H309" s="401">
        <v>0.93594943196378244</v>
      </c>
      <c r="I309" s="401" t="s">
        <v>360</v>
      </c>
      <c r="J309" s="758" t="s">
        <v>360</v>
      </c>
      <c r="K309" s="746">
        <v>-1104.2999999999993</v>
      </c>
      <c r="L309" s="746">
        <v>456.40000000000146</v>
      </c>
      <c r="M309" s="759">
        <v>-253.70000000000073</v>
      </c>
      <c r="N309" s="759">
        <v>-1874.5999999999985</v>
      </c>
      <c r="O309" s="747" t="s">
        <v>360</v>
      </c>
    </row>
    <row r="310" spans="2:15" x14ac:dyDescent="0.2">
      <c r="B310" s="980"/>
      <c r="C310" s="114">
        <v>2017</v>
      </c>
      <c r="D310" s="399" t="s">
        <v>360</v>
      </c>
      <c r="E310" s="400">
        <v>0.93838535727140915</v>
      </c>
      <c r="F310" s="400">
        <v>1.0256732975021861</v>
      </c>
      <c r="G310" s="401">
        <v>1.0134283441142897</v>
      </c>
      <c r="H310" s="401">
        <v>0.92216120054299655</v>
      </c>
      <c r="I310" s="401" t="s">
        <v>360</v>
      </c>
      <c r="J310" s="758" t="s">
        <v>360</v>
      </c>
      <c r="K310" s="746">
        <v>-1831.6000000000022</v>
      </c>
      <c r="L310" s="746">
        <v>701.69999999999709</v>
      </c>
      <c r="M310" s="759">
        <v>388.20000000000073</v>
      </c>
      <c r="N310" s="759">
        <v>-2511.5</v>
      </c>
      <c r="O310" s="747" t="s">
        <v>360</v>
      </c>
    </row>
    <row r="311" spans="2:15" x14ac:dyDescent="0.2">
      <c r="B311" s="980"/>
      <c r="C311" s="114">
        <v>2018</v>
      </c>
      <c r="D311" s="399" t="s">
        <v>360</v>
      </c>
      <c r="E311" s="400">
        <v>0.9410646561850684</v>
      </c>
      <c r="F311" s="400">
        <v>0.94061076120538711</v>
      </c>
      <c r="G311" s="401">
        <v>1.0348184509549452</v>
      </c>
      <c r="H311" s="401">
        <v>0.90346898411084831</v>
      </c>
      <c r="I311" s="401" t="s">
        <v>360</v>
      </c>
      <c r="J311" s="758" t="s">
        <v>360</v>
      </c>
      <c r="K311" s="746">
        <v>-1931.6000000000022</v>
      </c>
      <c r="L311" s="746">
        <v>-1943.3999999999978</v>
      </c>
      <c r="M311" s="759">
        <v>1097.2999999999993</v>
      </c>
      <c r="N311" s="759">
        <v>-3494.5000000000036</v>
      </c>
      <c r="O311" s="747" t="s">
        <v>360</v>
      </c>
    </row>
    <row r="312" spans="2:15" x14ac:dyDescent="0.2">
      <c r="B312" s="980"/>
      <c r="C312" s="114">
        <v>2019</v>
      </c>
      <c r="D312" s="399" t="s">
        <v>360</v>
      </c>
      <c r="E312" s="400">
        <v>0.94674513281470429</v>
      </c>
      <c r="F312" s="400">
        <v>0.96932856259887856</v>
      </c>
      <c r="G312" s="401">
        <v>1.0198646791991977</v>
      </c>
      <c r="H312" s="401">
        <v>0.92655485382073688</v>
      </c>
      <c r="I312" s="401" t="s">
        <v>360</v>
      </c>
      <c r="J312" s="758" t="s">
        <v>360</v>
      </c>
      <c r="K312" s="746">
        <v>-1981.8000000000029</v>
      </c>
      <c r="L312" s="746">
        <v>-1081.7999999999956</v>
      </c>
      <c r="M312" s="759">
        <v>728.70000000000437</v>
      </c>
      <c r="N312" s="759">
        <v>-2985.2000000000044</v>
      </c>
      <c r="O312" s="747" t="s">
        <v>360</v>
      </c>
    </row>
    <row r="313" spans="2:15" x14ac:dyDescent="0.2">
      <c r="B313" s="980"/>
      <c r="C313" s="114">
        <v>2020</v>
      </c>
      <c r="D313" s="399" t="s">
        <v>360</v>
      </c>
      <c r="E313" s="400">
        <v>0.95203982702636147</v>
      </c>
      <c r="F313" s="400">
        <v>0.94313575505913827</v>
      </c>
      <c r="G313" s="401">
        <v>1.0171889689752427</v>
      </c>
      <c r="H313" s="401">
        <v>0.93380925977266427</v>
      </c>
      <c r="I313" s="401" t="s">
        <v>360</v>
      </c>
      <c r="J313" s="758" t="s">
        <v>360</v>
      </c>
      <c r="K313" s="746">
        <v>-1869.9000000000015</v>
      </c>
      <c r="L313" s="746">
        <v>-2185.5999999999985</v>
      </c>
      <c r="M313" s="759">
        <v>658.19999999999709</v>
      </c>
      <c r="N313" s="759">
        <v>-2769.5</v>
      </c>
      <c r="O313" s="747" t="s">
        <v>360</v>
      </c>
    </row>
    <row r="314" spans="2:15" x14ac:dyDescent="0.2">
      <c r="B314" s="980"/>
      <c r="C314" s="114">
        <v>2021</v>
      </c>
      <c r="D314" s="399" t="s">
        <v>360</v>
      </c>
      <c r="E314" s="400">
        <v>0.96505778979055157</v>
      </c>
      <c r="F314" s="400">
        <v>0.91868170024788043</v>
      </c>
      <c r="G314" s="401">
        <v>0.98872066525883773</v>
      </c>
      <c r="H314" s="401">
        <v>0.93758535767502904</v>
      </c>
      <c r="I314" s="401" t="s">
        <v>360</v>
      </c>
      <c r="J314" s="758" t="s">
        <v>360</v>
      </c>
      <c r="K314" s="746">
        <v>-1432.4000000000015</v>
      </c>
      <c r="L314" s="746">
        <v>-3372.4000000000015</v>
      </c>
      <c r="M314" s="759">
        <v>-472.69999999999709</v>
      </c>
      <c r="N314" s="759">
        <v>-2810.5999999999985</v>
      </c>
      <c r="O314" s="747" t="s">
        <v>360</v>
      </c>
    </row>
    <row r="315" spans="2:15" x14ac:dyDescent="0.2">
      <c r="B315" s="980"/>
      <c r="C315" s="114">
        <v>2022</v>
      </c>
      <c r="D315" s="399">
        <v>1.0032705054277564</v>
      </c>
      <c r="E315" s="400">
        <v>0.94540888511601584</v>
      </c>
      <c r="F315" s="400">
        <v>0.99821190098683055</v>
      </c>
      <c r="G315" s="401">
        <v>0.97886248765467965</v>
      </c>
      <c r="H315" s="401">
        <v>0.90734534341865325</v>
      </c>
      <c r="I315" s="401" t="s">
        <v>360</v>
      </c>
      <c r="J315" s="758">
        <v>127.5</v>
      </c>
      <c r="K315" s="746">
        <v>-2315.0999999999985</v>
      </c>
      <c r="L315" s="746">
        <v>-71.5</v>
      </c>
      <c r="M315" s="759">
        <v>-909.59999999999854</v>
      </c>
      <c r="N315" s="759">
        <v>-4390.2000000000044</v>
      </c>
      <c r="O315" s="747" t="s">
        <v>360</v>
      </c>
    </row>
    <row r="316" spans="2:15" x14ac:dyDescent="0.2">
      <c r="B316" s="980"/>
      <c r="C316" s="114">
        <v>2023</v>
      </c>
      <c r="D316" s="399">
        <v>0.88543111668582331</v>
      </c>
      <c r="E316" s="400">
        <v>0.9376251967377307</v>
      </c>
      <c r="F316" s="400">
        <v>0.95717472223921551</v>
      </c>
      <c r="G316" s="401">
        <v>0.99833871796754525</v>
      </c>
      <c r="H316" s="401">
        <v>0.91213098224486389</v>
      </c>
      <c r="I316" s="401" t="s">
        <v>360</v>
      </c>
      <c r="J316" s="758">
        <v>-4914.0999999999985</v>
      </c>
      <c r="K316" s="746">
        <v>-2790</v>
      </c>
      <c r="L316" s="746">
        <v>-1820.0999999999985</v>
      </c>
      <c r="M316" s="759">
        <v>-72.400000000001455</v>
      </c>
      <c r="N316" s="759">
        <v>-4322.4000000000015</v>
      </c>
      <c r="O316" s="747" t="s">
        <v>360</v>
      </c>
    </row>
    <row r="317" spans="2:15" ht="13.5" thickBot="1" x14ac:dyDescent="0.25">
      <c r="B317" s="981"/>
      <c r="C317" s="115">
        <v>2024</v>
      </c>
      <c r="D317" s="402">
        <v>1.0028576022451543</v>
      </c>
      <c r="E317" s="403">
        <v>0.95501950318209805</v>
      </c>
      <c r="F317" s="403">
        <v>0.94899980496608072</v>
      </c>
      <c r="G317" s="404">
        <v>0.979784330031094</v>
      </c>
      <c r="H317" s="404">
        <v>0.92347415261220678</v>
      </c>
      <c r="I317" s="404" t="s">
        <v>360</v>
      </c>
      <c r="J317" s="760">
        <v>117.29999999999563</v>
      </c>
      <c r="K317" s="749">
        <v>-1971.9000000000015</v>
      </c>
      <c r="L317" s="749">
        <v>-2170.3999999999942</v>
      </c>
      <c r="M317" s="761">
        <v>-894.60000000000582</v>
      </c>
      <c r="N317" s="761">
        <v>-3761.0999999999985</v>
      </c>
      <c r="O317" s="750" t="s">
        <v>360</v>
      </c>
    </row>
    <row r="318" spans="2:15" x14ac:dyDescent="0.2">
      <c r="B318" s="979" t="s">
        <v>325</v>
      </c>
      <c r="C318" s="114">
        <v>2011</v>
      </c>
      <c r="D318" s="877" t="s">
        <v>360</v>
      </c>
      <c r="E318" s="870">
        <v>0.87385993158474518</v>
      </c>
      <c r="F318" s="870">
        <v>0.94298900723219126</v>
      </c>
      <c r="G318" s="871">
        <v>0.76870820507377124</v>
      </c>
      <c r="H318" s="871">
        <v>1.0533993021275314</v>
      </c>
      <c r="I318" s="871" t="s">
        <v>360</v>
      </c>
      <c r="J318" s="878" t="s">
        <v>360</v>
      </c>
      <c r="K318" s="873">
        <v>-2828.3000000000029</v>
      </c>
      <c r="L318" s="873">
        <v>-1400.7999999999993</v>
      </c>
      <c r="M318" s="879">
        <v>-6319.1000000000022</v>
      </c>
      <c r="N318" s="879">
        <v>1417.1000000000022</v>
      </c>
      <c r="O318" s="874" t="s">
        <v>360</v>
      </c>
    </row>
    <row r="319" spans="2:15" x14ac:dyDescent="0.2">
      <c r="B319" s="980"/>
      <c r="C319" s="114">
        <v>2012</v>
      </c>
      <c r="D319" s="399" t="s">
        <v>360</v>
      </c>
      <c r="E319" s="400">
        <v>0.86300791119579168</v>
      </c>
      <c r="F319" s="400">
        <v>0.93780059337913801</v>
      </c>
      <c r="G319" s="401">
        <v>0.83405325522465745</v>
      </c>
      <c r="H319" s="401">
        <v>1.0323000109941352</v>
      </c>
      <c r="I319" s="401" t="s">
        <v>360</v>
      </c>
      <c r="J319" s="758" t="s">
        <v>360</v>
      </c>
      <c r="K319" s="746">
        <v>-3307.4000000000015</v>
      </c>
      <c r="L319" s="746">
        <v>-1593.2999999999993</v>
      </c>
      <c r="M319" s="759">
        <v>-4368.0999999999985</v>
      </c>
      <c r="N319" s="759">
        <v>852</v>
      </c>
      <c r="O319" s="747" t="s">
        <v>360</v>
      </c>
    </row>
    <row r="320" spans="2:15" x14ac:dyDescent="0.2">
      <c r="B320" s="980"/>
      <c r="C320" s="114">
        <v>2013</v>
      </c>
      <c r="D320" s="399" t="s">
        <v>360</v>
      </c>
      <c r="E320" s="400">
        <v>0.90261453002880732</v>
      </c>
      <c r="F320" s="400">
        <v>0.94546825362543629</v>
      </c>
      <c r="G320" s="401">
        <v>0.82670111972437554</v>
      </c>
      <c r="H320" s="401">
        <v>1.0045486494262292</v>
      </c>
      <c r="I320" s="401" t="s">
        <v>360</v>
      </c>
      <c r="J320" s="758" t="s">
        <v>360</v>
      </c>
      <c r="K320" s="746">
        <v>-2403.5999999999985</v>
      </c>
      <c r="L320" s="746">
        <v>-1388.7000000000007</v>
      </c>
      <c r="M320" s="759">
        <v>-4728.2000000000007</v>
      </c>
      <c r="N320" s="759">
        <v>124.89999999999782</v>
      </c>
      <c r="O320" s="747" t="s">
        <v>360</v>
      </c>
    </row>
    <row r="321" spans="2:15" x14ac:dyDescent="0.2">
      <c r="B321" s="980"/>
      <c r="C321" s="114">
        <v>2014</v>
      </c>
      <c r="D321" s="399" t="s">
        <v>360</v>
      </c>
      <c r="E321" s="400">
        <v>0.8969827778205216</v>
      </c>
      <c r="F321" s="400">
        <v>0.96309515311585403</v>
      </c>
      <c r="G321" s="401">
        <v>0.8693806086196969</v>
      </c>
      <c r="H321" s="401">
        <v>1.0136160920816448</v>
      </c>
      <c r="I321" s="401" t="s">
        <v>360</v>
      </c>
      <c r="J321" s="758" t="s">
        <v>360</v>
      </c>
      <c r="K321" s="746">
        <v>-2544</v>
      </c>
      <c r="L321" s="746">
        <v>-930.60000000000218</v>
      </c>
      <c r="M321" s="759">
        <v>-3334.7000000000007</v>
      </c>
      <c r="N321" s="759">
        <v>367.90000000000146</v>
      </c>
      <c r="O321" s="747" t="s">
        <v>360</v>
      </c>
    </row>
    <row r="322" spans="2:15" x14ac:dyDescent="0.2">
      <c r="B322" s="980"/>
      <c r="C322" s="114">
        <v>2015</v>
      </c>
      <c r="D322" s="399">
        <v>0.65976100378410674</v>
      </c>
      <c r="E322" s="400">
        <v>0.87837508356600735</v>
      </c>
      <c r="F322" s="400">
        <v>0.95560167742485091</v>
      </c>
      <c r="G322" s="401">
        <v>0.88152201081013537</v>
      </c>
      <c r="H322" s="401">
        <v>1.0162471354589582</v>
      </c>
      <c r="I322" s="401" t="s">
        <v>360</v>
      </c>
      <c r="J322" s="758">
        <v>-8541.7000000000007</v>
      </c>
      <c r="K322" s="746">
        <v>-3092.7999999999993</v>
      </c>
      <c r="L322" s="746">
        <v>-1146.5999999999985</v>
      </c>
      <c r="M322" s="759">
        <v>-3033.6999999999971</v>
      </c>
      <c r="N322" s="759">
        <v>450.20000000000073</v>
      </c>
      <c r="O322" s="747" t="s">
        <v>360</v>
      </c>
    </row>
    <row r="323" spans="2:15" x14ac:dyDescent="0.2">
      <c r="B323" s="980"/>
      <c r="C323" s="114">
        <v>2016</v>
      </c>
      <c r="D323" s="399" t="s">
        <v>360</v>
      </c>
      <c r="E323" s="400">
        <v>0.88029071596865671</v>
      </c>
      <c r="F323" s="400">
        <v>1.010313797786937</v>
      </c>
      <c r="G323" s="401">
        <v>0.73961884664842237</v>
      </c>
      <c r="H323" s="401">
        <v>1.000020290835306</v>
      </c>
      <c r="I323" s="401" t="s">
        <v>360</v>
      </c>
      <c r="J323" s="758" t="s">
        <v>360</v>
      </c>
      <c r="K323" s="746">
        <v>-3119.5999999999985</v>
      </c>
      <c r="L323" s="746">
        <v>263.5</v>
      </c>
      <c r="M323" s="759">
        <v>-7897.0999999999985</v>
      </c>
      <c r="N323" s="759">
        <v>0.59999999999854481</v>
      </c>
      <c r="O323" s="747" t="s">
        <v>360</v>
      </c>
    </row>
    <row r="324" spans="2:15" x14ac:dyDescent="0.2">
      <c r="B324" s="980"/>
      <c r="C324" s="114">
        <v>2017</v>
      </c>
      <c r="D324" s="399">
        <v>0.69744182325647552</v>
      </c>
      <c r="E324" s="400">
        <v>0.82138840425071735</v>
      </c>
      <c r="F324" s="400">
        <v>0.86024249472369385</v>
      </c>
      <c r="G324" s="401">
        <v>0.79630204173240304</v>
      </c>
      <c r="H324" s="401">
        <v>0.99625407425073542</v>
      </c>
      <c r="I324" s="401" t="s">
        <v>360</v>
      </c>
      <c r="J324" s="758">
        <v>-8509.5999999999985</v>
      </c>
      <c r="K324" s="746">
        <v>-4954.9000000000015</v>
      </c>
      <c r="L324" s="746">
        <v>-3893.7000000000007</v>
      </c>
      <c r="M324" s="759">
        <v>-6171.5999999999985</v>
      </c>
      <c r="N324" s="759">
        <v>-117.79999999999927</v>
      </c>
      <c r="O324" s="747" t="s">
        <v>360</v>
      </c>
    </row>
    <row r="325" spans="2:15" x14ac:dyDescent="0.2">
      <c r="B325" s="980"/>
      <c r="C325" s="114">
        <v>2018</v>
      </c>
      <c r="D325" s="399" t="s">
        <v>360</v>
      </c>
      <c r="E325" s="400">
        <v>0.81544822215769597</v>
      </c>
      <c r="F325" s="400" t="s">
        <v>360</v>
      </c>
      <c r="G325" s="401">
        <v>0.85969904295526334</v>
      </c>
      <c r="H325" s="401">
        <v>0.99214349159049897</v>
      </c>
      <c r="I325" s="401" t="s">
        <v>360</v>
      </c>
      <c r="J325" s="758" t="s">
        <v>360</v>
      </c>
      <c r="K325" s="746">
        <v>-5593.1000000000022</v>
      </c>
      <c r="L325" s="746" t="s">
        <v>360</v>
      </c>
      <c r="M325" s="759">
        <v>-4205.9000000000015</v>
      </c>
      <c r="N325" s="759">
        <v>-274.19999999999709</v>
      </c>
      <c r="O325" s="747" t="s">
        <v>360</v>
      </c>
    </row>
    <row r="326" spans="2:15" x14ac:dyDescent="0.2">
      <c r="B326" s="980"/>
      <c r="C326" s="114">
        <v>2019</v>
      </c>
      <c r="D326" s="399">
        <v>0.75383447759013811</v>
      </c>
      <c r="E326" s="400">
        <v>0.76889993468465978</v>
      </c>
      <c r="F326" s="400">
        <v>0.82726490351196591</v>
      </c>
      <c r="G326" s="401">
        <v>0.83330505359011342</v>
      </c>
      <c r="H326" s="401">
        <v>0.99889325935121065</v>
      </c>
      <c r="I326" s="401" t="s">
        <v>360</v>
      </c>
      <c r="J326" s="758">
        <v>-7751.8999999999978</v>
      </c>
      <c r="K326" s="746">
        <v>-8350.2000000000007</v>
      </c>
      <c r="L326" s="746">
        <v>-6262.1999999999971</v>
      </c>
      <c r="M326" s="759">
        <v>-5894.5</v>
      </c>
      <c r="N326" s="759">
        <v>-44.400000000001455</v>
      </c>
      <c r="O326" s="747" t="s">
        <v>360</v>
      </c>
    </row>
    <row r="327" spans="2:15" x14ac:dyDescent="0.2">
      <c r="B327" s="980"/>
      <c r="C327" s="114">
        <v>2020</v>
      </c>
      <c r="D327" s="399">
        <v>0.5007514487465301</v>
      </c>
      <c r="E327" s="400">
        <v>0.63604585715555295</v>
      </c>
      <c r="F327" s="400">
        <v>0.72337435560373375</v>
      </c>
      <c r="G327" s="401">
        <v>0.75243691156486958</v>
      </c>
      <c r="H327" s="401">
        <v>0.97653746794146268</v>
      </c>
      <c r="I327" s="401" t="s">
        <v>360</v>
      </c>
      <c r="J327" s="758">
        <v>-14981.800000000001</v>
      </c>
      <c r="K327" s="746">
        <v>-13514.599999999999</v>
      </c>
      <c r="L327" s="746">
        <v>-11279.3</v>
      </c>
      <c r="M327" s="759">
        <v>-9673.7999999999993</v>
      </c>
      <c r="N327" s="759">
        <v>-1005.4000000000015</v>
      </c>
      <c r="O327" s="747" t="s">
        <v>360</v>
      </c>
    </row>
    <row r="328" spans="2:15" x14ac:dyDescent="0.2">
      <c r="B328" s="980"/>
      <c r="C328" s="114">
        <v>2021</v>
      </c>
      <c r="D328" s="399">
        <v>0.58078711522616855</v>
      </c>
      <c r="E328" s="400">
        <v>0.67300867311334855</v>
      </c>
      <c r="F328" s="400">
        <v>0.73249636591423994</v>
      </c>
      <c r="G328" s="401">
        <v>0.79858083665708191</v>
      </c>
      <c r="H328" s="401">
        <v>0.96718327785182467</v>
      </c>
      <c r="I328" s="401" t="s">
        <v>360</v>
      </c>
      <c r="J328" s="758">
        <v>-13279.7</v>
      </c>
      <c r="K328" s="746">
        <v>-13120.2</v>
      </c>
      <c r="L328" s="746">
        <v>-12256</v>
      </c>
      <c r="M328" s="759">
        <v>-7817.3999999999978</v>
      </c>
      <c r="N328" s="759">
        <v>-1529</v>
      </c>
      <c r="O328" s="747" t="s">
        <v>360</v>
      </c>
    </row>
    <row r="329" spans="2:15" x14ac:dyDescent="0.2">
      <c r="B329" s="980"/>
      <c r="C329" s="114">
        <v>2022</v>
      </c>
      <c r="D329" s="399">
        <v>0.58128875707737948</v>
      </c>
      <c r="E329" s="400">
        <v>0.71485325097252383</v>
      </c>
      <c r="F329" s="400">
        <v>0.7612130507100372</v>
      </c>
      <c r="G329" s="401">
        <v>0.90251805519731754</v>
      </c>
      <c r="H329" s="401">
        <v>0.96694228958724726</v>
      </c>
      <c r="I329" s="401" t="s">
        <v>360</v>
      </c>
      <c r="J329" s="758">
        <v>-12268.699999999997</v>
      </c>
      <c r="K329" s="746">
        <v>-11383.600000000002</v>
      </c>
      <c r="L329" s="746">
        <v>-10867.599999999999</v>
      </c>
      <c r="M329" s="759">
        <v>-3628.1999999999971</v>
      </c>
      <c r="N329" s="759">
        <v>-1552</v>
      </c>
      <c r="O329" s="747" t="s">
        <v>360</v>
      </c>
    </row>
    <row r="330" spans="2:15" x14ac:dyDescent="0.2">
      <c r="B330" s="980"/>
      <c r="C330" s="114">
        <v>2023</v>
      </c>
      <c r="D330" s="399" t="s">
        <v>360</v>
      </c>
      <c r="E330" s="400">
        <v>0.71098681332416724</v>
      </c>
      <c r="F330" s="400" t="s">
        <v>360</v>
      </c>
      <c r="G330" s="401">
        <v>0.7765449874368312</v>
      </c>
      <c r="H330" s="401">
        <v>0.94335908519877731</v>
      </c>
      <c r="I330" s="401" t="s">
        <v>360</v>
      </c>
      <c r="J330" s="758" t="s">
        <v>360</v>
      </c>
      <c r="K330" s="746">
        <v>-12023.699999999997</v>
      </c>
      <c r="L330" s="746" t="s">
        <v>360</v>
      </c>
      <c r="M330" s="759">
        <v>-9498</v>
      </c>
      <c r="N330" s="759">
        <v>-2863</v>
      </c>
      <c r="O330" s="747" t="s">
        <v>360</v>
      </c>
    </row>
    <row r="331" spans="2:15" ht="13.5" thickBot="1" x14ac:dyDescent="0.25">
      <c r="B331" s="981"/>
      <c r="C331" s="115">
        <v>2024</v>
      </c>
      <c r="D331" s="402" t="s">
        <v>360</v>
      </c>
      <c r="E331" s="403">
        <v>0.72210713592388087</v>
      </c>
      <c r="F331" s="403">
        <v>0.818783564663213</v>
      </c>
      <c r="G331" s="404">
        <v>0.72597841676716912</v>
      </c>
      <c r="H331" s="404">
        <v>0.91440072402101835</v>
      </c>
      <c r="I331" s="404" t="s">
        <v>360</v>
      </c>
      <c r="J331" s="760" t="s">
        <v>360</v>
      </c>
      <c r="K331" s="749">
        <v>-11308.599999999999</v>
      </c>
      <c r="L331" s="749">
        <v>-8024.2999999999956</v>
      </c>
      <c r="M331" s="761">
        <v>-12246.599999999999</v>
      </c>
      <c r="N331" s="761">
        <v>-4435.8999999999942</v>
      </c>
      <c r="O331" s="750" t="s">
        <v>360</v>
      </c>
    </row>
    <row r="332" spans="2:15" ht="12.75" customHeight="1" x14ac:dyDescent="0.2">
      <c r="B332" s="980" t="s">
        <v>358</v>
      </c>
      <c r="C332" s="114">
        <v>2011</v>
      </c>
      <c r="D332" s="877" t="s">
        <v>360</v>
      </c>
      <c r="E332" s="870" t="s">
        <v>360</v>
      </c>
      <c r="F332" s="870" t="s">
        <v>360</v>
      </c>
      <c r="G332" s="871" t="s">
        <v>360</v>
      </c>
      <c r="H332" s="871" t="s">
        <v>360</v>
      </c>
      <c r="I332" s="871" t="s">
        <v>360</v>
      </c>
      <c r="J332" s="878" t="s">
        <v>360</v>
      </c>
      <c r="K332" s="873" t="s">
        <v>360</v>
      </c>
      <c r="L332" s="873" t="s">
        <v>360</v>
      </c>
      <c r="M332" s="879" t="s">
        <v>360</v>
      </c>
      <c r="N332" s="879" t="s">
        <v>360</v>
      </c>
      <c r="O332" s="874" t="s">
        <v>360</v>
      </c>
    </row>
    <row r="333" spans="2:15" x14ac:dyDescent="0.2">
      <c r="B333" s="980"/>
      <c r="C333" s="114">
        <v>2012</v>
      </c>
      <c r="D333" s="399" t="s">
        <v>360</v>
      </c>
      <c r="E333" s="400" t="s">
        <v>360</v>
      </c>
      <c r="F333" s="400" t="s">
        <v>360</v>
      </c>
      <c r="G333" s="401" t="s">
        <v>360</v>
      </c>
      <c r="H333" s="401" t="s">
        <v>360</v>
      </c>
      <c r="I333" s="401" t="s">
        <v>360</v>
      </c>
      <c r="J333" s="758" t="s">
        <v>360</v>
      </c>
      <c r="K333" s="746" t="s">
        <v>360</v>
      </c>
      <c r="L333" s="746" t="s">
        <v>360</v>
      </c>
      <c r="M333" s="759" t="s">
        <v>360</v>
      </c>
      <c r="N333" s="759" t="s">
        <v>360</v>
      </c>
      <c r="O333" s="747" t="s">
        <v>360</v>
      </c>
    </row>
    <row r="334" spans="2:15" x14ac:dyDescent="0.2">
      <c r="B334" s="980"/>
      <c r="C334" s="114">
        <v>2013</v>
      </c>
      <c r="D334" s="399" t="s">
        <v>360</v>
      </c>
      <c r="E334" s="400" t="s">
        <v>360</v>
      </c>
      <c r="F334" s="400" t="s">
        <v>360</v>
      </c>
      <c r="G334" s="401" t="s">
        <v>360</v>
      </c>
      <c r="H334" s="401" t="s">
        <v>360</v>
      </c>
      <c r="I334" s="401" t="s">
        <v>360</v>
      </c>
      <c r="J334" s="758" t="s">
        <v>360</v>
      </c>
      <c r="K334" s="746" t="s">
        <v>360</v>
      </c>
      <c r="L334" s="746" t="s">
        <v>360</v>
      </c>
      <c r="M334" s="759" t="s">
        <v>360</v>
      </c>
      <c r="N334" s="759" t="s">
        <v>360</v>
      </c>
      <c r="O334" s="747" t="s">
        <v>360</v>
      </c>
    </row>
    <row r="335" spans="2:15" x14ac:dyDescent="0.2">
      <c r="B335" s="980"/>
      <c r="C335" s="114">
        <v>2014</v>
      </c>
      <c r="D335" s="399" t="s">
        <v>360</v>
      </c>
      <c r="E335" s="400" t="s">
        <v>360</v>
      </c>
      <c r="F335" s="400" t="s">
        <v>360</v>
      </c>
      <c r="G335" s="401" t="s">
        <v>360</v>
      </c>
      <c r="H335" s="401" t="s">
        <v>360</v>
      </c>
      <c r="I335" s="401" t="s">
        <v>360</v>
      </c>
      <c r="J335" s="758" t="s">
        <v>360</v>
      </c>
      <c r="K335" s="746" t="s">
        <v>360</v>
      </c>
      <c r="L335" s="746" t="s">
        <v>360</v>
      </c>
      <c r="M335" s="759" t="s">
        <v>360</v>
      </c>
      <c r="N335" s="759" t="s">
        <v>360</v>
      </c>
      <c r="O335" s="747" t="s">
        <v>360</v>
      </c>
    </row>
    <row r="336" spans="2:15" x14ac:dyDescent="0.2">
      <c r="B336" s="980"/>
      <c r="C336" s="114">
        <v>2015</v>
      </c>
      <c r="D336" s="399" t="s">
        <v>360</v>
      </c>
      <c r="E336" s="400" t="s">
        <v>360</v>
      </c>
      <c r="F336" s="400" t="s">
        <v>360</v>
      </c>
      <c r="G336" s="401" t="s">
        <v>360</v>
      </c>
      <c r="H336" s="401" t="s">
        <v>360</v>
      </c>
      <c r="I336" s="401" t="s">
        <v>360</v>
      </c>
      <c r="J336" s="758" t="s">
        <v>360</v>
      </c>
      <c r="K336" s="746" t="s">
        <v>360</v>
      </c>
      <c r="L336" s="746" t="s">
        <v>360</v>
      </c>
      <c r="M336" s="759" t="s">
        <v>360</v>
      </c>
      <c r="N336" s="759" t="s">
        <v>360</v>
      </c>
      <c r="O336" s="747" t="s">
        <v>360</v>
      </c>
    </row>
    <row r="337" spans="2:15" x14ac:dyDescent="0.2">
      <c r="B337" s="980"/>
      <c r="C337" s="114">
        <v>2016</v>
      </c>
      <c r="D337" s="399" t="s">
        <v>360</v>
      </c>
      <c r="E337" s="400" t="s">
        <v>360</v>
      </c>
      <c r="F337" s="400" t="s">
        <v>360</v>
      </c>
      <c r="G337" s="401" t="s">
        <v>360</v>
      </c>
      <c r="H337" s="401" t="s">
        <v>360</v>
      </c>
      <c r="I337" s="401" t="s">
        <v>360</v>
      </c>
      <c r="J337" s="758" t="s">
        <v>360</v>
      </c>
      <c r="K337" s="746" t="s">
        <v>360</v>
      </c>
      <c r="L337" s="746" t="s">
        <v>360</v>
      </c>
      <c r="M337" s="759" t="s">
        <v>360</v>
      </c>
      <c r="N337" s="759" t="s">
        <v>360</v>
      </c>
      <c r="O337" s="747" t="s">
        <v>360</v>
      </c>
    </row>
    <row r="338" spans="2:15" x14ac:dyDescent="0.2">
      <c r="B338" s="980"/>
      <c r="C338" s="114">
        <v>2017</v>
      </c>
      <c r="D338" s="399" t="s">
        <v>360</v>
      </c>
      <c r="E338" s="400" t="s">
        <v>360</v>
      </c>
      <c r="F338" s="400" t="s">
        <v>360</v>
      </c>
      <c r="G338" s="401" t="s">
        <v>360</v>
      </c>
      <c r="H338" s="401" t="s">
        <v>360</v>
      </c>
      <c r="I338" s="401" t="s">
        <v>360</v>
      </c>
      <c r="J338" s="758" t="s">
        <v>360</v>
      </c>
      <c r="K338" s="746" t="s">
        <v>360</v>
      </c>
      <c r="L338" s="746" t="s">
        <v>360</v>
      </c>
      <c r="M338" s="759" t="s">
        <v>360</v>
      </c>
      <c r="N338" s="759" t="s">
        <v>360</v>
      </c>
      <c r="O338" s="747" t="s">
        <v>360</v>
      </c>
    </row>
    <row r="339" spans="2:15" x14ac:dyDescent="0.2">
      <c r="B339" s="980"/>
      <c r="C339" s="114">
        <v>2018</v>
      </c>
      <c r="D339" s="399" t="s">
        <v>360</v>
      </c>
      <c r="E339" s="400" t="s">
        <v>360</v>
      </c>
      <c r="F339" s="400" t="s">
        <v>360</v>
      </c>
      <c r="G339" s="401" t="s">
        <v>360</v>
      </c>
      <c r="H339" s="401" t="s">
        <v>360</v>
      </c>
      <c r="I339" s="401" t="s">
        <v>360</v>
      </c>
      <c r="J339" s="758" t="s">
        <v>360</v>
      </c>
      <c r="K339" s="746" t="s">
        <v>360</v>
      </c>
      <c r="L339" s="746" t="s">
        <v>360</v>
      </c>
      <c r="M339" s="759" t="s">
        <v>360</v>
      </c>
      <c r="N339" s="759" t="s">
        <v>360</v>
      </c>
      <c r="O339" s="747" t="s">
        <v>360</v>
      </c>
    </row>
    <row r="340" spans="2:15" x14ac:dyDescent="0.2">
      <c r="B340" s="980"/>
      <c r="C340" s="114">
        <v>2019</v>
      </c>
      <c r="D340" s="399" t="s">
        <v>360</v>
      </c>
      <c r="E340" s="400" t="s">
        <v>360</v>
      </c>
      <c r="F340" s="400" t="s">
        <v>360</v>
      </c>
      <c r="G340" s="401" t="s">
        <v>360</v>
      </c>
      <c r="H340" s="401" t="s">
        <v>360</v>
      </c>
      <c r="I340" s="401" t="s">
        <v>360</v>
      </c>
      <c r="J340" s="758" t="s">
        <v>360</v>
      </c>
      <c r="K340" s="746" t="s">
        <v>360</v>
      </c>
      <c r="L340" s="746" t="s">
        <v>360</v>
      </c>
      <c r="M340" s="759" t="s">
        <v>360</v>
      </c>
      <c r="N340" s="759" t="s">
        <v>360</v>
      </c>
      <c r="O340" s="747" t="s">
        <v>360</v>
      </c>
    </row>
    <row r="341" spans="2:15" x14ac:dyDescent="0.2">
      <c r="B341" s="980"/>
      <c r="C341" s="114">
        <v>2020</v>
      </c>
      <c r="D341" s="399" t="s">
        <v>360</v>
      </c>
      <c r="E341" s="400" t="s">
        <v>360</v>
      </c>
      <c r="F341" s="400" t="s">
        <v>360</v>
      </c>
      <c r="G341" s="401" t="s">
        <v>360</v>
      </c>
      <c r="H341" s="401" t="s">
        <v>360</v>
      </c>
      <c r="I341" s="401" t="s">
        <v>360</v>
      </c>
      <c r="J341" s="758" t="s">
        <v>360</v>
      </c>
      <c r="K341" s="746" t="s">
        <v>360</v>
      </c>
      <c r="L341" s="746" t="s">
        <v>360</v>
      </c>
      <c r="M341" s="759" t="s">
        <v>360</v>
      </c>
      <c r="N341" s="759" t="s">
        <v>360</v>
      </c>
      <c r="O341" s="747" t="s">
        <v>360</v>
      </c>
    </row>
    <row r="342" spans="2:15" x14ac:dyDescent="0.2">
      <c r="B342" s="980"/>
      <c r="C342" s="114">
        <v>2021</v>
      </c>
      <c r="D342" s="399" t="s">
        <v>360</v>
      </c>
      <c r="E342" s="400" t="s">
        <v>360</v>
      </c>
      <c r="F342" s="400" t="s">
        <v>360</v>
      </c>
      <c r="G342" s="401" t="s">
        <v>360</v>
      </c>
      <c r="H342" s="401" t="s">
        <v>360</v>
      </c>
      <c r="I342" s="401" t="s">
        <v>360</v>
      </c>
      <c r="J342" s="758" t="s">
        <v>360</v>
      </c>
      <c r="K342" s="746" t="s">
        <v>360</v>
      </c>
      <c r="L342" s="746" t="s">
        <v>360</v>
      </c>
      <c r="M342" s="759" t="s">
        <v>360</v>
      </c>
      <c r="N342" s="759" t="s">
        <v>360</v>
      </c>
      <c r="O342" s="747" t="s">
        <v>360</v>
      </c>
    </row>
    <row r="343" spans="2:15" x14ac:dyDescent="0.2">
      <c r="B343" s="980"/>
      <c r="C343" s="114">
        <v>2022</v>
      </c>
      <c r="D343" s="399" t="s">
        <v>360</v>
      </c>
      <c r="E343" s="400" t="s">
        <v>360</v>
      </c>
      <c r="F343" s="400" t="s">
        <v>360</v>
      </c>
      <c r="G343" s="401" t="s">
        <v>360</v>
      </c>
      <c r="H343" s="401" t="s">
        <v>360</v>
      </c>
      <c r="I343" s="401" t="s">
        <v>360</v>
      </c>
      <c r="J343" s="758" t="s">
        <v>360</v>
      </c>
      <c r="K343" s="746" t="s">
        <v>360</v>
      </c>
      <c r="L343" s="746" t="s">
        <v>360</v>
      </c>
      <c r="M343" s="759" t="s">
        <v>360</v>
      </c>
      <c r="N343" s="759" t="s">
        <v>360</v>
      </c>
      <c r="O343" s="747" t="s">
        <v>360</v>
      </c>
    </row>
    <row r="344" spans="2:15" x14ac:dyDescent="0.2">
      <c r="B344" s="980"/>
      <c r="C344" s="114">
        <v>2023</v>
      </c>
      <c r="D344" s="399" t="s">
        <v>360</v>
      </c>
      <c r="E344" s="400" t="s">
        <v>360</v>
      </c>
      <c r="F344" s="400" t="s">
        <v>360</v>
      </c>
      <c r="G344" s="401" t="s">
        <v>360</v>
      </c>
      <c r="H344" s="401" t="s">
        <v>360</v>
      </c>
      <c r="I344" s="401" t="s">
        <v>360</v>
      </c>
      <c r="J344" s="758" t="s">
        <v>360</v>
      </c>
      <c r="K344" s="746" t="s">
        <v>360</v>
      </c>
      <c r="L344" s="746" t="s">
        <v>360</v>
      </c>
      <c r="M344" s="759" t="s">
        <v>360</v>
      </c>
      <c r="N344" s="759" t="s">
        <v>360</v>
      </c>
      <c r="O344" s="747" t="s">
        <v>360</v>
      </c>
    </row>
    <row r="345" spans="2:15" ht="13.5" thickBot="1" x14ac:dyDescent="0.25">
      <c r="B345" s="981"/>
      <c r="C345" s="115">
        <v>2024</v>
      </c>
      <c r="D345" s="402" t="s">
        <v>360</v>
      </c>
      <c r="E345" s="403" t="s">
        <v>360</v>
      </c>
      <c r="F345" s="403" t="s">
        <v>360</v>
      </c>
      <c r="G345" s="404" t="s">
        <v>360</v>
      </c>
      <c r="H345" s="404" t="s">
        <v>360</v>
      </c>
      <c r="I345" s="404" t="s">
        <v>360</v>
      </c>
      <c r="J345" s="760" t="s">
        <v>360</v>
      </c>
      <c r="K345" s="749" t="s">
        <v>360</v>
      </c>
      <c r="L345" s="749" t="s">
        <v>360</v>
      </c>
      <c r="M345" s="761" t="s">
        <v>360</v>
      </c>
      <c r="N345" s="761" t="s">
        <v>360</v>
      </c>
      <c r="O345" s="750" t="s">
        <v>360</v>
      </c>
    </row>
    <row r="346" spans="2:15" x14ac:dyDescent="0.2">
      <c r="O346" s="830" t="s">
        <v>328</v>
      </c>
    </row>
  </sheetData>
  <mergeCells count="65">
    <mergeCell ref="B332:B345"/>
    <mergeCell ref="B8:B21"/>
    <mergeCell ref="J4:O4"/>
    <mergeCell ref="D5:I5"/>
    <mergeCell ref="J5:O5"/>
    <mergeCell ref="B4:B7"/>
    <mergeCell ref="C4:C7"/>
    <mergeCell ref="D4:I4"/>
    <mergeCell ref="K6:K7"/>
    <mergeCell ref="L6:L7"/>
    <mergeCell ref="M6:O6"/>
    <mergeCell ref="J6:J7"/>
    <mergeCell ref="D6:D7"/>
    <mergeCell ref="E6:E7"/>
    <mergeCell ref="F6:F7"/>
    <mergeCell ref="G6:I6"/>
    <mergeCell ref="B170:B183"/>
    <mergeCell ref="D111:I111"/>
    <mergeCell ref="J111:O111"/>
    <mergeCell ref="D110:I110"/>
    <mergeCell ref="J110:O110"/>
    <mergeCell ref="B110:B113"/>
    <mergeCell ref="C110:C113"/>
    <mergeCell ref="M112:O112"/>
    <mergeCell ref="K112:K113"/>
    <mergeCell ref="L112:L113"/>
    <mergeCell ref="E112:E113"/>
    <mergeCell ref="F112:F113"/>
    <mergeCell ref="G112:I112"/>
    <mergeCell ref="J112:J113"/>
    <mergeCell ref="D112:D113"/>
    <mergeCell ref="D230:I230"/>
    <mergeCell ref="J230:O230"/>
    <mergeCell ref="B230:B233"/>
    <mergeCell ref="C230:C233"/>
    <mergeCell ref="L232:L233"/>
    <mergeCell ref="M232:O232"/>
    <mergeCell ref="D232:D233"/>
    <mergeCell ref="E232:E233"/>
    <mergeCell ref="D231:I231"/>
    <mergeCell ref="J231:O231"/>
    <mergeCell ref="K232:K233"/>
    <mergeCell ref="J232:J233"/>
    <mergeCell ref="F232:F233"/>
    <mergeCell ref="G232:I232"/>
    <mergeCell ref="B92:B105"/>
    <mergeCell ref="B114:B127"/>
    <mergeCell ref="B128:B141"/>
    <mergeCell ref="B142:B155"/>
    <mergeCell ref="B156:B169"/>
    <mergeCell ref="B22:B35"/>
    <mergeCell ref="B36:B49"/>
    <mergeCell ref="B50:B63"/>
    <mergeCell ref="B64:B77"/>
    <mergeCell ref="B78:B91"/>
    <mergeCell ref="B304:B317"/>
    <mergeCell ref="B318:B331"/>
    <mergeCell ref="B184:B197"/>
    <mergeCell ref="B198:B211"/>
    <mergeCell ref="B212:B225"/>
    <mergeCell ref="B234:B247"/>
    <mergeCell ref="B248:B261"/>
    <mergeCell ref="B262:B275"/>
    <mergeCell ref="B276:B289"/>
    <mergeCell ref="B290:B303"/>
  </mergeCells>
  <printOptions horizontalCentered="1"/>
  <pageMargins left="0.51181102362204722" right="0.47244094488188981" top="1.299212598425197" bottom="0.55118110236220474" header="0.39370078740157483" footer="0.27559055118110237"/>
  <pageSetup paperSize="9" scale="55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108" min="1" max="14" man="1"/>
    <brk id="22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3">
    <tabColor rgb="FFFFFF00"/>
    <pageSetUpPr fitToPage="1"/>
  </sheetPr>
  <dimension ref="B1:Z87"/>
  <sheetViews>
    <sheetView zoomScaleNormal="100" workbookViewId="0"/>
  </sheetViews>
  <sheetFormatPr defaultColWidth="9.33203125" defaultRowHeight="12.75" x14ac:dyDescent="0.2"/>
  <cols>
    <col min="1" max="1" width="2.83203125" style="95" customWidth="1"/>
    <col min="2" max="2" width="38.83203125" style="95" customWidth="1"/>
    <col min="3" max="3" width="9.1640625" style="95" customWidth="1"/>
    <col min="4" max="26" width="13" style="95" customWidth="1"/>
    <col min="27" max="16384" width="9.33203125" style="95"/>
  </cols>
  <sheetData>
    <row r="1" spans="2:26" ht="21" x14ac:dyDescent="0.2">
      <c r="B1" s="692" t="s">
        <v>343</v>
      </c>
      <c r="C1" s="107"/>
    </row>
    <row r="2" spans="2:26" ht="13.5" customHeight="1" x14ac:dyDescent="0.2">
      <c r="B2" s="10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6" ht="16.5" thickBot="1" x14ac:dyDescent="0.3">
      <c r="B3" s="694" t="s">
        <v>344</v>
      </c>
    </row>
    <row r="4" spans="2:26" ht="13.5" customHeight="1" x14ac:dyDescent="0.2">
      <c r="B4" s="1064" t="s">
        <v>68</v>
      </c>
      <c r="C4" s="1068" t="s">
        <v>157</v>
      </c>
      <c r="D4" s="1042" t="s">
        <v>309</v>
      </c>
      <c r="E4" s="1045" t="s">
        <v>314</v>
      </c>
      <c r="F4" s="1046"/>
      <c r="G4" s="1046"/>
      <c r="H4" s="1046"/>
      <c r="I4" s="1046"/>
      <c r="J4" s="1046"/>
      <c r="K4" s="1046"/>
      <c r="L4" s="1046"/>
      <c r="M4" s="1046"/>
      <c r="N4" s="1046"/>
      <c r="O4" s="1046"/>
      <c r="P4" s="1046"/>
      <c r="Q4" s="1046"/>
      <c r="R4" s="1046"/>
      <c r="S4" s="1046"/>
      <c r="T4" s="1046"/>
      <c r="U4" s="1046"/>
      <c r="V4" s="1046"/>
      <c r="W4" s="1046"/>
      <c r="X4" s="1046"/>
      <c r="Y4" s="1046"/>
      <c r="Z4" s="1047"/>
    </row>
    <row r="5" spans="2:26" s="100" customFormat="1" ht="12.75" customHeight="1" x14ac:dyDescent="0.2">
      <c r="B5" s="1065"/>
      <c r="C5" s="1069"/>
      <c r="D5" s="1043"/>
      <c r="E5" s="1071" t="s">
        <v>87</v>
      </c>
      <c r="F5" s="1058" t="s">
        <v>0</v>
      </c>
      <c r="G5" s="1058" t="s">
        <v>1</v>
      </c>
      <c r="H5" s="1048" t="s">
        <v>88</v>
      </c>
      <c r="I5" s="1052" t="s">
        <v>4</v>
      </c>
      <c r="J5" s="1053"/>
      <c r="K5" s="1053"/>
      <c r="L5" s="1053"/>
      <c r="M5" s="1053"/>
      <c r="N5" s="1053"/>
      <c r="O5" s="1053"/>
      <c r="P5" s="1053"/>
      <c r="Q5" s="1053"/>
      <c r="R5" s="1053"/>
      <c r="S5" s="1053"/>
      <c r="T5" s="1054"/>
      <c r="U5" s="1055" t="s">
        <v>98</v>
      </c>
      <c r="V5" s="1055" t="s">
        <v>99</v>
      </c>
      <c r="W5" s="201" t="s">
        <v>4</v>
      </c>
      <c r="X5" s="945" t="s">
        <v>3</v>
      </c>
      <c r="Y5" s="1058" t="s">
        <v>101</v>
      </c>
      <c r="Z5" s="1050" t="s">
        <v>2</v>
      </c>
    </row>
    <row r="6" spans="2:26" s="101" customFormat="1" ht="90" thickBot="1" x14ac:dyDescent="0.25">
      <c r="B6" s="1066"/>
      <c r="C6" s="1070"/>
      <c r="D6" s="1044"/>
      <c r="E6" s="1072"/>
      <c r="F6" s="1056"/>
      <c r="G6" s="1056"/>
      <c r="H6" s="1049"/>
      <c r="I6" s="202" t="s">
        <v>86</v>
      </c>
      <c r="J6" s="203" t="s">
        <v>91</v>
      </c>
      <c r="K6" s="203" t="s">
        <v>92</v>
      </c>
      <c r="L6" s="203" t="s">
        <v>93</v>
      </c>
      <c r="M6" s="204" t="s">
        <v>102</v>
      </c>
      <c r="N6" s="203" t="s">
        <v>89</v>
      </c>
      <c r="O6" s="203" t="s">
        <v>90</v>
      </c>
      <c r="P6" s="203" t="s">
        <v>94</v>
      </c>
      <c r="Q6" s="203" t="s">
        <v>95</v>
      </c>
      <c r="R6" s="203" t="s">
        <v>96</v>
      </c>
      <c r="S6" s="203" t="s">
        <v>156</v>
      </c>
      <c r="T6" s="203" t="s">
        <v>97</v>
      </c>
      <c r="U6" s="1056"/>
      <c r="V6" s="1056"/>
      <c r="W6" s="205" t="s">
        <v>100</v>
      </c>
      <c r="X6" s="1057"/>
      <c r="Y6" s="1056"/>
      <c r="Z6" s="1051"/>
    </row>
    <row r="7" spans="2:26" s="102" customFormat="1" ht="14.25" customHeight="1" thickTop="1" x14ac:dyDescent="0.2">
      <c r="B7" s="1062" t="s">
        <v>212</v>
      </c>
      <c r="C7" s="440" t="s">
        <v>43</v>
      </c>
      <c r="D7" s="711">
        <v>1</v>
      </c>
      <c r="E7" s="712">
        <v>0.45391563131822754</v>
      </c>
      <c r="F7" s="713">
        <v>2.3638801451881576E-4</v>
      </c>
      <c r="G7" s="443">
        <v>2.4190443743007796E-6</v>
      </c>
      <c r="H7" s="444">
        <v>0.21846739869488524</v>
      </c>
      <c r="I7" s="445">
        <v>6.1949350476536342E-5</v>
      </c>
      <c r="J7" s="445">
        <v>0.1071725367550138</v>
      </c>
      <c r="K7" s="445">
        <v>7.6181121434747576E-2</v>
      </c>
      <c r="L7" s="445">
        <v>4.8935392611726353E-3</v>
      </c>
      <c r="M7" s="445">
        <v>0</v>
      </c>
      <c r="N7" s="445">
        <v>3.7810786076066362E-4</v>
      </c>
      <c r="O7" s="445">
        <v>2.1844419447985923E-4</v>
      </c>
      <c r="P7" s="445">
        <v>3.4204262832419796E-5</v>
      </c>
      <c r="Q7" s="445">
        <v>1.0741146877689079E-4</v>
      </c>
      <c r="R7" s="445">
        <v>1.200153141462967E-5</v>
      </c>
      <c r="S7" s="445">
        <v>2.7455516502357464E-2</v>
      </c>
      <c r="T7" s="446">
        <v>1.952566072852767E-3</v>
      </c>
      <c r="U7" s="443">
        <v>0.16444857533451623</v>
      </c>
      <c r="V7" s="447">
        <v>0.16257465648893901</v>
      </c>
      <c r="W7" s="447">
        <v>0.15002255990562696</v>
      </c>
      <c r="X7" s="448">
        <v>3.5591059567889194E-5</v>
      </c>
      <c r="Y7" s="447">
        <v>3.1775938399297013E-6</v>
      </c>
      <c r="Z7" s="449">
        <v>3.1616245113102434E-4</v>
      </c>
    </row>
    <row r="8" spans="2:26" s="102" customFormat="1" x14ac:dyDescent="0.2">
      <c r="B8" s="1063"/>
      <c r="C8" s="450" t="s">
        <v>44</v>
      </c>
      <c r="D8" s="441">
        <v>1</v>
      </c>
      <c r="E8" s="714">
        <v>0.40538099686603352</v>
      </c>
      <c r="F8" s="443">
        <v>4.3713811306904897E-4</v>
      </c>
      <c r="G8" s="453">
        <v>1.167056622347718E-6</v>
      </c>
      <c r="H8" s="454">
        <v>0.26032123152819997</v>
      </c>
      <c r="I8" s="455">
        <v>4.7131384336638037E-4</v>
      </c>
      <c r="J8" s="455">
        <v>0.12267648504038986</v>
      </c>
      <c r="K8" s="455">
        <v>9.8743458118155644E-2</v>
      </c>
      <c r="L8" s="455">
        <v>3.2949451884493252E-3</v>
      </c>
      <c r="M8" s="455">
        <v>0</v>
      </c>
      <c r="N8" s="455">
        <v>4.6318362382235731E-4</v>
      </c>
      <c r="O8" s="455">
        <v>4.9382342587772458E-4</v>
      </c>
      <c r="P8" s="455">
        <v>1.4509677417024944E-4</v>
      </c>
      <c r="Q8" s="455">
        <v>6.6991760097752856E-5</v>
      </c>
      <c r="R8" s="455">
        <v>1.9079696769139003E-5</v>
      </c>
      <c r="S8" s="455">
        <v>3.1808276407024216E-2</v>
      </c>
      <c r="T8" s="456">
        <v>2.1385776500773149E-3</v>
      </c>
      <c r="U8" s="453">
        <v>0.16912095758177648</v>
      </c>
      <c r="V8" s="453">
        <v>0.16409548009651001</v>
      </c>
      <c r="W8" s="453">
        <v>0.15016103669980277</v>
      </c>
      <c r="X8" s="460">
        <v>2.0685916621738669E-4</v>
      </c>
      <c r="Y8" s="453">
        <v>0</v>
      </c>
      <c r="Z8" s="461">
        <v>4.3616959157125008E-4</v>
      </c>
    </row>
    <row r="9" spans="2:26" s="102" customFormat="1" x14ac:dyDescent="0.2">
      <c r="B9" s="1063"/>
      <c r="C9" s="450" t="s">
        <v>46</v>
      </c>
      <c r="D9" s="715">
        <v>1</v>
      </c>
      <c r="E9" s="716">
        <v>0.43928409806256752</v>
      </c>
      <c r="F9" s="463">
        <v>2.9690730710580217E-4</v>
      </c>
      <c r="G9" s="463">
        <v>2.0416128630688628E-6</v>
      </c>
      <c r="H9" s="717">
        <v>0.23108489862847742</v>
      </c>
      <c r="I9" s="718">
        <v>1.8535875201027726E-4</v>
      </c>
      <c r="J9" s="718">
        <v>0.11184644720044949</v>
      </c>
      <c r="K9" s="718">
        <v>8.2982894709332525E-2</v>
      </c>
      <c r="L9" s="718">
        <v>4.4116177920742981E-3</v>
      </c>
      <c r="M9" s="718">
        <v>0</v>
      </c>
      <c r="N9" s="718">
        <v>4.0375529522756836E-4</v>
      </c>
      <c r="O9" s="718">
        <v>3.0146161961540216E-4</v>
      </c>
      <c r="P9" s="718">
        <v>6.7634564425425042E-5</v>
      </c>
      <c r="Q9" s="718">
        <v>9.52263082539364E-5</v>
      </c>
      <c r="R9" s="718">
        <v>1.4135356320132428E-5</v>
      </c>
      <c r="S9" s="718">
        <v>2.8767724825709863E-2</v>
      </c>
      <c r="T9" s="719">
        <v>2.008642205058512E-3</v>
      </c>
      <c r="U9" s="463">
        <v>0.16585713886869266</v>
      </c>
      <c r="V9" s="463">
        <v>0.16303313282117732</v>
      </c>
      <c r="W9" s="463">
        <v>0.15006430592559783</v>
      </c>
      <c r="X9" s="464">
        <v>8.722253936288675E-5</v>
      </c>
      <c r="Y9" s="463">
        <v>2.2196579150654299E-6</v>
      </c>
      <c r="Z9" s="465">
        <v>3.5234050183824352E-4</v>
      </c>
    </row>
    <row r="10" spans="2:26" s="102" customFormat="1" ht="13.5" customHeight="1" x14ac:dyDescent="0.2">
      <c r="B10" s="1061" t="s">
        <v>228</v>
      </c>
      <c r="C10" s="212" t="s">
        <v>43</v>
      </c>
      <c r="D10" s="252">
        <v>1</v>
      </c>
      <c r="E10" s="253">
        <v>0.49902048906252694</v>
      </c>
      <c r="F10" s="254">
        <v>1.1860838965283875E-4</v>
      </c>
      <c r="G10" s="254">
        <v>0</v>
      </c>
      <c r="H10" s="255">
        <v>0.19366478846913635</v>
      </c>
      <c r="I10" s="256">
        <v>2.4848197828505981E-5</v>
      </c>
      <c r="J10" s="256">
        <v>0.10715622582525416</v>
      </c>
      <c r="K10" s="256">
        <v>6.8915769121907985E-2</v>
      </c>
      <c r="L10" s="256">
        <v>1.3376229184712193E-3</v>
      </c>
      <c r="M10" s="256">
        <v>0</v>
      </c>
      <c r="N10" s="256">
        <v>2.3284300427537115E-4</v>
      </c>
      <c r="O10" s="256">
        <v>5.6661471839887113E-5</v>
      </c>
      <c r="P10" s="256">
        <v>1.7081929053571428E-5</v>
      </c>
      <c r="Q10" s="256">
        <v>7.3089961867984083E-5</v>
      </c>
      <c r="R10" s="256">
        <v>5.7192755941011703E-6</v>
      </c>
      <c r="S10" s="256">
        <v>1.539065999442458E-2</v>
      </c>
      <c r="T10" s="257">
        <v>4.542667686189629E-4</v>
      </c>
      <c r="U10" s="254">
        <v>0.14851835386585607</v>
      </c>
      <c r="V10" s="258">
        <v>0.15826618075198229</v>
      </c>
      <c r="W10" s="258">
        <v>0.1505791298945876</v>
      </c>
      <c r="X10" s="259">
        <v>6.4113371324215399E-6</v>
      </c>
      <c r="Y10" s="258">
        <v>0</v>
      </c>
      <c r="Z10" s="260">
        <v>4.0516812371308944E-4</v>
      </c>
    </row>
    <row r="11" spans="2:26" x14ac:dyDescent="0.2">
      <c r="B11" s="1061"/>
      <c r="C11" s="210" t="s">
        <v>44</v>
      </c>
      <c r="D11" s="261" t="s">
        <v>69</v>
      </c>
      <c r="E11" s="262" t="s">
        <v>69</v>
      </c>
      <c r="F11" s="251" t="s">
        <v>69</v>
      </c>
      <c r="G11" s="251" t="s">
        <v>69</v>
      </c>
      <c r="H11" s="248" t="s">
        <v>69</v>
      </c>
      <c r="I11" s="206" t="s">
        <v>69</v>
      </c>
      <c r="J11" s="206" t="s">
        <v>69</v>
      </c>
      <c r="K11" s="206" t="s">
        <v>69</v>
      </c>
      <c r="L11" s="206" t="s">
        <v>69</v>
      </c>
      <c r="M11" s="206" t="s">
        <v>69</v>
      </c>
      <c r="N11" s="206" t="s">
        <v>69</v>
      </c>
      <c r="O11" s="206" t="s">
        <v>69</v>
      </c>
      <c r="P11" s="206" t="s">
        <v>69</v>
      </c>
      <c r="Q11" s="206" t="s">
        <v>69</v>
      </c>
      <c r="R11" s="206" t="s">
        <v>69</v>
      </c>
      <c r="S11" s="206" t="s">
        <v>69</v>
      </c>
      <c r="T11" s="263" t="s">
        <v>69</v>
      </c>
      <c r="U11" s="251" t="s">
        <v>69</v>
      </c>
      <c r="V11" s="249" t="s">
        <v>69</v>
      </c>
      <c r="W11" s="249" t="s">
        <v>69</v>
      </c>
      <c r="X11" s="192" t="s">
        <v>69</v>
      </c>
      <c r="Y11" s="249" t="s">
        <v>69</v>
      </c>
      <c r="Z11" s="250" t="s">
        <v>69</v>
      </c>
    </row>
    <row r="12" spans="2:26" x14ac:dyDescent="0.2">
      <c r="B12" s="1061"/>
      <c r="C12" s="213" t="s">
        <v>46</v>
      </c>
      <c r="D12" s="264">
        <v>1</v>
      </c>
      <c r="E12" s="265">
        <v>0.49824082837247741</v>
      </c>
      <c r="F12" s="266">
        <v>1.2057942736757613E-4</v>
      </c>
      <c r="G12" s="266">
        <v>0</v>
      </c>
      <c r="H12" s="267">
        <v>0.19421404825786917</v>
      </c>
      <c r="I12" s="268">
        <v>2.991337743195481E-5</v>
      </c>
      <c r="J12" s="268">
        <v>0.10738239579971835</v>
      </c>
      <c r="K12" s="268">
        <v>6.9287127457795236E-2</v>
      </c>
      <c r="L12" s="268">
        <v>1.3720413923725796E-3</v>
      </c>
      <c r="M12" s="268">
        <v>0</v>
      </c>
      <c r="N12" s="268">
        <v>2.2957139141066481E-4</v>
      </c>
      <c r="O12" s="268">
        <v>7.2847997008488845E-5</v>
      </c>
      <c r="P12" s="268">
        <v>2.0560857211171044E-5</v>
      </c>
      <c r="Q12" s="268">
        <v>7.1997727680436885E-5</v>
      </c>
      <c r="R12" s="268">
        <v>5.6338084769727657E-6</v>
      </c>
      <c r="S12" s="268">
        <v>1.5271713502020653E-2</v>
      </c>
      <c r="T12" s="269">
        <v>4.7024494674265734E-4</v>
      </c>
      <c r="U12" s="266">
        <v>0.14873688582821779</v>
      </c>
      <c r="V12" s="266">
        <v>0.15828222917165954</v>
      </c>
      <c r="W12" s="266">
        <v>0.1505300870303434</v>
      </c>
      <c r="X12" s="270">
        <v>6.315528057892674E-6</v>
      </c>
      <c r="Y12" s="266">
        <v>0</v>
      </c>
      <c r="Z12" s="271">
        <v>3.9911341435063132E-4</v>
      </c>
    </row>
    <row r="13" spans="2:26" ht="13.5" customHeight="1" x14ac:dyDescent="0.2">
      <c r="B13" s="1061" t="s">
        <v>229</v>
      </c>
      <c r="C13" s="212" t="s">
        <v>43</v>
      </c>
      <c r="D13" s="252">
        <v>1</v>
      </c>
      <c r="E13" s="253">
        <v>0.44392856567287825</v>
      </c>
      <c r="F13" s="254">
        <v>3.0162854602373558E-4</v>
      </c>
      <c r="G13" s="254">
        <v>1.2393292187623987E-6</v>
      </c>
      <c r="H13" s="255">
        <v>0.226263057556853</v>
      </c>
      <c r="I13" s="256">
        <v>4.2066500400578856E-5</v>
      </c>
      <c r="J13" s="256">
        <v>0.10860890766265324</v>
      </c>
      <c r="K13" s="256">
        <v>7.0969866615848892E-2</v>
      </c>
      <c r="L13" s="256">
        <v>6.0707464553840396E-3</v>
      </c>
      <c r="M13" s="256">
        <v>0</v>
      </c>
      <c r="N13" s="256">
        <v>4.7204278732493376E-4</v>
      </c>
      <c r="O13" s="256">
        <v>1.2615211356132005E-4</v>
      </c>
      <c r="P13" s="256">
        <v>3.7791254808901631E-5</v>
      </c>
      <c r="Q13" s="256">
        <v>7.8084214503399492E-5</v>
      </c>
      <c r="R13" s="256">
        <v>1.2123208532135232E-5</v>
      </c>
      <c r="S13" s="256">
        <v>3.6887036999926792E-2</v>
      </c>
      <c r="T13" s="257">
        <v>2.9582397439087806E-3</v>
      </c>
      <c r="U13" s="254">
        <v>0.16557469902636152</v>
      </c>
      <c r="V13" s="258">
        <v>0.16357188629904229</v>
      </c>
      <c r="W13" s="258">
        <v>0.15008353462178764</v>
      </c>
      <c r="X13" s="259">
        <v>3.6761156264765229E-5</v>
      </c>
      <c r="Y13" s="258">
        <v>6.4726855729596566E-6</v>
      </c>
      <c r="Z13" s="260">
        <v>3.156897277847086E-4</v>
      </c>
    </row>
    <row r="14" spans="2:26" x14ac:dyDescent="0.2">
      <c r="B14" s="1061"/>
      <c r="C14" s="210" t="s">
        <v>44</v>
      </c>
      <c r="D14" s="261">
        <v>1</v>
      </c>
      <c r="E14" s="262">
        <v>0.41506367496662394</v>
      </c>
      <c r="F14" s="251">
        <v>5.0675474357106268E-4</v>
      </c>
      <c r="G14" s="251">
        <v>0</v>
      </c>
      <c r="H14" s="248">
        <v>0.25988767858139172</v>
      </c>
      <c r="I14" s="206">
        <v>5.1522472483646342E-4</v>
      </c>
      <c r="J14" s="206">
        <v>0.12868640194956707</v>
      </c>
      <c r="K14" s="206">
        <v>8.7811895438362556E-2</v>
      </c>
      <c r="L14" s="206">
        <v>2.6985848438151952E-3</v>
      </c>
      <c r="M14" s="206">
        <v>0</v>
      </c>
      <c r="N14" s="206">
        <v>5.4273820965761697E-4</v>
      </c>
      <c r="O14" s="206">
        <v>1.6560405804759109E-4</v>
      </c>
      <c r="P14" s="206">
        <v>7.0500910735583769E-5</v>
      </c>
      <c r="Q14" s="206">
        <v>5.7222992049469146E-5</v>
      </c>
      <c r="R14" s="206">
        <v>1.0759579509000396E-5</v>
      </c>
      <c r="S14" s="206">
        <v>3.642729299541584E-2</v>
      </c>
      <c r="T14" s="263">
        <v>2.901452879395331E-3</v>
      </c>
      <c r="U14" s="251">
        <v>0.16079541251499205</v>
      </c>
      <c r="V14" s="249">
        <v>0.16283893859516019</v>
      </c>
      <c r="W14" s="249">
        <v>0.14992091421766651</v>
      </c>
      <c r="X14" s="192">
        <v>1.1761114572441171E-4</v>
      </c>
      <c r="Y14" s="249">
        <v>0</v>
      </c>
      <c r="Z14" s="250">
        <v>7.8992945253665385E-4</v>
      </c>
    </row>
    <row r="15" spans="2:26" x14ac:dyDescent="0.2">
      <c r="B15" s="1061"/>
      <c r="C15" s="213" t="s">
        <v>46</v>
      </c>
      <c r="D15" s="264">
        <v>1</v>
      </c>
      <c r="E15" s="265">
        <v>0.43465697896803429</v>
      </c>
      <c r="F15" s="266">
        <v>3.675163869079869E-4</v>
      </c>
      <c r="G15" s="266">
        <v>8.4124878171739161E-7</v>
      </c>
      <c r="H15" s="267">
        <v>0.23706349994962395</v>
      </c>
      <c r="I15" s="268">
        <v>1.940479351342559E-4</v>
      </c>
      <c r="J15" s="268">
        <v>0.11505792667996052</v>
      </c>
      <c r="K15" s="268">
        <v>7.6379633522729348E-2</v>
      </c>
      <c r="L15" s="268">
        <v>4.9875866720132892E-3</v>
      </c>
      <c r="M15" s="268">
        <v>0</v>
      </c>
      <c r="N15" s="268">
        <v>4.9475060716265139E-4</v>
      </c>
      <c r="O15" s="268">
        <v>1.3882432935806636E-4</v>
      </c>
      <c r="P15" s="268">
        <v>4.8297804585794936E-5</v>
      </c>
      <c r="Q15" s="268">
        <v>7.1383457008109759E-5</v>
      </c>
      <c r="R15" s="268">
        <v>1.1685202206391658E-5</v>
      </c>
      <c r="S15" s="268">
        <v>3.6739364298053995E-2</v>
      </c>
      <c r="T15" s="269">
        <v>2.9399994414115119E-3</v>
      </c>
      <c r="U15" s="266">
        <v>0.16403956176468285</v>
      </c>
      <c r="V15" s="266">
        <v>0.16333645882918574</v>
      </c>
      <c r="W15" s="266">
        <v>0.15003129991242636</v>
      </c>
      <c r="X15" s="270">
        <v>6.273068772737386E-5</v>
      </c>
      <c r="Y15" s="266">
        <v>4.3936177492285664E-6</v>
      </c>
      <c r="Z15" s="271">
        <v>4.6801854730683733E-4</v>
      </c>
    </row>
    <row r="16" spans="2:26" ht="12.75" customHeight="1" x14ac:dyDescent="0.2">
      <c r="B16" s="1061" t="s">
        <v>230</v>
      </c>
      <c r="C16" s="212" t="s">
        <v>43</v>
      </c>
      <c r="D16" s="252">
        <v>1</v>
      </c>
      <c r="E16" s="253">
        <v>0.40047745480883906</v>
      </c>
      <c r="F16" s="254">
        <v>3.366050218626255E-4</v>
      </c>
      <c r="G16" s="254">
        <v>0</v>
      </c>
      <c r="H16" s="255">
        <v>0.23314694531138228</v>
      </c>
      <c r="I16" s="256">
        <v>3.3300035326124807E-5</v>
      </c>
      <c r="J16" s="256">
        <v>0.10280485919410108</v>
      </c>
      <c r="K16" s="256">
        <v>0.10015190381428958</v>
      </c>
      <c r="L16" s="256">
        <v>3.9634939279667835E-3</v>
      </c>
      <c r="M16" s="256">
        <v>0</v>
      </c>
      <c r="N16" s="256">
        <v>4.2106328880320114E-4</v>
      </c>
      <c r="O16" s="256">
        <v>2.4197967724100318E-4</v>
      </c>
      <c r="P16" s="256">
        <v>1.9322166071661874E-5</v>
      </c>
      <c r="Q16" s="256">
        <v>0</v>
      </c>
      <c r="R16" s="256">
        <v>1.7309362832656416E-6</v>
      </c>
      <c r="S16" s="256">
        <v>2.3975064355410112E-2</v>
      </c>
      <c r="T16" s="257">
        <v>1.5342279158894749E-3</v>
      </c>
      <c r="U16" s="254">
        <v>0.20110518890977302</v>
      </c>
      <c r="V16" s="258">
        <v>0.16475605220226186</v>
      </c>
      <c r="W16" s="258">
        <v>0.14675055869973039</v>
      </c>
      <c r="X16" s="259">
        <v>3.9718406666297047E-5</v>
      </c>
      <c r="Y16" s="258">
        <v>0</v>
      </c>
      <c r="Z16" s="260">
        <v>1.3803533921485532E-4</v>
      </c>
    </row>
    <row r="17" spans="2:26" x14ac:dyDescent="0.2">
      <c r="B17" s="1061"/>
      <c r="C17" s="210" t="s">
        <v>44</v>
      </c>
      <c r="D17" s="261">
        <v>1</v>
      </c>
      <c r="E17" s="262">
        <v>0.38511304797611151</v>
      </c>
      <c r="F17" s="251">
        <v>4.8887532324884072E-4</v>
      </c>
      <c r="G17" s="251">
        <v>4.3498914858525454E-6</v>
      </c>
      <c r="H17" s="248">
        <v>0.26074769722624008</v>
      </c>
      <c r="I17" s="206">
        <v>3.1206793436111243E-4</v>
      </c>
      <c r="J17" s="206">
        <v>0.11548058979552853</v>
      </c>
      <c r="K17" s="206">
        <v>0.11314486604677697</v>
      </c>
      <c r="L17" s="206">
        <v>2.8080394018133309E-3</v>
      </c>
      <c r="M17" s="206">
        <v>0</v>
      </c>
      <c r="N17" s="206">
        <v>5.0851570911214625E-4</v>
      </c>
      <c r="O17" s="206">
        <v>3.7598674617707643E-4</v>
      </c>
      <c r="P17" s="206">
        <v>6.8713353996357243E-5</v>
      </c>
      <c r="Q17" s="206">
        <v>1.1035022545255913E-5</v>
      </c>
      <c r="R17" s="206">
        <v>1.2004470849649603E-5</v>
      </c>
      <c r="S17" s="206">
        <v>2.6744257107641719E-2</v>
      </c>
      <c r="T17" s="263">
        <v>1.2816216374379522E-3</v>
      </c>
      <c r="U17" s="251">
        <v>0.18796669624267165</v>
      </c>
      <c r="V17" s="249">
        <v>0.16575611957462597</v>
      </c>
      <c r="W17" s="249">
        <v>0.15048496805133707</v>
      </c>
      <c r="X17" s="192">
        <v>3.9198429005399652E-5</v>
      </c>
      <c r="Y17" s="249">
        <v>0</v>
      </c>
      <c r="Z17" s="250">
        <v>-1.1598466338930706E-4</v>
      </c>
    </row>
    <row r="18" spans="2:26" x14ac:dyDescent="0.2">
      <c r="B18" s="1061"/>
      <c r="C18" s="213" t="s">
        <v>46</v>
      </c>
      <c r="D18" s="264">
        <v>1</v>
      </c>
      <c r="E18" s="265">
        <v>0.39232307224531326</v>
      </c>
      <c r="F18" s="266">
        <v>4.1741974540416204E-4</v>
      </c>
      <c r="G18" s="266">
        <v>2.3086266636671999E-6</v>
      </c>
      <c r="H18" s="267">
        <v>0.24779554792943487</v>
      </c>
      <c r="I18" s="268">
        <v>1.8125108347980613E-4</v>
      </c>
      <c r="J18" s="268">
        <v>0.10953227520967146</v>
      </c>
      <c r="K18" s="268">
        <v>0.10704768481193033</v>
      </c>
      <c r="L18" s="268">
        <v>3.3502572216239819E-3</v>
      </c>
      <c r="M18" s="268">
        <v>0</v>
      </c>
      <c r="N18" s="268">
        <v>4.6747708785637262E-4</v>
      </c>
      <c r="O18" s="268">
        <v>3.1310151866438128E-4</v>
      </c>
      <c r="P18" s="268">
        <v>4.553565065259987E-5</v>
      </c>
      <c r="Q18" s="268">
        <v>5.8566397265318091E-6</v>
      </c>
      <c r="R18" s="268">
        <v>7.1834299620618984E-6</v>
      </c>
      <c r="S18" s="268">
        <v>2.5444763598581659E-2</v>
      </c>
      <c r="T18" s="269">
        <v>1.4001616772856792E-3</v>
      </c>
      <c r="U18" s="266">
        <v>0.19413217025164864</v>
      </c>
      <c r="V18" s="266">
        <v>0.16528681997171368</v>
      </c>
      <c r="W18" s="266">
        <v>0.1487325292914583</v>
      </c>
      <c r="X18" s="270">
        <v>3.9442437875727606E-5</v>
      </c>
      <c r="Y18" s="266">
        <v>0</v>
      </c>
      <c r="Z18" s="271">
        <v>3.2187919460115127E-6</v>
      </c>
    </row>
    <row r="19" spans="2:26" ht="13.5" customHeight="1" x14ac:dyDescent="0.2">
      <c r="B19" s="1061" t="s">
        <v>231</v>
      </c>
      <c r="C19" s="212" t="s">
        <v>43</v>
      </c>
      <c r="D19" s="252">
        <v>1</v>
      </c>
      <c r="E19" s="253">
        <v>0.38789820471255387</v>
      </c>
      <c r="F19" s="254">
        <v>1.4551202963434168E-4</v>
      </c>
      <c r="G19" s="254">
        <v>0</v>
      </c>
      <c r="H19" s="255">
        <v>0.24262717196174791</v>
      </c>
      <c r="I19" s="256">
        <v>0</v>
      </c>
      <c r="J19" s="256">
        <v>0.10124932071315583</v>
      </c>
      <c r="K19" s="256">
        <v>0.10622254646928035</v>
      </c>
      <c r="L19" s="256">
        <v>2.8894679366478775E-3</v>
      </c>
      <c r="M19" s="256">
        <v>0</v>
      </c>
      <c r="N19" s="256">
        <v>1.8972237491233151E-4</v>
      </c>
      <c r="O19" s="256">
        <v>1.8667401501909275E-4</v>
      </c>
      <c r="P19" s="256">
        <v>2.5719395745948665E-5</v>
      </c>
      <c r="Q19" s="256">
        <v>2.7094504200782921E-4</v>
      </c>
      <c r="R19" s="256">
        <v>0</v>
      </c>
      <c r="S19" s="256">
        <v>3.0108297761579594E-2</v>
      </c>
      <c r="T19" s="257">
        <v>1.4844782533990598E-3</v>
      </c>
      <c r="U19" s="254">
        <v>0.20155311441894735</v>
      </c>
      <c r="V19" s="258">
        <v>0.1676251669501834</v>
      </c>
      <c r="W19" s="258">
        <v>0.14929622466468392</v>
      </c>
      <c r="X19" s="259">
        <v>1.642220229910467E-5</v>
      </c>
      <c r="Y19" s="258">
        <v>0</v>
      </c>
      <c r="Z19" s="260">
        <v>1.3440772463402083E-4</v>
      </c>
    </row>
    <row r="20" spans="2:26" x14ac:dyDescent="0.2">
      <c r="B20" s="1061"/>
      <c r="C20" s="210" t="s">
        <v>44</v>
      </c>
      <c r="D20" s="261">
        <v>1</v>
      </c>
      <c r="E20" s="262">
        <v>0.37651776865620151</v>
      </c>
      <c r="F20" s="251">
        <v>1.8485293988457249E-4</v>
      </c>
      <c r="G20" s="251">
        <v>0</v>
      </c>
      <c r="H20" s="248">
        <v>0.2695492669662885</v>
      </c>
      <c r="I20" s="206">
        <v>4.9210891866886772E-5</v>
      </c>
      <c r="J20" s="206">
        <v>0.11621932738127622</v>
      </c>
      <c r="K20" s="206">
        <v>0.11041766171151669</v>
      </c>
      <c r="L20" s="206">
        <v>1.7693573501391174E-3</v>
      </c>
      <c r="M20" s="206">
        <v>0</v>
      </c>
      <c r="N20" s="206">
        <v>1.4091299227652544E-4</v>
      </c>
      <c r="O20" s="206">
        <v>3.0435850065370498E-4</v>
      </c>
      <c r="P20" s="206">
        <v>4.9883887673814655E-6</v>
      </c>
      <c r="Q20" s="206">
        <v>7.6372180654884518E-5</v>
      </c>
      <c r="R20" s="206">
        <v>0</v>
      </c>
      <c r="S20" s="206">
        <v>3.9445542900323205E-2</v>
      </c>
      <c r="T20" s="263">
        <v>1.121534668813883E-3</v>
      </c>
      <c r="U20" s="251">
        <v>0.18697900556187366</v>
      </c>
      <c r="V20" s="249">
        <v>0.16674066024382073</v>
      </c>
      <c r="W20" s="249">
        <v>0.14964011420790219</v>
      </c>
      <c r="X20" s="192">
        <v>2.844563193098988E-5</v>
      </c>
      <c r="Y20" s="249">
        <v>0</v>
      </c>
      <c r="Z20" s="250">
        <v>0</v>
      </c>
    </row>
    <row r="21" spans="2:26" x14ac:dyDescent="0.2">
      <c r="B21" s="1061"/>
      <c r="C21" s="213" t="s">
        <v>46</v>
      </c>
      <c r="D21" s="264">
        <v>1</v>
      </c>
      <c r="E21" s="265">
        <v>0.3817277080501536</v>
      </c>
      <c r="F21" s="266">
        <v>1.6684275494159719E-4</v>
      </c>
      <c r="G21" s="266">
        <v>0</v>
      </c>
      <c r="H21" s="267">
        <v>0.25722438919909746</v>
      </c>
      <c r="I21" s="268">
        <v>2.6682250356204141E-5</v>
      </c>
      <c r="J21" s="268">
        <v>0.10936609020461888</v>
      </c>
      <c r="K21" s="268">
        <v>0.1084971468863843</v>
      </c>
      <c r="L21" s="268">
        <v>2.2821415915634485E-3</v>
      </c>
      <c r="M21" s="268">
        <v>0</v>
      </c>
      <c r="N21" s="268">
        <v>1.6325782371616295E-4</v>
      </c>
      <c r="O21" s="268">
        <v>2.5048279371868686E-4</v>
      </c>
      <c r="P21" s="268">
        <v>1.447899961911986E-5</v>
      </c>
      <c r="Q21" s="268">
        <v>1.6544722227342115E-4</v>
      </c>
      <c r="R21" s="268">
        <v>0</v>
      </c>
      <c r="S21" s="268">
        <v>3.5170971957835091E-2</v>
      </c>
      <c r="T21" s="269">
        <v>1.2876894690121595E-3</v>
      </c>
      <c r="U21" s="266">
        <v>0.19365100156362888</v>
      </c>
      <c r="V21" s="266">
        <v>0.16714558553059139</v>
      </c>
      <c r="W21" s="266">
        <v>0.14948268230726944</v>
      </c>
      <c r="X21" s="270">
        <v>2.294133144730111E-5</v>
      </c>
      <c r="Y21" s="266">
        <v>0</v>
      </c>
      <c r="Z21" s="271">
        <v>6.1531570139737916E-5</v>
      </c>
    </row>
    <row r="22" spans="2:26" ht="12.75" customHeight="1" x14ac:dyDescent="0.2">
      <c r="B22" s="1061" t="s">
        <v>215</v>
      </c>
      <c r="C22" s="212" t="s">
        <v>43</v>
      </c>
      <c r="D22" s="252">
        <v>1</v>
      </c>
      <c r="E22" s="253">
        <v>0.42352932031062018</v>
      </c>
      <c r="F22" s="254">
        <v>9.47803408055753E-5</v>
      </c>
      <c r="G22" s="254">
        <v>3.4730033292868768E-5</v>
      </c>
      <c r="H22" s="255">
        <v>0.23827956412737764</v>
      </c>
      <c r="I22" s="256">
        <v>4.7187783773334016E-5</v>
      </c>
      <c r="J22" s="256">
        <v>0.10564331390666343</v>
      </c>
      <c r="K22" s="256">
        <v>9.4046986757767251E-2</v>
      </c>
      <c r="L22" s="256">
        <v>1.7682334497486421E-2</v>
      </c>
      <c r="M22" s="256">
        <v>0</v>
      </c>
      <c r="N22" s="256">
        <v>2.8323643033067173E-4</v>
      </c>
      <c r="O22" s="256">
        <v>2.2665107944993645E-4</v>
      </c>
      <c r="P22" s="256">
        <v>4.1396600099208954E-5</v>
      </c>
      <c r="Q22" s="256">
        <v>6.4242636814147898E-4</v>
      </c>
      <c r="R22" s="256">
        <v>6.6909507375996556E-5</v>
      </c>
      <c r="S22" s="256">
        <v>1.6899915103198052E-2</v>
      </c>
      <c r="T22" s="257">
        <v>2.6992060930918558E-3</v>
      </c>
      <c r="U22" s="254">
        <v>0.16740443705082467</v>
      </c>
      <c r="V22" s="258">
        <v>0.17049807761596977</v>
      </c>
      <c r="W22" s="258">
        <v>0.15212062551328329</v>
      </c>
      <c r="X22" s="259">
        <v>1.8947777624486839E-4</v>
      </c>
      <c r="Y22" s="258">
        <v>0</v>
      </c>
      <c r="Z22" s="260">
        <v>-3.0387255135556456E-5</v>
      </c>
    </row>
    <row r="23" spans="2:26" x14ac:dyDescent="0.2">
      <c r="B23" s="1061"/>
      <c r="C23" s="210" t="s">
        <v>44</v>
      </c>
      <c r="D23" s="261">
        <v>1</v>
      </c>
      <c r="E23" s="262">
        <v>0.39945209559931555</v>
      </c>
      <c r="F23" s="251">
        <v>9.8863804822984535E-5</v>
      </c>
      <c r="G23" s="251">
        <v>0</v>
      </c>
      <c r="H23" s="248">
        <v>0.27122331084826429</v>
      </c>
      <c r="I23" s="206">
        <v>2.260352074443436E-4</v>
      </c>
      <c r="J23" s="206">
        <v>0.12348415954120935</v>
      </c>
      <c r="K23" s="206">
        <v>0.11351987138795756</v>
      </c>
      <c r="L23" s="206">
        <v>1.6035938403628165E-2</v>
      </c>
      <c r="M23" s="206">
        <v>0</v>
      </c>
      <c r="N23" s="206">
        <v>3.191262940936053E-4</v>
      </c>
      <c r="O23" s="206">
        <v>1.167276562464253E-3</v>
      </c>
      <c r="P23" s="206">
        <v>2.5150106288371545E-5</v>
      </c>
      <c r="Q23" s="206">
        <v>4.7402184499518616E-4</v>
      </c>
      <c r="R23" s="206">
        <v>3.4938329969380777E-6</v>
      </c>
      <c r="S23" s="206">
        <v>1.3868553861818383E-2</v>
      </c>
      <c r="T23" s="263">
        <v>2.0996838053681322E-3</v>
      </c>
      <c r="U23" s="251">
        <v>0.15776324646797338</v>
      </c>
      <c r="V23" s="249">
        <v>0.17034776522257716</v>
      </c>
      <c r="W23" s="249">
        <v>0.15372169165572944</v>
      </c>
      <c r="X23" s="192">
        <v>1.1147180570466599E-3</v>
      </c>
      <c r="Y23" s="249">
        <v>0</v>
      </c>
      <c r="Z23" s="250">
        <v>0</v>
      </c>
    </row>
    <row r="24" spans="2:26" ht="12.75" customHeight="1" x14ac:dyDescent="0.2">
      <c r="B24" s="1061"/>
      <c r="C24" s="213" t="s">
        <v>46</v>
      </c>
      <c r="D24" s="264">
        <v>1</v>
      </c>
      <c r="E24" s="265">
        <v>0.41721814514111277</v>
      </c>
      <c r="F24" s="266">
        <v>9.5850707387324659E-5</v>
      </c>
      <c r="G24" s="266">
        <v>2.5626520475994689E-5</v>
      </c>
      <c r="H24" s="267">
        <v>0.24691485157384907</v>
      </c>
      <c r="I24" s="268">
        <v>9.4067664363262963E-5</v>
      </c>
      <c r="J24" s="268">
        <v>0.11031979565743992</v>
      </c>
      <c r="K24" s="268">
        <v>9.9151262164518653E-2</v>
      </c>
      <c r="L24" s="268">
        <v>1.7250777527307314E-2</v>
      </c>
      <c r="M24" s="268">
        <v>0</v>
      </c>
      <c r="N24" s="268">
        <v>2.9264396046479394E-4</v>
      </c>
      <c r="O24" s="268">
        <v>4.7320990271076734E-4</v>
      </c>
      <c r="P24" s="268">
        <v>3.7138033359896533E-5</v>
      </c>
      <c r="Q24" s="268">
        <v>5.9828380363674994E-4</v>
      </c>
      <c r="R24" s="268">
        <v>5.0286851139758167E-5</v>
      </c>
      <c r="S24" s="268">
        <v>1.6105328018274596E-2</v>
      </c>
      <c r="T24" s="269">
        <v>2.5420579906333639E-3</v>
      </c>
      <c r="U24" s="266">
        <v>0.16487726694128912</v>
      </c>
      <c r="V24" s="266">
        <v>0.17045867740036258</v>
      </c>
      <c r="W24" s="266">
        <v>0.15254030049676262</v>
      </c>
      <c r="X24" s="270">
        <v>4.3200379641706303E-4</v>
      </c>
      <c r="Y24" s="266">
        <v>0</v>
      </c>
      <c r="Z24" s="271">
        <v>-2.2422080893901972E-5</v>
      </c>
    </row>
    <row r="25" spans="2:26" x14ac:dyDescent="0.2">
      <c r="B25" s="1061" t="s">
        <v>119</v>
      </c>
      <c r="C25" s="212" t="s">
        <v>43</v>
      </c>
      <c r="D25" s="252">
        <v>1</v>
      </c>
      <c r="E25" s="253">
        <v>0.46517305072103249</v>
      </c>
      <c r="F25" s="254">
        <v>2.4295552324298789E-4</v>
      </c>
      <c r="G25" s="254">
        <v>0</v>
      </c>
      <c r="H25" s="255">
        <v>0.22149346394980246</v>
      </c>
      <c r="I25" s="256">
        <v>5.6110175662399961E-4</v>
      </c>
      <c r="J25" s="256">
        <v>0.1061865656256791</v>
      </c>
      <c r="K25" s="256">
        <v>8.807141485634791E-2</v>
      </c>
      <c r="L25" s="256">
        <v>2.8974749697481235E-3</v>
      </c>
      <c r="M25" s="256">
        <v>0</v>
      </c>
      <c r="N25" s="256">
        <v>3.6800542136776492E-4</v>
      </c>
      <c r="O25" s="256">
        <v>1.9757507096066747E-3</v>
      </c>
      <c r="P25" s="256">
        <v>1.2138230368399411E-4</v>
      </c>
      <c r="Q25" s="256">
        <v>1.8250050419375358E-4</v>
      </c>
      <c r="R25" s="256">
        <v>1.5127571042736186E-5</v>
      </c>
      <c r="S25" s="256">
        <v>2.0266393360878342E-2</v>
      </c>
      <c r="T25" s="257">
        <v>8.4774687063006752E-4</v>
      </c>
      <c r="U25" s="254">
        <v>0.15010756150156462</v>
      </c>
      <c r="V25" s="258">
        <v>0.16233916982924676</v>
      </c>
      <c r="W25" s="258">
        <v>0.15107575870496256</v>
      </c>
      <c r="X25" s="259">
        <v>2.8486658190738685E-5</v>
      </c>
      <c r="Y25" s="258">
        <v>0</v>
      </c>
      <c r="Z25" s="260">
        <v>6.1531181691995562E-4</v>
      </c>
    </row>
    <row r="26" spans="2:26" x14ac:dyDescent="0.2">
      <c r="B26" s="1061"/>
      <c r="C26" s="210" t="s">
        <v>44</v>
      </c>
      <c r="D26" s="261">
        <v>1</v>
      </c>
      <c r="E26" s="262">
        <v>0.42607943054001873</v>
      </c>
      <c r="F26" s="251">
        <v>1.9062303434153814E-4</v>
      </c>
      <c r="G26" s="251">
        <v>0</v>
      </c>
      <c r="H26" s="248">
        <v>0.2533461534780464</v>
      </c>
      <c r="I26" s="206">
        <v>1.1308332078464429E-3</v>
      </c>
      <c r="J26" s="206">
        <v>0.11108102855115111</v>
      </c>
      <c r="K26" s="206">
        <v>0.10795357692004712</v>
      </c>
      <c r="L26" s="206">
        <v>3.1617634941258827E-3</v>
      </c>
      <c r="M26" s="206">
        <v>0</v>
      </c>
      <c r="N26" s="206">
        <v>1.5250975385673268E-4</v>
      </c>
      <c r="O26" s="206">
        <v>2.7026839338138249E-3</v>
      </c>
      <c r="P26" s="206">
        <v>1.0196895302365453E-3</v>
      </c>
      <c r="Q26" s="206">
        <v>1.022347690864711E-4</v>
      </c>
      <c r="R26" s="206">
        <v>1.1916771242221677E-4</v>
      </c>
      <c r="S26" s="206">
        <v>2.5161383975330683E-2</v>
      </c>
      <c r="T26" s="263">
        <v>7.6128163012935803E-4</v>
      </c>
      <c r="U26" s="251">
        <v>0.15648268108183047</v>
      </c>
      <c r="V26" s="249">
        <v>0.16239128724744925</v>
      </c>
      <c r="W26" s="249">
        <v>0.14953508806008328</v>
      </c>
      <c r="X26" s="192">
        <v>1.0041511478695044E-3</v>
      </c>
      <c r="Y26" s="249">
        <v>0</v>
      </c>
      <c r="Z26" s="250">
        <v>5.0567347044411367E-4</v>
      </c>
    </row>
    <row r="27" spans="2:26" ht="13.5" thickBot="1" x14ac:dyDescent="0.25">
      <c r="B27" s="1067"/>
      <c r="C27" s="211" t="s">
        <v>46</v>
      </c>
      <c r="D27" s="272">
        <v>1</v>
      </c>
      <c r="E27" s="273">
        <v>0.44894493812087971</v>
      </c>
      <c r="F27" s="274">
        <v>2.2123183741888956E-4</v>
      </c>
      <c r="G27" s="274">
        <v>0</v>
      </c>
      <c r="H27" s="200">
        <v>0.23471580124905039</v>
      </c>
      <c r="I27" s="194">
        <v>7.9760239533375316E-4</v>
      </c>
      <c r="J27" s="194">
        <v>0.10821830111356845</v>
      </c>
      <c r="K27" s="194">
        <v>9.6324678770261296E-2</v>
      </c>
      <c r="L27" s="194">
        <v>3.0071835081917813E-3</v>
      </c>
      <c r="M27" s="194">
        <v>0</v>
      </c>
      <c r="N27" s="194">
        <v>2.7855123572259621E-4</v>
      </c>
      <c r="O27" s="194">
        <v>2.2775072151593372E-3</v>
      </c>
      <c r="P27" s="194">
        <v>4.9427769568214026E-4</v>
      </c>
      <c r="Q27" s="194">
        <v>1.4918147717032075E-4</v>
      </c>
      <c r="R27" s="194">
        <v>5.8315567483700337E-5</v>
      </c>
      <c r="S27" s="194">
        <v>2.2298347897199408E-2</v>
      </c>
      <c r="T27" s="275">
        <v>8.118543732776154E-4</v>
      </c>
      <c r="U27" s="274">
        <v>0.15275393085566802</v>
      </c>
      <c r="V27" s="274">
        <v>0.16236080423729346</v>
      </c>
      <c r="W27" s="274">
        <v>0.15043621249284192</v>
      </c>
      <c r="X27" s="196">
        <v>4.3349374438960602E-4</v>
      </c>
      <c r="Y27" s="274">
        <v>0</v>
      </c>
      <c r="Z27" s="276">
        <v>5.6979995529992007E-4</v>
      </c>
    </row>
    <row r="28" spans="2:26" x14ac:dyDescent="0.2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3" t="s">
        <v>110</v>
      </c>
    </row>
    <row r="29" spans="2:26" x14ac:dyDescent="0.2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2:26" ht="16.5" thickBot="1" x14ac:dyDescent="0.3">
      <c r="B30" s="694" t="s">
        <v>345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2:26" ht="13.5" customHeight="1" x14ac:dyDescent="0.2">
      <c r="B31" s="1064" t="s">
        <v>68</v>
      </c>
      <c r="C31" s="1068" t="s">
        <v>157</v>
      </c>
      <c r="D31" s="1042" t="s">
        <v>309</v>
      </c>
      <c r="E31" s="1045" t="s">
        <v>314</v>
      </c>
      <c r="F31" s="1046"/>
      <c r="G31" s="1046"/>
      <c r="H31" s="1046"/>
      <c r="I31" s="1046"/>
      <c r="J31" s="1046"/>
      <c r="K31" s="1046"/>
      <c r="L31" s="1046"/>
      <c r="M31" s="1046"/>
      <c r="N31" s="1046"/>
      <c r="O31" s="1046"/>
      <c r="P31" s="1046"/>
      <c r="Q31" s="1046"/>
      <c r="R31" s="1046"/>
      <c r="S31" s="1046"/>
      <c r="T31" s="1046"/>
      <c r="U31" s="1046"/>
      <c r="V31" s="1046"/>
      <c r="W31" s="1046"/>
      <c r="X31" s="1046"/>
      <c r="Y31" s="1046"/>
      <c r="Z31" s="1047"/>
    </row>
    <row r="32" spans="2:26" ht="12.75" customHeight="1" x14ac:dyDescent="0.2">
      <c r="B32" s="1065"/>
      <c r="C32" s="1069"/>
      <c r="D32" s="1043"/>
      <c r="E32" s="1071" t="s">
        <v>87</v>
      </c>
      <c r="F32" s="1058" t="s">
        <v>0</v>
      </c>
      <c r="G32" s="1058" t="s">
        <v>1</v>
      </c>
      <c r="H32" s="1048" t="s">
        <v>88</v>
      </c>
      <c r="I32" s="1052" t="s">
        <v>4</v>
      </c>
      <c r="J32" s="1053"/>
      <c r="K32" s="1053"/>
      <c r="L32" s="1053"/>
      <c r="M32" s="1053"/>
      <c r="N32" s="1053"/>
      <c r="O32" s="1053"/>
      <c r="P32" s="1053"/>
      <c r="Q32" s="1053"/>
      <c r="R32" s="1053"/>
      <c r="S32" s="1053"/>
      <c r="T32" s="1054"/>
      <c r="U32" s="1055" t="s">
        <v>98</v>
      </c>
      <c r="V32" s="1055" t="s">
        <v>99</v>
      </c>
      <c r="W32" s="201" t="s">
        <v>4</v>
      </c>
      <c r="X32" s="945" t="s">
        <v>3</v>
      </c>
      <c r="Y32" s="1058" t="s">
        <v>101</v>
      </c>
      <c r="Z32" s="1050" t="s">
        <v>2</v>
      </c>
    </row>
    <row r="33" spans="2:26" ht="90" thickBot="1" x14ac:dyDescent="0.25">
      <c r="B33" s="1066"/>
      <c r="C33" s="1070"/>
      <c r="D33" s="1044"/>
      <c r="E33" s="1072"/>
      <c r="F33" s="1056"/>
      <c r="G33" s="1056"/>
      <c r="H33" s="1049"/>
      <c r="I33" s="202" t="s">
        <v>86</v>
      </c>
      <c r="J33" s="203" t="s">
        <v>91</v>
      </c>
      <c r="K33" s="203" t="s">
        <v>92</v>
      </c>
      <c r="L33" s="203" t="s">
        <v>93</v>
      </c>
      <c r="M33" s="204" t="s">
        <v>102</v>
      </c>
      <c r="N33" s="203" t="s">
        <v>89</v>
      </c>
      <c r="O33" s="203" t="s">
        <v>90</v>
      </c>
      <c r="P33" s="203" t="s">
        <v>94</v>
      </c>
      <c r="Q33" s="203" t="s">
        <v>95</v>
      </c>
      <c r="R33" s="203" t="s">
        <v>96</v>
      </c>
      <c r="S33" s="203" t="s">
        <v>156</v>
      </c>
      <c r="T33" s="203" t="s">
        <v>97</v>
      </c>
      <c r="U33" s="1056"/>
      <c r="V33" s="1056"/>
      <c r="W33" s="205" t="s">
        <v>100</v>
      </c>
      <c r="X33" s="1057"/>
      <c r="Y33" s="1056"/>
      <c r="Z33" s="1051"/>
    </row>
    <row r="34" spans="2:26" ht="13.5" thickTop="1" x14ac:dyDescent="0.2">
      <c r="B34" s="1062" t="s">
        <v>278</v>
      </c>
      <c r="C34" s="462" t="s">
        <v>43</v>
      </c>
      <c r="D34" s="441">
        <v>1</v>
      </c>
      <c r="E34" s="442">
        <v>0.61187079105961117</v>
      </c>
      <c r="F34" s="443">
        <v>4.9714758691777781E-4</v>
      </c>
      <c r="G34" s="443">
        <v>5.504490281272107E-6</v>
      </c>
      <c r="H34" s="444">
        <v>7.5030103879740961E-2</v>
      </c>
      <c r="I34" s="445">
        <v>1.3812881603303049E-4</v>
      </c>
      <c r="J34" s="445">
        <v>4.4770968246374797E-3</v>
      </c>
      <c r="K34" s="445">
        <v>3.5480628475447772E-2</v>
      </c>
      <c r="L34" s="445">
        <v>1.8946004349454211E-2</v>
      </c>
      <c r="M34" s="445">
        <v>0</v>
      </c>
      <c r="N34" s="445">
        <v>4.4518526104105711E-4</v>
      </c>
      <c r="O34" s="445">
        <v>1.263258978409244E-4</v>
      </c>
      <c r="P34" s="445">
        <v>3.1850747312511659E-5</v>
      </c>
      <c r="Q34" s="445">
        <v>1.0391870523274246E-4</v>
      </c>
      <c r="R34" s="445">
        <v>1.4387529714654684E-5</v>
      </c>
      <c r="S34" s="445">
        <v>1.4143670441050795E-2</v>
      </c>
      <c r="T34" s="446">
        <v>1.122906831975779E-3</v>
      </c>
      <c r="U34" s="443">
        <v>0.13916403086094192</v>
      </c>
      <c r="V34" s="447">
        <v>0.17291904670338218</v>
      </c>
      <c r="W34" s="447">
        <v>0.15053888965166107</v>
      </c>
      <c r="X34" s="448">
        <v>4.9735927962726812E-5</v>
      </c>
      <c r="Y34" s="447">
        <v>5.3518000811944787E-6</v>
      </c>
      <c r="Z34" s="449">
        <v>4.5828769108075993E-4</v>
      </c>
    </row>
    <row r="35" spans="2:26" x14ac:dyDescent="0.2">
      <c r="B35" s="1063"/>
      <c r="C35" s="450" t="s">
        <v>44</v>
      </c>
      <c r="D35" s="451">
        <v>1</v>
      </c>
      <c r="E35" s="452">
        <v>0.59483907700084027</v>
      </c>
      <c r="F35" s="453">
        <v>7.5312677911910627E-4</v>
      </c>
      <c r="G35" s="453">
        <v>8.9287818831404571E-6</v>
      </c>
      <c r="H35" s="454">
        <v>9.1253824321209889E-2</v>
      </c>
      <c r="I35" s="455">
        <v>1.1190075758664733E-4</v>
      </c>
      <c r="J35" s="455">
        <v>5.6387289567181214E-3</v>
      </c>
      <c r="K35" s="455">
        <v>4.5870884144612704E-2</v>
      </c>
      <c r="L35" s="455">
        <v>1.6319089947616293E-2</v>
      </c>
      <c r="M35" s="455">
        <v>0</v>
      </c>
      <c r="N35" s="455">
        <v>7.6902199826968907E-4</v>
      </c>
      <c r="O35" s="455">
        <v>2.4732069206875342E-4</v>
      </c>
      <c r="P35" s="455">
        <v>6.3776362698353387E-5</v>
      </c>
      <c r="Q35" s="455">
        <v>1.3579281575048447E-4</v>
      </c>
      <c r="R35" s="455">
        <v>9.484134194543816E-6</v>
      </c>
      <c r="S35" s="455">
        <v>2.0555376727642783E-2</v>
      </c>
      <c r="T35" s="456">
        <v>1.5324477840515127E-3</v>
      </c>
      <c r="U35" s="453">
        <v>0.13945290875921584</v>
      </c>
      <c r="V35" s="457">
        <v>0.17309570055214391</v>
      </c>
      <c r="W35" s="457">
        <v>0.14839274393641549</v>
      </c>
      <c r="X35" s="458">
        <v>7.8794887879024458E-5</v>
      </c>
      <c r="Y35" s="457">
        <v>3.9065332324648509E-6</v>
      </c>
      <c r="Z35" s="459">
        <v>5.1373238447636083E-4</v>
      </c>
    </row>
    <row r="36" spans="2:26" x14ac:dyDescent="0.2">
      <c r="B36" s="1063"/>
      <c r="C36" s="450" t="s">
        <v>46</v>
      </c>
      <c r="D36" s="451">
        <v>1</v>
      </c>
      <c r="E36" s="452">
        <v>0.60832056929109479</v>
      </c>
      <c r="F36" s="453">
        <v>5.5050586297293548E-4</v>
      </c>
      <c r="G36" s="453">
        <v>6.2182760191462383E-6</v>
      </c>
      <c r="H36" s="454">
        <v>7.8411901230194161E-2</v>
      </c>
      <c r="I36" s="455">
        <v>1.3266163734972476E-4</v>
      </c>
      <c r="J36" s="455">
        <v>4.7192363807673022E-3</v>
      </c>
      <c r="K36" s="455">
        <v>3.7646453461108821E-2</v>
      </c>
      <c r="L36" s="455">
        <v>1.8398430061789865E-2</v>
      </c>
      <c r="M36" s="455">
        <v>0</v>
      </c>
      <c r="N36" s="455">
        <v>5.1268828686612739E-4</v>
      </c>
      <c r="O36" s="455">
        <v>1.5154698544623168E-4</v>
      </c>
      <c r="P36" s="455">
        <v>3.8505568684276622E-5</v>
      </c>
      <c r="Q36" s="455">
        <v>1.10562790532772E-4</v>
      </c>
      <c r="R36" s="455">
        <v>1.3365428154290664E-5</v>
      </c>
      <c r="S36" s="455">
        <v>1.5480175924494499E-2</v>
      </c>
      <c r="T36" s="456">
        <v>1.2082747050002477E-3</v>
      </c>
      <c r="U36" s="453">
        <v>0.13922424679689271</v>
      </c>
      <c r="V36" s="463">
        <v>0.17295586979336608</v>
      </c>
      <c r="W36" s="463">
        <v>0.1500915304950676</v>
      </c>
      <c r="X36" s="464">
        <v>5.5793201570614711E-5</v>
      </c>
      <c r="Y36" s="463">
        <v>5.0505375183091697E-6</v>
      </c>
      <c r="Z36" s="465">
        <v>4.6984501037126395E-4</v>
      </c>
    </row>
    <row r="37" spans="2:26" x14ac:dyDescent="0.2">
      <c r="B37" s="1061" t="s">
        <v>232</v>
      </c>
      <c r="C37" s="212" t="s">
        <v>43</v>
      </c>
      <c r="D37" s="252">
        <v>1</v>
      </c>
      <c r="E37" s="253">
        <v>0.66241199558520492</v>
      </c>
      <c r="F37" s="254">
        <v>2.1703941251926271E-4</v>
      </c>
      <c r="G37" s="254">
        <v>0</v>
      </c>
      <c r="H37" s="255">
        <v>3.8378496638432395E-2</v>
      </c>
      <c r="I37" s="256">
        <v>1.3457610409605472E-5</v>
      </c>
      <c r="J37" s="256">
        <v>8.2282147079739774E-3</v>
      </c>
      <c r="K37" s="256">
        <v>2.3249444050521619E-2</v>
      </c>
      <c r="L37" s="256">
        <v>1.8089191461874321E-3</v>
      </c>
      <c r="M37" s="256">
        <v>0</v>
      </c>
      <c r="N37" s="256">
        <v>1.8273902211802897E-4</v>
      </c>
      <c r="O37" s="256">
        <v>2.8389570656501435E-5</v>
      </c>
      <c r="P37" s="256">
        <v>2.2589736759798806E-5</v>
      </c>
      <c r="Q37" s="256">
        <v>7.2553787134515914E-5</v>
      </c>
      <c r="R37" s="256">
        <v>1.5363141913165594E-5</v>
      </c>
      <c r="S37" s="256">
        <v>4.6263279142407798E-3</v>
      </c>
      <c r="T37" s="257">
        <v>1.3049795051696986E-4</v>
      </c>
      <c r="U37" s="254">
        <v>0.13773908912038302</v>
      </c>
      <c r="V37" s="258">
        <v>0.16089095545072174</v>
      </c>
      <c r="W37" s="258">
        <v>0.15111286783521941</v>
      </c>
      <c r="X37" s="259">
        <v>8.02572588593301E-6</v>
      </c>
      <c r="Y37" s="258">
        <v>6.2312625641177284E-6</v>
      </c>
      <c r="Z37" s="260">
        <v>3.4816680428859678E-4</v>
      </c>
    </row>
    <row r="38" spans="2:26" x14ac:dyDescent="0.2">
      <c r="B38" s="1061"/>
      <c r="C38" s="210" t="s">
        <v>44</v>
      </c>
      <c r="D38" s="261">
        <v>1</v>
      </c>
      <c r="E38" s="262">
        <v>0.63700562619535284</v>
      </c>
      <c r="F38" s="251">
        <v>1.8082625894953353E-4</v>
      </c>
      <c r="G38" s="251">
        <v>0</v>
      </c>
      <c r="H38" s="248">
        <v>5.6935607570222341E-2</v>
      </c>
      <c r="I38" s="206">
        <v>2.585262533281056E-5</v>
      </c>
      <c r="J38" s="206">
        <v>1.4664627173166066E-2</v>
      </c>
      <c r="K38" s="206">
        <v>2.8468624195760163E-2</v>
      </c>
      <c r="L38" s="206">
        <v>3.464962386497317E-3</v>
      </c>
      <c r="M38" s="206">
        <v>0</v>
      </c>
      <c r="N38" s="206">
        <v>7.0064361409211232E-5</v>
      </c>
      <c r="O38" s="206">
        <v>2.012913056897494E-5</v>
      </c>
      <c r="P38" s="206">
        <v>2.4676918733467352E-6</v>
      </c>
      <c r="Q38" s="206">
        <v>5.956439708738457E-4</v>
      </c>
      <c r="R38" s="206">
        <v>0</v>
      </c>
      <c r="S38" s="206">
        <v>9.5299676178102911E-3</v>
      </c>
      <c r="T38" s="263">
        <v>9.3268416930314562E-5</v>
      </c>
      <c r="U38" s="251">
        <v>0.15091199367113262</v>
      </c>
      <c r="V38" s="249">
        <v>0.15453302787872955</v>
      </c>
      <c r="W38" s="249">
        <v>0.14614542072034045</v>
      </c>
      <c r="X38" s="192">
        <v>0</v>
      </c>
      <c r="Y38" s="249">
        <v>1.5012868883920975E-5</v>
      </c>
      <c r="Z38" s="250">
        <v>4.179055567291806E-4</v>
      </c>
    </row>
    <row r="39" spans="2:26" x14ac:dyDescent="0.2">
      <c r="B39" s="1061"/>
      <c r="C39" s="213" t="s">
        <v>46</v>
      </c>
      <c r="D39" s="264">
        <v>1</v>
      </c>
      <c r="E39" s="265">
        <v>0.66225111489120092</v>
      </c>
      <c r="F39" s="266">
        <v>2.1681010005084289E-4</v>
      </c>
      <c r="G39" s="266">
        <v>0</v>
      </c>
      <c r="H39" s="267">
        <v>3.8496005788976689E-2</v>
      </c>
      <c r="I39" s="268">
        <v>1.353609933387625E-5</v>
      </c>
      <c r="J39" s="268">
        <v>8.2689719877098947E-3</v>
      </c>
      <c r="K39" s="268">
        <v>2.3282493452859026E-2</v>
      </c>
      <c r="L39" s="268">
        <v>1.8194057049599006E-3</v>
      </c>
      <c r="M39" s="268">
        <v>0</v>
      </c>
      <c r="N39" s="268">
        <v>1.820255326251641E-4</v>
      </c>
      <c r="O39" s="268">
        <v>2.8337263090880085E-5</v>
      </c>
      <c r="P39" s="268">
        <v>2.246231798160039E-5</v>
      </c>
      <c r="Q39" s="268">
        <v>7.5866149892663109E-5</v>
      </c>
      <c r="R39" s="268">
        <v>1.5265857925235401E-5</v>
      </c>
      <c r="S39" s="268">
        <v>4.6573792205707211E-3</v>
      </c>
      <c r="T39" s="269">
        <v>1.3026220202772451E-4</v>
      </c>
      <c r="U39" s="266">
        <v>0.13782250387333941</v>
      </c>
      <c r="V39" s="266">
        <v>0.16085069516069314</v>
      </c>
      <c r="W39" s="266">
        <v>0.15108141248136669</v>
      </c>
      <c r="X39" s="270">
        <v>7.9749046005064218E-6</v>
      </c>
      <c r="Y39" s="266">
        <v>6.2868703094638383E-6</v>
      </c>
      <c r="Z39" s="271">
        <v>3.4860841082904557E-4</v>
      </c>
    </row>
    <row r="40" spans="2:26" x14ac:dyDescent="0.2">
      <c r="B40" s="1061" t="s">
        <v>233</v>
      </c>
      <c r="C40" s="212" t="s">
        <v>43</v>
      </c>
      <c r="D40" s="252">
        <v>1</v>
      </c>
      <c r="E40" s="253">
        <v>0.6021577286811256</v>
      </c>
      <c r="F40" s="254">
        <v>5.6968145734645351E-4</v>
      </c>
      <c r="G40" s="254">
        <v>1.0152877955646658E-5</v>
      </c>
      <c r="H40" s="255">
        <v>8.1480156579871649E-2</v>
      </c>
      <c r="I40" s="256">
        <v>2.3287122805557299E-4</v>
      </c>
      <c r="J40" s="256">
        <v>3.3204950624136031E-3</v>
      </c>
      <c r="K40" s="256">
        <v>3.2357216381315689E-2</v>
      </c>
      <c r="L40" s="256">
        <v>2.7236892486805265E-2</v>
      </c>
      <c r="M40" s="256">
        <v>0</v>
      </c>
      <c r="N40" s="256">
        <v>4.8498265480561003E-4</v>
      </c>
      <c r="O40" s="256">
        <v>8.8830021884911704E-5</v>
      </c>
      <c r="P40" s="256">
        <v>2.9537246050507512E-5</v>
      </c>
      <c r="Q40" s="256">
        <v>1.2568468340587742E-4</v>
      </c>
      <c r="R40" s="256">
        <v>1.820600257790274E-5</v>
      </c>
      <c r="S40" s="256">
        <v>1.5926270541691313E-2</v>
      </c>
      <c r="T40" s="257">
        <v>1.6591702708653941E-3</v>
      </c>
      <c r="U40" s="254">
        <v>0.13947519476473322</v>
      </c>
      <c r="V40" s="258">
        <v>0.17573396483790754</v>
      </c>
      <c r="W40" s="258">
        <v>0.15073604546522545</v>
      </c>
      <c r="X40" s="259">
        <v>6.3683362607932904E-5</v>
      </c>
      <c r="Y40" s="258">
        <v>7.021972954885715E-6</v>
      </c>
      <c r="Z40" s="260">
        <v>5.0241546549705223E-4</v>
      </c>
    </row>
    <row r="41" spans="2:26" x14ac:dyDescent="0.2">
      <c r="B41" s="1061"/>
      <c r="C41" s="210" t="s">
        <v>44</v>
      </c>
      <c r="D41" s="261">
        <v>1</v>
      </c>
      <c r="E41" s="262">
        <v>0.59152950661175996</v>
      </c>
      <c r="F41" s="251">
        <v>8.5789314757077036E-4</v>
      </c>
      <c r="G41" s="251">
        <v>2.4460792135395485E-5</v>
      </c>
      <c r="H41" s="248">
        <v>9.0231790940428838E-2</v>
      </c>
      <c r="I41" s="206">
        <v>2.3903921910398558E-4</v>
      </c>
      <c r="J41" s="206">
        <v>5.1062159919725769E-3</v>
      </c>
      <c r="K41" s="206">
        <v>3.6838670141485265E-2</v>
      </c>
      <c r="L41" s="206">
        <v>2.1089227173421279E-2</v>
      </c>
      <c r="M41" s="206">
        <v>0</v>
      </c>
      <c r="N41" s="206">
        <v>7.6084681054245057E-4</v>
      </c>
      <c r="O41" s="206">
        <v>1.7436299924800171E-4</v>
      </c>
      <c r="P41" s="206">
        <v>7.0435662951607903E-5</v>
      </c>
      <c r="Q41" s="206">
        <v>8.2779480039234005E-5</v>
      </c>
      <c r="R41" s="206">
        <v>1.3970976067533583E-5</v>
      </c>
      <c r="S41" s="206">
        <v>2.3056509274464156E-2</v>
      </c>
      <c r="T41" s="263">
        <v>2.799733211132751E-3</v>
      </c>
      <c r="U41" s="251">
        <v>0.14527155122141308</v>
      </c>
      <c r="V41" s="249">
        <v>0.17149233500598454</v>
      </c>
      <c r="W41" s="249">
        <v>0.14793951749286083</v>
      </c>
      <c r="X41" s="192">
        <v>9.8073360176776988E-5</v>
      </c>
      <c r="Y41" s="249">
        <v>1.0624544235914625E-5</v>
      </c>
      <c r="Z41" s="250">
        <v>4.8376437629478187E-4</v>
      </c>
    </row>
    <row r="42" spans="2:26" x14ac:dyDescent="0.2">
      <c r="B42" s="1061"/>
      <c r="C42" s="213" t="s">
        <v>46</v>
      </c>
      <c r="D42" s="264">
        <v>1</v>
      </c>
      <c r="E42" s="265">
        <v>0.60056775412683239</v>
      </c>
      <c r="F42" s="266">
        <v>6.1279772370932315E-4</v>
      </c>
      <c r="G42" s="266">
        <v>1.2293331864337835E-5</v>
      </c>
      <c r="H42" s="267">
        <v>8.2789394931399099E-2</v>
      </c>
      <c r="I42" s="268">
        <v>2.3379395518284589E-4</v>
      </c>
      <c r="J42" s="268">
        <v>3.58763765884573E-3</v>
      </c>
      <c r="K42" s="268">
        <v>3.3027638715211888E-2</v>
      </c>
      <c r="L42" s="268">
        <v>2.6317206075211978E-2</v>
      </c>
      <c r="M42" s="268">
        <v>0</v>
      </c>
      <c r="N42" s="268">
        <v>5.2625173868440904E-4</v>
      </c>
      <c r="O42" s="268">
        <v>1.0162569520380449E-4</v>
      </c>
      <c r="P42" s="268">
        <v>3.5655620484088178E-5</v>
      </c>
      <c r="Q42" s="268">
        <v>1.1926609512699987E-4</v>
      </c>
      <c r="R42" s="268">
        <v>1.7572445587439329E-5</v>
      </c>
      <c r="S42" s="268">
        <v>1.6992949246478789E-2</v>
      </c>
      <c r="T42" s="269">
        <v>1.829797685381129E-3</v>
      </c>
      <c r="U42" s="266">
        <v>0.14034232561818971</v>
      </c>
      <c r="V42" s="266">
        <v>0.17509941999517911</v>
      </c>
      <c r="W42" s="266">
        <v>0.15031768684537264</v>
      </c>
      <c r="X42" s="270">
        <v>6.8828082082159197E-5</v>
      </c>
      <c r="Y42" s="266">
        <v>7.5609150873966241E-6</v>
      </c>
      <c r="Z42" s="271">
        <v>4.9962527565646376E-4</v>
      </c>
    </row>
    <row r="43" spans="2:26" x14ac:dyDescent="0.2">
      <c r="B43" s="1061" t="s">
        <v>234</v>
      </c>
      <c r="C43" s="212" t="s">
        <v>43</v>
      </c>
      <c r="D43" s="252">
        <v>1</v>
      </c>
      <c r="E43" s="253">
        <v>0.60854644612360287</v>
      </c>
      <c r="F43" s="254">
        <v>5.2933031551267702E-4</v>
      </c>
      <c r="G43" s="254">
        <v>3.101174982125068E-6</v>
      </c>
      <c r="H43" s="255">
        <v>7.8774316330438618E-2</v>
      </c>
      <c r="I43" s="256">
        <v>1.6185346133652941E-4</v>
      </c>
      <c r="J43" s="256">
        <v>2.9319057459232913E-3</v>
      </c>
      <c r="K43" s="256">
        <v>2.9877544479557303E-2</v>
      </c>
      <c r="L43" s="256">
        <v>3.0445651262846818E-2</v>
      </c>
      <c r="M43" s="256">
        <v>0</v>
      </c>
      <c r="N43" s="256">
        <v>4.1925365465467245E-4</v>
      </c>
      <c r="O43" s="256">
        <v>7.5887446469269081E-5</v>
      </c>
      <c r="P43" s="256">
        <v>2.3757831687847016E-5</v>
      </c>
      <c r="Q43" s="256">
        <v>9.3195571059582371E-5</v>
      </c>
      <c r="R43" s="256">
        <v>2.5244777779399053E-5</v>
      </c>
      <c r="S43" s="256">
        <v>1.3508880879809169E-2</v>
      </c>
      <c r="T43" s="257">
        <v>1.2111412193147307E-3</v>
      </c>
      <c r="U43" s="254">
        <v>0.13609001062303777</v>
      </c>
      <c r="V43" s="258">
        <v>0.17541926365806815</v>
      </c>
      <c r="W43" s="258">
        <v>0.15060929746936877</v>
      </c>
      <c r="X43" s="259">
        <v>8.2379336434648253E-5</v>
      </c>
      <c r="Y43" s="258">
        <v>3.283789422671184E-6</v>
      </c>
      <c r="Z43" s="260">
        <v>5.5186864850051746E-4</v>
      </c>
    </row>
    <row r="44" spans="2:26" x14ac:dyDescent="0.2">
      <c r="B44" s="1061"/>
      <c r="C44" s="210" t="s">
        <v>44</v>
      </c>
      <c r="D44" s="261">
        <v>1</v>
      </c>
      <c r="E44" s="262">
        <v>0.60301388622905749</v>
      </c>
      <c r="F44" s="251">
        <v>7.2182187703152432E-4</v>
      </c>
      <c r="G44" s="251">
        <v>0</v>
      </c>
      <c r="H44" s="248">
        <v>8.3176103009135804E-2</v>
      </c>
      <c r="I44" s="206">
        <v>1.7055438513378064E-4</v>
      </c>
      <c r="J44" s="206">
        <v>5.4813818040768542E-3</v>
      </c>
      <c r="K44" s="206">
        <v>3.1841441781021357E-2</v>
      </c>
      <c r="L44" s="206">
        <v>2.3103468804975109E-2</v>
      </c>
      <c r="M44" s="206">
        <v>0</v>
      </c>
      <c r="N44" s="206">
        <v>6.4288416346469179E-4</v>
      </c>
      <c r="O44" s="206">
        <v>1.521928358256525E-4</v>
      </c>
      <c r="P44" s="206">
        <v>4.9958009223443744E-5</v>
      </c>
      <c r="Q44" s="206">
        <v>5.9589483321104948E-5</v>
      </c>
      <c r="R44" s="206">
        <v>1.4821804456499474E-5</v>
      </c>
      <c r="S44" s="206">
        <v>1.9686526867371049E-2</v>
      </c>
      <c r="T44" s="263">
        <v>1.9732830702662574E-3</v>
      </c>
      <c r="U44" s="251">
        <v>0.14184991943215783</v>
      </c>
      <c r="V44" s="249">
        <v>0.17059358788897641</v>
      </c>
      <c r="W44" s="249">
        <v>0.14803913901603899</v>
      </c>
      <c r="X44" s="192">
        <v>3.0056741073632766E-4</v>
      </c>
      <c r="Y44" s="249">
        <v>1.23572611517516E-5</v>
      </c>
      <c r="Z44" s="250">
        <v>3.3175689175287413E-4</v>
      </c>
    </row>
    <row r="45" spans="2:26" x14ac:dyDescent="0.2">
      <c r="B45" s="1061"/>
      <c r="C45" s="213" t="s">
        <v>46</v>
      </c>
      <c r="D45" s="264">
        <v>1</v>
      </c>
      <c r="E45" s="265">
        <v>0.60822429456143201</v>
      </c>
      <c r="F45" s="266">
        <v>5.405387720734718E-4</v>
      </c>
      <c r="G45" s="266">
        <v>2.9205988321873523E-6</v>
      </c>
      <c r="H45" s="267">
        <v>7.9030624889571119E-2</v>
      </c>
      <c r="I45" s="268">
        <v>1.6236010134532131E-4</v>
      </c>
      <c r="J45" s="268">
        <v>3.0803574049213544E-3</v>
      </c>
      <c r="K45" s="268">
        <v>2.9991898882522478E-2</v>
      </c>
      <c r="L45" s="268">
        <v>3.0018128453581091E-2</v>
      </c>
      <c r="M45" s="268">
        <v>0</v>
      </c>
      <c r="N45" s="268">
        <v>4.3227527920739405E-4</v>
      </c>
      <c r="O45" s="268">
        <v>8.033057963940452E-5</v>
      </c>
      <c r="P45" s="268">
        <v>2.5283423508473887E-5</v>
      </c>
      <c r="Q45" s="268">
        <v>9.123874567137905E-5</v>
      </c>
      <c r="R45" s="268">
        <v>2.4637865752699096E-5</v>
      </c>
      <c r="S45" s="268">
        <v>1.3868594709097088E-2</v>
      </c>
      <c r="T45" s="269">
        <v>1.255519444324441E-3</v>
      </c>
      <c r="U45" s="266">
        <v>0.136425400326211</v>
      </c>
      <c r="V45" s="266">
        <v>0.17513827275744082</v>
      </c>
      <c r="W45" s="266">
        <v>0.15045964150964147</v>
      </c>
      <c r="X45" s="270">
        <v>9.5084057273303775E-5</v>
      </c>
      <c r="Y45" s="266">
        <v>3.8121222645295004E-6</v>
      </c>
      <c r="Z45" s="271">
        <v>5.3905191490160253E-4</v>
      </c>
    </row>
    <row r="46" spans="2:26" x14ac:dyDescent="0.2">
      <c r="B46" s="1061" t="s">
        <v>235</v>
      </c>
      <c r="C46" s="212" t="s">
        <v>43</v>
      </c>
      <c r="D46" s="252">
        <v>1</v>
      </c>
      <c r="E46" s="253">
        <v>0.59654851513950902</v>
      </c>
      <c r="F46" s="254">
        <v>6.6292086385298622E-4</v>
      </c>
      <c r="G46" s="254">
        <v>7.0513057873120381E-6</v>
      </c>
      <c r="H46" s="255">
        <v>8.276782756486574E-2</v>
      </c>
      <c r="I46" s="256">
        <v>3.3974898259428991E-4</v>
      </c>
      <c r="J46" s="256">
        <v>3.7009012683078425E-3</v>
      </c>
      <c r="K46" s="256">
        <v>3.3546993564073327E-2</v>
      </c>
      <c r="L46" s="256">
        <v>2.2696762868829008E-2</v>
      </c>
      <c r="M46" s="256">
        <v>0</v>
      </c>
      <c r="N46" s="256">
        <v>5.7465260402183975E-4</v>
      </c>
      <c r="O46" s="256">
        <v>1.0490594078637526E-4</v>
      </c>
      <c r="P46" s="256">
        <v>3.8722963963877755E-5</v>
      </c>
      <c r="Q46" s="256">
        <v>5.9121881133105903E-5</v>
      </c>
      <c r="R46" s="256">
        <v>9.2302582787365494E-6</v>
      </c>
      <c r="S46" s="256">
        <v>1.9590660424465323E-2</v>
      </c>
      <c r="T46" s="257">
        <v>2.1061268084120216E-3</v>
      </c>
      <c r="U46" s="254">
        <v>0.14409933928292407</v>
      </c>
      <c r="V46" s="258">
        <v>0.17535569663739115</v>
      </c>
      <c r="W46" s="258">
        <v>0.1504539603798847</v>
      </c>
      <c r="X46" s="259">
        <v>5.1895166799511022E-5</v>
      </c>
      <c r="Y46" s="258">
        <v>1.168001565550498E-5</v>
      </c>
      <c r="Z46" s="260">
        <v>4.950740232147503E-4</v>
      </c>
    </row>
    <row r="47" spans="2:26" x14ac:dyDescent="0.2">
      <c r="B47" s="1061"/>
      <c r="C47" s="210" t="s">
        <v>44</v>
      </c>
      <c r="D47" s="261">
        <v>1</v>
      </c>
      <c r="E47" s="262">
        <v>0.5892175096853558</v>
      </c>
      <c r="F47" s="251">
        <v>8.8631000542947888E-4</v>
      </c>
      <c r="G47" s="251">
        <v>7.8473293069221745E-6</v>
      </c>
      <c r="H47" s="248">
        <v>9.0707962127807074E-2</v>
      </c>
      <c r="I47" s="206">
        <v>2.6753152764185089E-4</v>
      </c>
      <c r="J47" s="206">
        <v>4.8567898938705802E-3</v>
      </c>
      <c r="K47" s="206">
        <v>3.6967810705167706E-2</v>
      </c>
      <c r="L47" s="206">
        <v>1.9962012061003329E-2</v>
      </c>
      <c r="M47" s="206">
        <v>0</v>
      </c>
      <c r="N47" s="206">
        <v>7.852391634778689E-4</v>
      </c>
      <c r="O47" s="206">
        <v>1.7735911316823347E-4</v>
      </c>
      <c r="P47" s="206">
        <v>7.4502514633240387E-5</v>
      </c>
      <c r="Q47" s="206">
        <v>4.9596630783800319E-5</v>
      </c>
      <c r="R47" s="206">
        <v>1.3025037855323314E-5</v>
      </c>
      <c r="S47" s="206">
        <v>2.4530052879499921E-2</v>
      </c>
      <c r="T47" s="263">
        <v>3.0240426007052176E-3</v>
      </c>
      <c r="U47" s="251">
        <v>0.14725958717759563</v>
      </c>
      <c r="V47" s="249">
        <v>0.17131340120342928</v>
      </c>
      <c r="W47" s="249">
        <v>0.14754370828534277</v>
      </c>
      <c r="X47" s="192">
        <v>5.9672009326336707E-5</v>
      </c>
      <c r="Y47" s="249">
        <v>1.0972463421952963E-5</v>
      </c>
      <c r="Z47" s="250">
        <v>5.3673799832758577E-4</v>
      </c>
    </row>
    <row r="48" spans="2:26" x14ac:dyDescent="0.2">
      <c r="B48" s="1061"/>
      <c r="C48" s="213" t="s">
        <v>46</v>
      </c>
      <c r="D48" s="264">
        <v>1</v>
      </c>
      <c r="E48" s="265">
        <v>0.59482988776451517</v>
      </c>
      <c r="F48" s="266">
        <v>7.1529058263040631E-4</v>
      </c>
      <c r="G48" s="266">
        <v>7.2379197273092982E-6</v>
      </c>
      <c r="H48" s="267">
        <v>8.4629254719209887E-2</v>
      </c>
      <c r="I48" s="268">
        <v>3.2281884991196697E-4</v>
      </c>
      <c r="J48" s="268">
        <v>3.9718793553873855E-3</v>
      </c>
      <c r="K48" s="268">
        <v>3.434894494990981E-2</v>
      </c>
      <c r="L48" s="268">
        <v>2.2055647863321398E-2</v>
      </c>
      <c r="M48" s="268">
        <v>0</v>
      </c>
      <c r="N48" s="268">
        <v>6.2402097895352987E-4</v>
      </c>
      <c r="O48" s="268">
        <v>1.2189133334123495E-4</v>
      </c>
      <c r="P48" s="268">
        <v>4.7110860498657898E-5</v>
      </c>
      <c r="Q48" s="268">
        <v>5.6888851011062815E-5</v>
      </c>
      <c r="R48" s="268">
        <v>1.0119878686629546E-5</v>
      </c>
      <c r="S48" s="268">
        <v>2.0748615515639248E-2</v>
      </c>
      <c r="T48" s="269">
        <v>2.3213162825489594E-3</v>
      </c>
      <c r="U48" s="266">
        <v>0.14484020471775638</v>
      </c>
      <c r="V48" s="266">
        <v>0.17440805041968388</v>
      </c>
      <c r="W48" s="266">
        <v>0.1497717021345332</v>
      </c>
      <c r="X48" s="270">
        <v>5.3718312961549006E-5</v>
      </c>
      <c r="Y48" s="266">
        <v>1.151414227764088E-5</v>
      </c>
      <c r="Z48" s="271">
        <v>5.0484142123781623E-4</v>
      </c>
    </row>
    <row r="49" spans="2:26" ht="12.75" customHeight="1" x14ac:dyDescent="0.2">
      <c r="B49" s="1061" t="s">
        <v>236</v>
      </c>
      <c r="C49" s="212" t="s">
        <v>43</v>
      </c>
      <c r="D49" s="252">
        <v>1</v>
      </c>
      <c r="E49" s="253">
        <v>0.5821857649502632</v>
      </c>
      <c r="F49" s="254">
        <v>6.8695558922272633E-4</v>
      </c>
      <c r="G49" s="254">
        <v>9.3104021208436843E-7</v>
      </c>
      <c r="H49" s="255">
        <v>9.9519243785324243E-2</v>
      </c>
      <c r="I49" s="256">
        <v>4.6010993927010115E-5</v>
      </c>
      <c r="J49" s="256">
        <v>3.7052562375874563E-3</v>
      </c>
      <c r="K49" s="256">
        <v>5.5485869915166103E-2</v>
      </c>
      <c r="L49" s="256">
        <v>1.8719247898868963E-2</v>
      </c>
      <c r="M49" s="256">
        <v>0</v>
      </c>
      <c r="N49" s="256">
        <v>6.2045556653878421E-4</v>
      </c>
      <c r="O49" s="256">
        <v>2.2536012656234418E-4</v>
      </c>
      <c r="P49" s="256">
        <v>4.6357672161829814E-5</v>
      </c>
      <c r="Q49" s="256">
        <v>8.8081857996081557E-5</v>
      </c>
      <c r="R49" s="256">
        <v>6.8775945516610172E-6</v>
      </c>
      <c r="S49" s="256">
        <v>1.9598978469715547E-2</v>
      </c>
      <c r="T49" s="257">
        <v>9.7674745224845942E-4</v>
      </c>
      <c r="U49" s="254">
        <v>0.13918954582182969</v>
      </c>
      <c r="V49" s="258">
        <v>0.1778112164763076</v>
      </c>
      <c r="W49" s="258">
        <v>0.14910596960845904</v>
      </c>
      <c r="X49" s="259">
        <v>6.5374223201313309E-5</v>
      </c>
      <c r="Y49" s="258">
        <v>1.348333411461904E-6</v>
      </c>
      <c r="Z49" s="260">
        <v>5.3961978022765828E-4</v>
      </c>
    </row>
    <row r="50" spans="2:26" x14ac:dyDescent="0.2">
      <c r="B50" s="1061"/>
      <c r="C50" s="210" t="s">
        <v>44</v>
      </c>
      <c r="D50" s="261">
        <v>1</v>
      </c>
      <c r="E50" s="262">
        <v>0.58947297673961485</v>
      </c>
      <c r="F50" s="251">
        <v>8.2165575149420857E-4</v>
      </c>
      <c r="G50" s="251">
        <v>7.3566746428350461E-7</v>
      </c>
      <c r="H50" s="248">
        <v>9.8729882294634905E-2</v>
      </c>
      <c r="I50" s="206">
        <v>4.6060574186946222E-5</v>
      </c>
      <c r="J50" s="206">
        <v>5.7909921500543197E-3</v>
      </c>
      <c r="K50" s="206">
        <v>5.3968217142712868E-2</v>
      </c>
      <c r="L50" s="206">
        <v>1.5977625497612672E-2</v>
      </c>
      <c r="M50" s="206">
        <v>0</v>
      </c>
      <c r="N50" s="206">
        <v>8.8273837431772308E-4</v>
      </c>
      <c r="O50" s="206">
        <v>2.7484127761484908E-4</v>
      </c>
      <c r="P50" s="206">
        <v>6.4184048697680471E-5</v>
      </c>
      <c r="Q50" s="206">
        <v>1.901425797074212E-4</v>
      </c>
      <c r="R50" s="206">
        <v>8.7103794091442233E-6</v>
      </c>
      <c r="S50" s="206">
        <v>2.0546123643814383E-2</v>
      </c>
      <c r="T50" s="263">
        <v>9.8024662650689578E-4</v>
      </c>
      <c r="U50" s="251">
        <v>0.13517392646422849</v>
      </c>
      <c r="V50" s="249">
        <v>0.17506272089104505</v>
      </c>
      <c r="W50" s="249">
        <v>0.14832548246023503</v>
      </c>
      <c r="X50" s="192">
        <v>7.7249553951373872E-5</v>
      </c>
      <c r="Y50" s="249">
        <v>5.1215738398903704E-8</v>
      </c>
      <c r="Z50" s="250">
        <v>6.6080142182839093E-4</v>
      </c>
    </row>
    <row r="51" spans="2:26" x14ac:dyDescent="0.2">
      <c r="B51" s="1061"/>
      <c r="C51" s="213" t="s">
        <v>46</v>
      </c>
      <c r="D51" s="264">
        <v>1</v>
      </c>
      <c r="E51" s="265">
        <v>0.58508040506131054</v>
      </c>
      <c r="F51" s="266">
        <v>7.4046144358054337E-4</v>
      </c>
      <c r="G51" s="266">
        <v>8.5343387803815706E-7</v>
      </c>
      <c r="H51" s="267">
        <v>9.9205692114381419E-2</v>
      </c>
      <c r="I51" s="268">
        <v>4.6030688292053396E-5</v>
      </c>
      <c r="J51" s="268">
        <v>4.5337562191717206E-3</v>
      </c>
      <c r="K51" s="268">
        <v>5.4883024997689621E-2</v>
      </c>
      <c r="L51" s="268">
        <v>1.763021544016936E-2</v>
      </c>
      <c r="M51" s="268">
        <v>0</v>
      </c>
      <c r="N51" s="268">
        <v>7.246400417237136E-4</v>
      </c>
      <c r="O51" s="268">
        <v>2.450151233865981E-4</v>
      </c>
      <c r="P51" s="268">
        <v>5.3438699315549634E-5</v>
      </c>
      <c r="Q51" s="268">
        <v>1.2862261176692358E-4</v>
      </c>
      <c r="R51" s="268">
        <v>7.6056168346339486E-6</v>
      </c>
      <c r="S51" s="268">
        <v>1.9975205275136187E-2</v>
      </c>
      <c r="T51" s="269">
        <v>9.7813740089504808E-4</v>
      </c>
      <c r="U51" s="266">
        <v>0.13759445387182001</v>
      </c>
      <c r="V51" s="266">
        <v>0.17671945383839952</v>
      </c>
      <c r="W51" s="266">
        <v>0.14879594302068955</v>
      </c>
      <c r="X51" s="270">
        <v>7.0091364642338639E-5</v>
      </c>
      <c r="Y51" s="266">
        <v>8.3308986513283657E-7</v>
      </c>
      <c r="Z51" s="271">
        <v>5.8775578212245862E-4</v>
      </c>
    </row>
    <row r="52" spans="2:26" x14ac:dyDescent="0.2">
      <c r="B52" s="1061" t="s">
        <v>237</v>
      </c>
      <c r="C52" s="212" t="s">
        <v>43</v>
      </c>
      <c r="D52" s="252">
        <v>1</v>
      </c>
      <c r="E52" s="253">
        <v>0.58337640691304093</v>
      </c>
      <c r="F52" s="254">
        <v>1.3560839067722436E-4</v>
      </c>
      <c r="G52" s="254">
        <v>0</v>
      </c>
      <c r="H52" s="255">
        <v>9.6087979058036913E-2</v>
      </c>
      <c r="I52" s="256">
        <v>3.2322824614242036E-5</v>
      </c>
      <c r="J52" s="256">
        <v>4.4186552844653788E-3</v>
      </c>
      <c r="K52" s="256">
        <v>4.7208249310896483E-2</v>
      </c>
      <c r="L52" s="256">
        <v>1.8781203544851889E-2</v>
      </c>
      <c r="M52" s="256">
        <v>0</v>
      </c>
      <c r="N52" s="256">
        <v>7.3123334756306998E-4</v>
      </c>
      <c r="O52" s="256">
        <v>2.378189428009701E-4</v>
      </c>
      <c r="P52" s="256">
        <v>4.7591716757378315E-5</v>
      </c>
      <c r="Q52" s="256">
        <v>2.2166713542938868E-5</v>
      </c>
      <c r="R52" s="256">
        <v>2.4677295924743624E-7</v>
      </c>
      <c r="S52" s="256">
        <v>2.3505705097497845E-2</v>
      </c>
      <c r="T52" s="257">
        <v>1.1027855020874621E-3</v>
      </c>
      <c r="U52" s="254">
        <v>0.14415083046393148</v>
      </c>
      <c r="V52" s="258">
        <v>0.17594195540035071</v>
      </c>
      <c r="W52" s="258">
        <v>0.15119888044398491</v>
      </c>
      <c r="X52" s="259">
        <v>5.7682070962295191E-5</v>
      </c>
      <c r="Y52" s="258">
        <v>0</v>
      </c>
      <c r="Z52" s="260">
        <v>2.4953770300044191E-4</v>
      </c>
    </row>
    <row r="53" spans="2:26" x14ac:dyDescent="0.2">
      <c r="B53" s="1061"/>
      <c r="C53" s="210" t="s">
        <v>44</v>
      </c>
      <c r="D53" s="261">
        <v>1</v>
      </c>
      <c r="E53" s="262">
        <v>0.57092059552528884</v>
      </c>
      <c r="F53" s="251">
        <v>2.3523151069362224E-4</v>
      </c>
      <c r="G53" s="251">
        <v>0</v>
      </c>
      <c r="H53" s="248">
        <v>0.11387926801895946</v>
      </c>
      <c r="I53" s="206">
        <v>2.6730605552024384E-5</v>
      </c>
      <c r="J53" s="206">
        <v>9.3264504081196353E-3</v>
      </c>
      <c r="K53" s="206">
        <v>5.5221714157338626E-2</v>
      </c>
      <c r="L53" s="206">
        <v>1.6062466383072585E-2</v>
      </c>
      <c r="M53" s="206">
        <v>0</v>
      </c>
      <c r="N53" s="206">
        <v>7.4115559777179275E-4</v>
      </c>
      <c r="O53" s="206">
        <v>3.0065697429434144E-4</v>
      </c>
      <c r="P53" s="206">
        <v>1.0805541837392786E-4</v>
      </c>
      <c r="Q53" s="206">
        <v>5.5823827592905399E-6</v>
      </c>
      <c r="R53" s="206">
        <v>6.2026475103228228E-7</v>
      </c>
      <c r="S53" s="206">
        <v>3.0976054394089288E-2</v>
      </c>
      <c r="T53" s="263">
        <v>1.1097814328369154E-3</v>
      </c>
      <c r="U53" s="251">
        <v>0.14638696647465749</v>
      </c>
      <c r="V53" s="249">
        <v>0.16852780611735738</v>
      </c>
      <c r="W53" s="249">
        <v>0.14783119684308682</v>
      </c>
      <c r="X53" s="192">
        <v>1.2195215401451796E-4</v>
      </c>
      <c r="Y53" s="249">
        <v>0</v>
      </c>
      <c r="Z53" s="250">
        <v>-7.181980097128566E-5</v>
      </c>
    </row>
    <row r="54" spans="2:26" x14ac:dyDescent="0.2">
      <c r="B54" s="1061"/>
      <c r="C54" s="213" t="s">
        <v>46</v>
      </c>
      <c r="D54" s="264">
        <v>1</v>
      </c>
      <c r="E54" s="265">
        <v>0.57937044982087038</v>
      </c>
      <c r="F54" s="266">
        <v>1.6764853095795068E-4</v>
      </c>
      <c r="G54" s="266">
        <v>0</v>
      </c>
      <c r="H54" s="267">
        <v>0.10180989776515097</v>
      </c>
      <c r="I54" s="268">
        <v>3.0524291470484712E-5</v>
      </c>
      <c r="J54" s="268">
        <v>5.997068450054494E-3</v>
      </c>
      <c r="K54" s="268">
        <v>4.9785487784981756E-2</v>
      </c>
      <c r="L54" s="268">
        <v>1.790682097145432E-2</v>
      </c>
      <c r="M54" s="268">
        <v>0</v>
      </c>
      <c r="N54" s="268">
        <v>7.3442447717771782E-4</v>
      </c>
      <c r="O54" s="268">
        <v>2.5802850202458129E-4</v>
      </c>
      <c r="P54" s="268">
        <v>6.7037659439833484E-5</v>
      </c>
      <c r="Q54" s="268">
        <v>1.6832968879224277E-5</v>
      </c>
      <c r="R54" s="268">
        <v>3.6689296151715614E-7</v>
      </c>
      <c r="S54" s="268">
        <v>2.5908270278847498E-2</v>
      </c>
      <c r="T54" s="269">
        <v>1.1050354878595382E-3</v>
      </c>
      <c r="U54" s="266">
        <v>0.14487000199217365</v>
      </c>
      <c r="V54" s="266">
        <v>0.1735574649020582</v>
      </c>
      <c r="W54" s="266">
        <v>0.15011578793517655</v>
      </c>
      <c r="X54" s="270">
        <v>7.8352197299516932E-5</v>
      </c>
      <c r="Y54" s="266">
        <v>0</v>
      </c>
      <c r="Z54" s="271">
        <v>1.4618479148930427E-4</v>
      </c>
    </row>
    <row r="55" spans="2:26" x14ac:dyDescent="0.2">
      <c r="B55" s="1061" t="s">
        <v>271</v>
      </c>
      <c r="C55" s="212" t="s">
        <v>43</v>
      </c>
      <c r="D55" s="252">
        <v>1</v>
      </c>
      <c r="E55" s="253">
        <v>0.6420179006452692</v>
      </c>
      <c r="F55" s="254">
        <v>2.5425397283149583E-4</v>
      </c>
      <c r="G55" s="254">
        <v>0</v>
      </c>
      <c r="H55" s="255">
        <v>4.5660176328640618E-2</v>
      </c>
      <c r="I55" s="256">
        <v>7.6738434010469961E-5</v>
      </c>
      <c r="J55" s="256">
        <v>4.0957906126280674E-3</v>
      </c>
      <c r="K55" s="256">
        <v>3.1502048112294088E-2</v>
      </c>
      <c r="L55" s="256">
        <v>1.5505900820894606E-3</v>
      </c>
      <c r="M55" s="256">
        <v>0</v>
      </c>
      <c r="N55" s="256">
        <v>2.4066480153118615E-4</v>
      </c>
      <c r="O55" s="256">
        <v>5.3803449506901471E-4</v>
      </c>
      <c r="P55" s="256">
        <v>1.0146880531050132E-5</v>
      </c>
      <c r="Q55" s="256">
        <v>1.0817422644308509E-4</v>
      </c>
      <c r="R55" s="256">
        <v>6.1400889932053056E-6</v>
      </c>
      <c r="S55" s="256">
        <v>7.4655405390120543E-3</v>
      </c>
      <c r="T55" s="257">
        <v>6.6308056038937396E-5</v>
      </c>
      <c r="U55" s="254">
        <v>0.13957686006729869</v>
      </c>
      <c r="V55" s="258">
        <v>0.17231828998560614</v>
      </c>
      <c r="W55" s="258">
        <v>0.15210169509778945</v>
      </c>
      <c r="X55" s="259">
        <v>1.9204665323003526E-6</v>
      </c>
      <c r="Y55" s="258">
        <v>0</v>
      </c>
      <c r="Z55" s="260">
        <v>1.7059853382157179E-4</v>
      </c>
    </row>
    <row r="56" spans="2:26" x14ac:dyDescent="0.2">
      <c r="B56" s="1061"/>
      <c r="C56" s="210" t="s">
        <v>44</v>
      </c>
      <c r="D56" s="261">
        <v>1</v>
      </c>
      <c r="E56" s="262">
        <v>0.64468413181746598</v>
      </c>
      <c r="F56" s="251">
        <v>2.3308497242685442E-4</v>
      </c>
      <c r="G56" s="251">
        <v>0</v>
      </c>
      <c r="H56" s="248">
        <v>4.6276333166998224E-2</v>
      </c>
      <c r="I56" s="206">
        <v>3.6984548426964788E-5</v>
      </c>
      <c r="J56" s="206">
        <v>4.6470182520435138E-3</v>
      </c>
      <c r="K56" s="206">
        <v>3.2357631694125942E-2</v>
      </c>
      <c r="L56" s="206">
        <v>1.2202834378841185E-3</v>
      </c>
      <c r="M56" s="206">
        <v>0</v>
      </c>
      <c r="N56" s="206">
        <v>2.3321673564526629E-4</v>
      </c>
      <c r="O56" s="206">
        <v>3.5421420562226107E-4</v>
      </c>
      <c r="P56" s="206">
        <v>4.6685788755194347E-6</v>
      </c>
      <c r="Q56" s="206">
        <v>7.1731202612797493E-5</v>
      </c>
      <c r="R56" s="206">
        <v>1.4334451181964753E-6</v>
      </c>
      <c r="S56" s="206">
        <v>7.2732790315195956E-3</v>
      </c>
      <c r="T56" s="263">
        <v>7.5872035124046231E-5</v>
      </c>
      <c r="U56" s="251">
        <v>0.13723163261720633</v>
      </c>
      <c r="V56" s="249">
        <v>0.17148079188673448</v>
      </c>
      <c r="W56" s="249">
        <v>0.15093400523809003</v>
      </c>
      <c r="X56" s="192">
        <v>4.9584579560255433E-7</v>
      </c>
      <c r="Y56" s="249">
        <v>1.1650642470101975E-7</v>
      </c>
      <c r="Z56" s="250">
        <v>9.3413186947781916E-5</v>
      </c>
    </row>
    <row r="57" spans="2:26" ht="13.5" customHeight="1" thickBot="1" x14ac:dyDescent="0.25">
      <c r="B57" s="1067"/>
      <c r="C57" s="211" t="s">
        <v>46</v>
      </c>
      <c r="D57" s="272">
        <v>1</v>
      </c>
      <c r="E57" s="273">
        <v>0.64301712289894219</v>
      </c>
      <c r="F57" s="274">
        <v>2.4632047609913946E-4</v>
      </c>
      <c r="G57" s="274">
        <v>0</v>
      </c>
      <c r="H57" s="200">
        <v>4.5891093149004858E-2</v>
      </c>
      <c r="I57" s="194">
        <v>6.1839888243232996E-5</v>
      </c>
      <c r="J57" s="194">
        <v>4.3023739463941783E-3</v>
      </c>
      <c r="K57" s="194">
        <v>3.1822694785305278E-2</v>
      </c>
      <c r="L57" s="194">
        <v>1.4268012100412495E-3</v>
      </c>
      <c r="M57" s="194">
        <v>0</v>
      </c>
      <c r="N57" s="194">
        <v>2.3787349323892664E-4</v>
      </c>
      <c r="O57" s="194">
        <v>4.6914424811399659E-4</v>
      </c>
      <c r="P57" s="194">
        <v>8.093779890857122E-6</v>
      </c>
      <c r="Q57" s="194">
        <v>9.4516490841578768E-5</v>
      </c>
      <c r="R57" s="194">
        <v>4.3761821913252912E-6</v>
      </c>
      <c r="S57" s="194">
        <v>7.3934867805778622E-3</v>
      </c>
      <c r="T57" s="275">
        <v>6.9892344166373001E-5</v>
      </c>
      <c r="U57" s="274">
        <v>0.1386979402337547</v>
      </c>
      <c r="V57" s="274">
        <v>0.1720044212008856</v>
      </c>
      <c r="W57" s="274">
        <v>0.15166408049581231</v>
      </c>
      <c r="X57" s="196">
        <v>1.3865620614515043E-6</v>
      </c>
      <c r="Y57" s="274">
        <v>4.36630602294007E-8</v>
      </c>
      <c r="Z57" s="276">
        <v>1.4167181619182743E-4</v>
      </c>
    </row>
    <row r="58" spans="2:26" s="100" customFormat="1" ht="12.75" customHeight="1" x14ac:dyDescent="0.2">
      <c r="B58" s="689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3" t="s">
        <v>110</v>
      </c>
    </row>
    <row r="59" spans="2:26" s="100" customFormat="1" ht="12.75" customHeight="1" x14ac:dyDescent="0.2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2:26" ht="16.5" thickBot="1" x14ac:dyDescent="0.3">
      <c r="B60" s="694" t="s">
        <v>346</v>
      </c>
    </row>
    <row r="61" spans="2:26" ht="13.5" customHeight="1" x14ac:dyDescent="0.2">
      <c r="B61" s="1064" t="s">
        <v>68</v>
      </c>
      <c r="C61" s="1068" t="s">
        <v>157</v>
      </c>
      <c r="D61" s="1042" t="s">
        <v>309</v>
      </c>
      <c r="E61" s="1045" t="s">
        <v>314</v>
      </c>
      <c r="F61" s="1046"/>
      <c r="G61" s="1046"/>
      <c r="H61" s="1046"/>
      <c r="I61" s="1046"/>
      <c r="J61" s="1046"/>
      <c r="K61" s="1046"/>
      <c r="L61" s="1046"/>
      <c r="M61" s="1046"/>
      <c r="N61" s="1046"/>
      <c r="O61" s="1046"/>
      <c r="P61" s="1046"/>
      <c r="Q61" s="1046"/>
      <c r="R61" s="1046"/>
      <c r="S61" s="1046"/>
      <c r="T61" s="1046"/>
      <c r="U61" s="1046"/>
      <c r="V61" s="1046"/>
      <c r="W61" s="1046"/>
      <c r="X61" s="1046"/>
      <c r="Y61" s="1046"/>
      <c r="Z61" s="1047"/>
    </row>
    <row r="62" spans="2:26" ht="12.75" customHeight="1" x14ac:dyDescent="0.2">
      <c r="B62" s="1065"/>
      <c r="C62" s="1069"/>
      <c r="D62" s="1043"/>
      <c r="E62" s="1071" t="s">
        <v>87</v>
      </c>
      <c r="F62" s="1058" t="s">
        <v>0</v>
      </c>
      <c r="G62" s="1058" t="s">
        <v>1</v>
      </c>
      <c r="H62" s="1048" t="s">
        <v>88</v>
      </c>
      <c r="I62" s="1052" t="s">
        <v>4</v>
      </c>
      <c r="J62" s="1053"/>
      <c r="K62" s="1053"/>
      <c r="L62" s="1053"/>
      <c r="M62" s="1053"/>
      <c r="N62" s="1053"/>
      <c r="O62" s="1053"/>
      <c r="P62" s="1053"/>
      <c r="Q62" s="1053"/>
      <c r="R62" s="1053"/>
      <c r="S62" s="1053"/>
      <c r="T62" s="1054"/>
      <c r="U62" s="1055" t="s">
        <v>98</v>
      </c>
      <c r="V62" s="1055" t="s">
        <v>99</v>
      </c>
      <c r="W62" s="201" t="s">
        <v>4</v>
      </c>
      <c r="X62" s="945" t="s">
        <v>3</v>
      </c>
      <c r="Y62" s="1058" t="s">
        <v>101</v>
      </c>
      <c r="Z62" s="1050" t="s">
        <v>2</v>
      </c>
    </row>
    <row r="63" spans="2:26" ht="90" thickBot="1" x14ac:dyDescent="0.25">
      <c r="B63" s="1066"/>
      <c r="C63" s="1070"/>
      <c r="D63" s="1044"/>
      <c r="E63" s="1072"/>
      <c r="F63" s="1056"/>
      <c r="G63" s="1056"/>
      <c r="H63" s="1049"/>
      <c r="I63" s="202" t="s">
        <v>86</v>
      </c>
      <c r="J63" s="203" t="s">
        <v>91</v>
      </c>
      <c r="K63" s="203" t="s">
        <v>92</v>
      </c>
      <c r="L63" s="203" t="s">
        <v>93</v>
      </c>
      <c r="M63" s="204" t="s">
        <v>102</v>
      </c>
      <c r="N63" s="203" t="s">
        <v>89</v>
      </c>
      <c r="O63" s="203" t="s">
        <v>90</v>
      </c>
      <c r="P63" s="203" t="s">
        <v>94</v>
      </c>
      <c r="Q63" s="203" t="s">
        <v>95</v>
      </c>
      <c r="R63" s="203" t="s">
        <v>96</v>
      </c>
      <c r="S63" s="203" t="s">
        <v>156</v>
      </c>
      <c r="T63" s="203" t="s">
        <v>97</v>
      </c>
      <c r="U63" s="1056"/>
      <c r="V63" s="1056"/>
      <c r="W63" s="205" t="s">
        <v>100</v>
      </c>
      <c r="X63" s="1057"/>
      <c r="Y63" s="1056"/>
      <c r="Z63" s="1051"/>
    </row>
    <row r="64" spans="2:26" ht="13.5" thickTop="1" x14ac:dyDescent="0.2">
      <c r="B64" s="941" t="s">
        <v>128</v>
      </c>
      <c r="C64" s="440" t="s">
        <v>43</v>
      </c>
      <c r="D64" s="466">
        <v>1</v>
      </c>
      <c r="E64" s="467">
        <v>0.65200279154901497</v>
      </c>
      <c r="F64" s="468">
        <v>5.1400950397987916E-4</v>
      </c>
      <c r="G64" s="468">
        <v>8.3831377524920252E-5</v>
      </c>
      <c r="H64" s="469">
        <v>5.1600224016172543E-2</v>
      </c>
      <c r="I64" s="470">
        <v>1.6479485970030156E-3</v>
      </c>
      <c r="J64" s="470">
        <v>6.4808300296737668E-3</v>
      </c>
      <c r="K64" s="470">
        <v>2.7870298495208022E-2</v>
      </c>
      <c r="L64" s="470">
        <v>5.1969112597396033E-3</v>
      </c>
      <c r="M64" s="470">
        <v>0</v>
      </c>
      <c r="N64" s="470">
        <v>4.5739331370463053E-4</v>
      </c>
      <c r="O64" s="470">
        <v>4.074228992044425E-3</v>
      </c>
      <c r="P64" s="470">
        <v>2.9998660006906722E-3</v>
      </c>
      <c r="Q64" s="470">
        <v>1.6849741120830334E-4</v>
      </c>
      <c r="R64" s="470">
        <v>9.4511372701296017E-4</v>
      </c>
      <c r="S64" s="470">
        <v>1.6404436470448371E-3</v>
      </c>
      <c r="T64" s="471">
        <v>1.1869254284230355E-4</v>
      </c>
      <c r="U64" s="468">
        <v>0.12363906271094902</v>
      </c>
      <c r="V64" s="472">
        <v>0.1715010554671734</v>
      </c>
      <c r="W64" s="472">
        <v>0.15112531713987692</v>
      </c>
      <c r="X64" s="473">
        <v>1.5029069425973073E-4</v>
      </c>
      <c r="Y64" s="472">
        <v>1.4354646863218588E-4</v>
      </c>
      <c r="Z64" s="474">
        <v>3.6518821229337332E-4</v>
      </c>
    </row>
    <row r="65" spans="2:26" x14ac:dyDescent="0.2">
      <c r="B65" s="1019"/>
      <c r="C65" s="450" t="s">
        <v>44</v>
      </c>
      <c r="D65" s="475">
        <v>1</v>
      </c>
      <c r="E65" s="476">
        <v>0.59819477759481809</v>
      </c>
      <c r="F65" s="477">
        <v>1.3463655101349007E-3</v>
      </c>
      <c r="G65" s="477">
        <v>0</v>
      </c>
      <c r="H65" s="478">
        <v>0.13030950684443818</v>
      </c>
      <c r="I65" s="479">
        <v>8.0864655315416277E-3</v>
      </c>
      <c r="J65" s="479">
        <v>1.3410388095969644E-2</v>
      </c>
      <c r="K65" s="479">
        <v>5.3324468685896777E-2</v>
      </c>
      <c r="L65" s="479">
        <v>1.5857466096575793E-2</v>
      </c>
      <c r="M65" s="479">
        <v>0</v>
      </c>
      <c r="N65" s="479">
        <v>1.3375195080047929E-3</v>
      </c>
      <c r="O65" s="479">
        <v>2.0592749471760284E-2</v>
      </c>
      <c r="P65" s="479">
        <v>1.4158327291780714E-2</v>
      </c>
      <c r="Q65" s="479">
        <v>2.9133402046270014E-4</v>
      </c>
      <c r="R65" s="479">
        <v>3.2204673753974622E-4</v>
      </c>
      <c r="S65" s="479">
        <v>2.6971332612697775E-3</v>
      </c>
      <c r="T65" s="480">
        <v>2.3160814363631493E-4</v>
      </c>
      <c r="U65" s="477">
        <v>0.10309897067229426</v>
      </c>
      <c r="V65" s="481">
        <v>0.16552001049137291</v>
      </c>
      <c r="W65" s="481">
        <v>0.15144997215795705</v>
      </c>
      <c r="X65" s="482">
        <v>9.3921523861586413E-4</v>
      </c>
      <c r="Y65" s="481">
        <v>1.3715261554075254E-4</v>
      </c>
      <c r="Z65" s="483">
        <v>4.5400103278500392E-4</v>
      </c>
    </row>
    <row r="66" spans="2:26" x14ac:dyDescent="0.2">
      <c r="B66" s="1019"/>
      <c r="C66" s="450" t="s">
        <v>46</v>
      </c>
      <c r="D66" s="475">
        <v>1</v>
      </c>
      <c r="E66" s="476">
        <v>0.64674435783897832</v>
      </c>
      <c r="F66" s="477">
        <v>5.9535219923792775E-4</v>
      </c>
      <c r="G66" s="477">
        <v>7.5638885196340852E-5</v>
      </c>
      <c r="H66" s="478">
        <v>5.9292155304870121E-2</v>
      </c>
      <c r="I66" s="479">
        <v>2.2771581143815906E-3</v>
      </c>
      <c r="J66" s="479">
        <v>7.1580269573002829E-3</v>
      </c>
      <c r="K66" s="479">
        <v>3.0357828823044785E-2</v>
      </c>
      <c r="L66" s="479">
        <v>6.2387230049088674E-3</v>
      </c>
      <c r="M66" s="479">
        <v>0</v>
      </c>
      <c r="N66" s="479">
        <v>5.4340439103474423E-4</v>
      </c>
      <c r="O66" s="479">
        <v>5.68851538820111E-3</v>
      </c>
      <c r="P66" s="479">
        <v>4.0903360755600807E-3</v>
      </c>
      <c r="Q66" s="479">
        <v>1.8050172282403699E-4</v>
      </c>
      <c r="R66" s="479">
        <v>8.8422397806504406E-4</v>
      </c>
      <c r="S66" s="479">
        <v>1.743709534041075E-3</v>
      </c>
      <c r="T66" s="480">
        <v>1.2972731550850344E-4</v>
      </c>
      <c r="U66" s="477">
        <v>0.12163176483009323</v>
      </c>
      <c r="V66" s="484">
        <v>0.17091655278419449</v>
      </c>
      <c r="W66" s="484">
        <v>0.15115704432632646</v>
      </c>
      <c r="X66" s="485">
        <v>2.2738901315046253E-4</v>
      </c>
      <c r="Y66" s="484">
        <v>1.4292162392668095E-4</v>
      </c>
      <c r="Z66" s="486">
        <v>3.7386752035246961E-4</v>
      </c>
    </row>
    <row r="67" spans="2:26" x14ac:dyDescent="0.2">
      <c r="B67" s="1059" t="s">
        <v>268</v>
      </c>
      <c r="C67" s="212" t="s">
        <v>43</v>
      </c>
      <c r="D67" s="289">
        <v>1</v>
      </c>
      <c r="E67" s="290">
        <v>0.64306513823913125</v>
      </c>
      <c r="F67" s="291">
        <v>7.5416598092323988E-4</v>
      </c>
      <c r="G67" s="291">
        <v>9.4519636735446796E-7</v>
      </c>
      <c r="H67" s="292">
        <v>6.4143096076187567E-2</v>
      </c>
      <c r="I67" s="293">
        <v>2.9979623810492363E-3</v>
      </c>
      <c r="J67" s="293">
        <v>1.0640739473921612E-2</v>
      </c>
      <c r="K67" s="293">
        <v>2.9578857088476313E-2</v>
      </c>
      <c r="L67" s="293">
        <v>5.116916218887756E-3</v>
      </c>
      <c r="M67" s="293">
        <v>0</v>
      </c>
      <c r="N67" s="293">
        <v>5.834376444710654E-4</v>
      </c>
      <c r="O67" s="293">
        <v>7.0587193895123024E-3</v>
      </c>
      <c r="P67" s="293">
        <v>2.3960528045738035E-3</v>
      </c>
      <c r="Q67" s="293">
        <v>1.0700941683906861E-4</v>
      </c>
      <c r="R67" s="293">
        <v>2.3864949272879997E-3</v>
      </c>
      <c r="S67" s="293">
        <v>3.1432714505591707E-3</v>
      </c>
      <c r="T67" s="294">
        <v>1.3363528060923185E-4</v>
      </c>
      <c r="U67" s="291">
        <v>0.11852310684938026</v>
      </c>
      <c r="V67" s="295">
        <v>0.17287609769092005</v>
      </c>
      <c r="W67" s="295">
        <v>0.15220824349817069</v>
      </c>
      <c r="X67" s="296">
        <v>2.765295827097945E-4</v>
      </c>
      <c r="Y67" s="295">
        <v>5.4864195402449982E-6</v>
      </c>
      <c r="Z67" s="297">
        <v>3.5543396484017758E-4</v>
      </c>
    </row>
    <row r="68" spans="2:26" x14ac:dyDescent="0.2">
      <c r="B68" s="915"/>
      <c r="C68" s="210" t="s">
        <v>44</v>
      </c>
      <c r="D68" s="277">
        <v>1</v>
      </c>
      <c r="E68" s="278">
        <v>0.59587688732982824</v>
      </c>
      <c r="F68" s="279">
        <v>1.6945464131941951E-3</v>
      </c>
      <c r="G68" s="279">
        <v>0</v>
      </c>
      <c r="H68" s="280">
        <v>0.13614365646593171</v>
      </c>
      <c r="I68" s="281">
        <v>1.107243573073783E-2</v>
      </c>
      <c r="J68" s="281">
        <v>1.3466459202776164E-2</v>
      </c>
      <c r="K68" s="281">
        <v>5.2266839855072543E-2</v>
      </c>
      <c r="L68" s="281">
        <v>1.9096114829699362E-2</v>
      </c>
      <c r="M68" s="281">
        <v>0</v>
      </c>
      <c r="N68" s="281">
        <v>1.5185062644279739E-3</v>
      </c>
      <c r="O68" s="281">
        <v>2.7342627818478335E-2</v>
      </c>
      <c r="P68" s="281">
        <v>6.6651749644268598E-3</v>
      </c>
      <c r="Q68" s="281">
        <v>3.2961065387650387E-4</v>
      </c>
      <c r="R68" s="281">
        <v>5.6998670490781504E-4</v>
      </c>
      <c r="S68" s="281">
        <v>3.5614714695483157E-3</v>
      </c>
      <c r="T68" s="282">
        <v>2.544289719800087E-4</v>
      </c>
      <c r="U68" s="279">
        <v>9.8619883386399376E-2</v>
      </c>
      <c r="V68" s="283">
        <v>0.16604191345700034</v>
      </c>
      <c r="W68" s="283">
        <v>0.1521509080552402</v>
      </c>
      <c r="X68" s="284">
        <v>1.1333452406836776E-3</v>
      </c>
      <c r="Y68" s="283">
        <v>4.5864201895090788E-6</v>
      </c>
      <c r="Z68" s="285">
        <v>4.8518128677298524E-4</v>
      </c>
    </row>
    <row r="69" spans="2:26" x14ac:dyDescent="0.2">
      <c r="B69" s="1060"/>
      <c r="C69" s="213" t="s">
        <v>46</v>
      </c>
      <c r="D69" s="298">
        <v>1</v>
      </c>
      <c r="E69" s="299">
        <v>0.63741141721312855</v>
      </c>
      <c r="F69" s="286">
        <v>8.6683488727008881E-4</v>
      </c>
      <c r="G69" s="286">
        <v>8.3195045395783765E-7</v>
      </c>
      <c r="H69" s="300">
        <v>7.2769630739273061E-2</v>
      </c>
      <c r="I69" s="301">
        <v>3.9653815769583062E-3</v>
      </c>
      <c r="J69" s="301">
        <v>1.0979294744285875E-2</v>
      </c>
      <c r="K69" s="301">
        <v>3.2297150789415439E-2</v>
      </c>
      <c r="L69" s="301">
        <v>6.7917926465926193E-3</v>
      </c>
      <c r="M69" s="301">
        <v>0</v>
      </c>
      <c r="N69" s="301">
        <v>6.9547013170113395E-4</v>
      </c>
      <c r="O69" s="301">
        <v>9.4889760183239288E-3</v>
      </c>
      <c r="P69" s="301">
        <v>2.9075450776001204E-3</v>
      </c>
      <c r="Q69" s="301">
        <v>1.3367972713880169E-4</v>
      </c>
      <c r="R69" s="301">
        <v>2.1688553552996885E-3</v>
      </c>
      <c r="S69" s="301">
        <v>3.1933768516891701E-3</v>
      </c>
      <c r="T69" s="302">
        <v>1.4810782026797157E-4</v>
      </c>
      <c r="U69" s="286">
        <v>0.1161384608663332</v>
      </c>
      <c r="V69" s="286">
        <v>0.17205728007521412</v>
      </c>
      <c r="W69" s="286">
        <v>0.15220137402127792</v>
      </c>
      <c r="X69" s="287">
        <v>3.791864222312678E-4</v>
      </c>
      <c r="Y69" s="286">
        <v>5.3785887740141325E-6</v>
      </c>
      <c r="Z69" s="288">
        <v>3.7097925732175262E-4</v>
      </c>
    </row>
    <row r="70" spans="2:26" x14ac:dyDescent="0.2">
      <c r="B70" s="1059" t="s">
        <v>261</v>
      </c>
      <c r="C70" s="212" t="s">
        <v>43</v>
      </c>
      <c r="D70" s="289">
        <v>1</v>
      </c>
      <c r="E70" s="290">
        <v>0.66980065181227921</v>
      </c>
      <c r="F70" s="291">
        <v>2.4512799969683588E-4</v>
      </c>
      <c r="G70" s="291">
        <v>0</v>
      </c>
      <c r="H70" s="292">
        <v>2.5727739340411587E-2</v>
      </c>
      <c r="I70" s="293">
        <v>1.1205453959121407E-4</v>
      </c>
      <c r="J70" s="293">
        <v>3.3389020159374267E-4</v>
      </c>
      <c r="K70" s="293">
        <v>1.9721272651253167E-2</v>
      </c>
      <c r="L70" s="293">
        <v>4.2685428671896501E-3</v>
      </c>
      <c r="M70" s="293">
        <v>0</v>
      </c>
      <c r="N70" s="293">
        <v>8.3768950025377351E-5</v>
      </c>
      <c r="O70" s="293">
        <v>3.3405537607308293E-4</v>
      </c>
      <c r="P70" s="293">
        <v>2.765513283475418E-4</v>
      </c>
      <c r="Q70" s="293">
        <v>1.7736052536531391E-4</v>
      </c>
      <c r="R70" s="293">
        <v>5.1090324132815159E-5</v>
      </c>
      <c r="S70" s="293">
        <v>3.4579068441693373E-4</v>
      </c>
      <c r="T70" s="294">
        <v>2.3361892422747817E-5</v>
      </c>
      <c r="U70" s="291">
        <v>0.13073481211089691</v>
      </c>
      <c r="V70" s="295">
        <v>0.17302703307033696</v>
      </c>
      <c r="W70" s="295">
        <v>0.15050800455882082</v>
      </c>
      <c r="X70" s="296">
        <v>4.41194426843198E-5</v>
      </c>
      <c r="Y70" s="295">
        <v>6.8181634577888626E-5</v>
      </c>
      <c r="Z70" s="297">
        <v>3.5233458911630624E-4</v>
      </c>
    </row>
    <row r="71" spans="2:26" x14ac:dyDescent="0.2">
      <c r="B71" s="915"/>
      <c r="C71" s="210" t="s">
        <v>44</v>
      </c>
      <c r="D71" s="277">
        <v>1</v>
      </c>
      <c r="E71" s="278">
        <v>0.64975937685396501</v>
      </c>
      <c r="F71" s="279">
        <v>3.9951152899439041E-4</v>
      </c>
      <c r="G71" s="279">
        <v>0</v>
      </c>
      <c r="H71" s="280">
        <v>5.5689613899252893E-2</v>
      </c>
      <c r="I71" s="281">
        <v>2.2616561988736622E-3</v>
      </c>
      <c r="J71" s="281">
        <v>2.3668234619861597E-4</v>
      </c>
      <c r="K71" s="281">
        <v>3.1875292766239974E-2</v>
      </c>
      <c r="L71" s="281">
        <v>1.2223754868457639E-2</v>
      </c>
      <c r="M71" s="281">
        <v>0</v>
      </c>
      <c r="N71" s="281">
        <v>1.9335060773840193E-4</v>
      </c>
      <c r="O71" s="281">
        <v>4.9602209436853065E-3</v>
      </c>
      <c r="P71" s="281">
        <v>2.8683384478489947E-3</v>
      </c>
      <c r="Q71" s="281">
        <v>1.9627661155234626E-4</v>
      </c>
      <c r="R71" s="281">
        <v>4.2666580938316212E-5</v>
      </c>
      <c r="S71" s="281">
        <v>8.3137452771963498E-4</v>
      </c>
      <c r="T71" s="282">
        <v>0</v>
      </c>
      <c r="U71" s="279">
        <v>0.12399811035985495</v>
      </c>
      <c r="V71" s="283">
        <v>0.16934327719244166</v>
      </c>
      <c r="W71" s="283">
        <v>0.14978642601878689</v>
      </c>
      <c r="X71" s="284">
        <v>2.3000664609542385E-4</v>
      </c>
      <c r="Y71" s="283">
        <v>1.0601163405998438E-5</v>
      </c>
      <c r="Z71" s="285">
        <v>5.6950235598966575E-4</v>
      </c>
    </row>
    <row r="72" spans="2:26" x14ac:dyDescent="0.2">
      <c r="B72" s="1060"/>
      <c r="C72" s="213" t="s">
        <v>46</v>
      </c>
      <c r="D72" s="298">
        <v>1</v>
      </c>
      <c r="E72" s="299">
        <v>0.66899682978830177</v>
      </c>
      <c r="F72" s="286">
        <v>2.513200648846477E-4</v>
      </c>
      <c r="G72" s="286">
        <v>0</v>
      </c>
      <c r="H72" s="300">
        <v>2.6929460024357151E-2</v>
      </c>
      <c r="I72" s="301">
        <v>1.9827146741161159E-4</v>
      </c>
      <c r="J72" s="301">
        <v>3.2999135707248618E-4</v>
      </c>
      <c r="K72" s="301">
        <v>2.0208750073154334E-2</v>
      </c>
      <c r="L72" s="301">
        <v>4.5876131172276182E-3</v>
      </c>
      <c r="M72" s="301">
        <v>0</v>
      </c>
      <c r="N72" s="301">
        <v>8.8164087065156657E-5</v>
      </c>
      <c r="O72" s="301">
        <v>5.1960314075110781E-4</v>
      </c>
      <c r="P72" s="301">
        <v>3.8050357551992439E-4</v>
      </c>
      <c r="Q72" s="301">
        <v>1.7811921794930465E-4</v>
      </c>
      <c r="R72" s="301">
        <v>5.0752461880131511E-5</v>
      </c>
      <c r="S72" s="301">
        <v>3.6526664034020707E-4</v>
      </c>
      <c r="T72" s="302">
        <v>2.2424885985270329E-5</v>
      </c>
      <c r="U72" s="286">
        <v>0.13046461426930656</v>
      </c>
      <c r="V72" s="286">
        <v>0.17287928378234166</v>
      </c>
      <c r="W72" s="286">
        <v>0.15047906325026059</v>
      </c>
      <c r="X72" s="287">
        <v>5.1575067557897773E-5</v>
      </c>
      <c r="Y72" s="286">
        <v>6.5872178169789058E-5</v>
      </c>
      <c r="Z72" s="288">
        <v>3.6104482508053014E-4</v>
      </c>
    </row>
    <row r="73" spans="2:26" x14ac:dyDescent="0.2">
      <c r="B73" s="1059" t="s">
        <v>262</v>
      </c>
      <c r="C73" s="212" t="s">
        <v>43</v>
      </c>
      <c r="D73" s="289">
        <v>1</v>
      </c>
      <c r="E73" s="290">
        <v>0.64278987300433055</v>
      </c>
      <c r="F73" s="291">
        <v>3.4938362431050248E-4</v>
      </c>
      <c r="G73" s="291">
        <v>0</v>
      </c>
      <c r="H73" s="292">
        <v>7.0435458002023596E-2</v>
      </c>
      <c r="I73" s="293">
        <v>1.4231160355893997E-4</v>
      </c>
      <c r="J73" s="293">
        <v>1.0978944437681411E-2</v>
      </c>
      <c r="K73" s="293">
        <v>4.6702677599887166E-2</v>
      </c>
      <c r="L73" s="293">
        <v>9.7394859855015094E-3</v>
      </c>
      <c r="M73" s="293">
        <v>0</v>
      </c>
      <c r="N73" s="293">
        <v>2.6826403114881784E-4</v>
      </c>
      <c r="O73" s="293">
        <v>2.1857883976560886E-4</v>
      </c>
      <c r="P73" s="293">
        <v>2.2337351344466829E-5</v>
      </c>
      <c r="Q73" s="293">
        <v>3.6569108423905201E-4</v>
      </c>
      <c r="R73" s="293">
        <v>3.9917821501018033E-5</v>
      </c>
      <c r="S73" s="293">
        <v>1.3200171252098737E-3</v>
      </c>
      <c r="T73" s="294">
        <v>6.3723212218573359E-4</v>
      </c>
      <c r="U73" s="291">
        <v>0.11254152938531826</v>
      </c>
      <c r="V73" s="295">
        <v>0.17299143250292459</v>
      </c>
      <c r="W73" s="295">
        <v>0.15366444104597787</v>
      </c>
      <c r="X73" s="296">
        <v>2.4472826001939631E-4</v>
      </c>
      <c r="Y73" s="295">
        <v>1.3476006710486443E-5</v>
      </c>
      <c r="Z73" s="297">
        <v>6.341192143625732E-4</v>
      </c>
    </row>
    <row r="74" spans="2:26" x14ac:dyDescent="0.2">
      <c r="B74" s="915"/>
      <c r="C74" s="210" t="s">
        <v>44</v>
      </c>
      <c r="D74" s="277">
        <v>1</v>
      </c>
      <c r="E74" s="278">
        <v>0.58825921165774797</v>
      </c>
      <c r="F74" s="279">
        <v>8.6487237791353611E-4</v>
      </c>
      <c r="G74" s="279">
        <v>0</v>
      </c>
      <c r="H74" s="280">
        <v>0.14835243901174966</v>
      </c>
      <c r="I74" s="281">
        <v>1.3640276614369272E-3</v>
      </c>
      <c r="J74" s="281">
        <v>3.3341609444154166E-2</v>
      </c>
      <c r="K74" s="281">
        <v>8.6530438982426128E-2</v>
      </c>
      <c r="L74" s="281">
        <v>1.9628034737323708E-2</v>
      </c>
      <c r="M74" s="281">
        <v>0</v>
      </c>
      <c r="N74" s="281">
        <v>2.9077559510795386E-4</v>
      </c>
      <c r="O74" s="281">
        <v>3.4670835549381503E-3</v>
      </c>
      <c r="P74" s="281">
        <v>7.1626758465438266E-4</v>
      </c>
      <c r="Q74" s="281">
        <v>2.3872363788830388E-4</v>
      </c>
      <c r="R74" s="281">
        <v>0</v>
      </c>
      <c r="S74" s="281">
        <v>1.726790920037678E-3</v>
      </c>
      <c r="T74" s="282">
        <v>1.048686893782267E-3</v>
      </c>
      <c r="U74" s="279">
        <v>9.0671276369093487E-2</v>
      </c>
      <c r="V74" s="283">
        <v>0.1658861504682877</v>
      </c>
      <c r="W74" s="283">
        <v>0.15176149849056306</v>
      </c>
      <c r="X74" s="284">
        <v>5.4243058902117237E-3</v>
      </c>
      <c r="Y74" s="283">
        <v>0</v>
      </c>
      <c r="Z74" s="285">
        <v>5.4174422499592774E-4</v>
      </c>
    </row>
    <row r="75" spans="2:26" x14ac:dyDescent="0.2">
      <c r="B75" s="1060"/>
      <c r="C75" s="213" t="s">
        <v>46</v>
      </c>
      <c r="D75" s="298">
        <v>1</v>
      </c>
      <c r="E75" s="299">
        <v>0.63816870819075011</v>
      </c>
      <c r="F75" s="286">
        <v>3.9306837764232827E-4</v>
      </c>
      <c r="G75" s="286">
        <v>0</v>
      </c>
      <c r="H75" s="300">
        <v>7.703848100103089E-2</v>
      </c>
      <c r="I75" s="301">
        <v>2.4584512249004319E-4</v>
      </c>
      <c r="J75" s="301">
        <v>1.287405368656778E-2</v>
      </c>
      <c r="K75" s="301">
        <v>5.0077854884734124E-2</v>
      </c>
      <c r="L75" s="301">
        <v>1.0577484506349443E-2</v>
      </c>
      <c r="M75" s="301">
        <v>0</v>
      </c>
      <c r="N75" s="301">
        <v>2.7017175874092316E-4</v>
      </c>
      <c r="O75" s="301">
        <v>4.9387122235921112E-4</v>
      </c>
      <c r="P75" s="301">
        <v>8.1144009801625475E-5</v>
      </c>
      <c r="Q75" s="301">
        <v>3.5493131201078045E-4</v>
      </c>
      <c r="R75" s="301">
        <v>3.6535012131022181E-5</v>
      </c>
      <c r="S75" s="301">
        <v>1.3544889012955797E-3</v>
      </c>
      <c r="T75" s="302">
        <v>6.7210058455036332E-4</v>
      </c>
      <c r="U75" s="286">
        <v>0.1106881492647228</v>
      </c>
      <c r="V75" s="286">
        <v>0.17238930007837283</v>
      </c>
      <c r="W75" s="286">
        <v>0.15350317743827183</v>
      </c>
      <c r="X75" s="287">
        <v>6.8366813903029532E-4</v>
      </c>
      <c r="Y75" s="286">
        <v>1.2333991438706196E-5</v>
      </c>
      <c r="Z75" s="288">
        <v>6.2629095701203651E-4</v>
      </c>
    </row>
    <row r="76" spans="2:26" x14ac:dyDescent="0.2">
      <c r="B76" s="1059" t="s">
        <v>263</v>
      </c>
      <c r="C76" s="212" t="s">
        <v>43</v>
      </c>
      <c r="D76" s="289">
        <v>1</v>
      </c>
      <c r="E76" s="290">
        <v>0.64269284742209587</v>
      </c>
      <c r="F76" s="291">
        <v>1.2055132039235832E-4</v>
      </c>
      <c r="G76" s="291">
        <v>0</v>
      </c>
      <c r="H76" s="292">
        <v>6.4817391473483255E-2</v>
      </c>
      <c r="I76" s="293">
        <v>1.7569801643533172E-5</v>
      </c>
      <c r="J76" s="293">
        <v>8.278238141212698E-3</v>
      </c>
      <c r="K76" s="293">
        <v>5.0159513540203635E-2</v>
      </c>
      <c r="L76" s="293">
        <v>5.4307198945209465E-3</v>
      </c>
      <c r="M76" s="293">
        <v>0</v>
      </c>
      <c r="N76" s="293">
        <v>1.3263675785989419E-4</v>
      </c>
      <c r="O76" s="293">
        <v>1.0194746080137489E-4</v>
      </c>
      <c r="P76" s="293">
        <v>2.0547080387435249E-5</v>
      </c>
      <c r="Q76" s="293">
        <v>1.8176644886583909E-4</v>
      </c>
      <c r="R76" s="293">
        <v>1.9028135587184157E-6</v>
      </c>
      <c r="S76" s="293">
        <v>3.7346573144359825E-4</v>
      </c>
      <c r="T76" s="294">
        <v>1.190838029855861E-4</v>
      </c>
      <c r="U76" s="291">
        <v>0.1216236954213356</v>
      </c>
      <c r="V76" s="295">
        <v>0.17057687108262737</v>
      </c>
      <c r="W76" s="295">
        <v>0.15258237100358987</v>
      </c>
      <c r="X76" s="296">
        <v>1.2338901049681773E-5</v>
      </c>
      <c r="Y76" s="295">
        <v>0</v>
      </c>
      <c r="Z76" s="297">
        <v>1.5630437901592269E-4</v>
      </c>
    </row>
    <row r="77" spans="2:26" x14ac:dyDescent="0.2">
      <c r="B77" s="915"/>
      <c r="C77" s="210" t="s">
        <v>44</v>
      </c>
      <c r="D77" s="277">
        <v>1</v>
      </c>
      <c r="E77" s="278">
        <v>0.63442820470175132</v>
      </c>
      <c r="F77" s="279">
        <v>6.903954105538161E-5</v>
      </c>
      <c r="G77" s="279">
        <v>0</v>
      </c>
      <c r="H77" s="280">
        <v>8.6033163619260111E-2</v>
      </c>
      <c r="I77" s="281">
        <v>0</v>
      </c>
      <c r="J77" s="281">
        <v>7.6604005964479643E-3</v>
      </c>
      <c r="K77" s="281">
        <v>7.1246092358926816E-2</v>
      </c>
      <c r="L77" s="281">
        <v>6.3341644303527341E-3</v>
      </c>
      <c r="M77" s="281">
        <v>0</v>
      </c>
      <c r="N77" s="281">
        <v>2.5386668696380383E-5</v>
      </c>
      <c r="O77" s="281">
        <v>1.3115683130706551E-4</v>
      </c>
      <c r="P77" s="281">
        <v>0</v>
      </c>
      <c r="Q77" s="281">
        <v>1.8287549810473653E-4</v>
      </c>
      <c r="R77" s="281">
        <v>0</v>
      </c>
      <c r="S77" s="281">
        <v>4.5308723542440807E-4</v>
      </c>
      <c r="T77" s="282">
        <v>0</v>
      </c>
      <c r="U77" s="279">
        <v>0.11432332009933155</v>
      </c>
      <c r="V77" s="283">
        <v>0.16491686193817778</v>
      </c>
      <c r="W77" s="283">
        <v>0.14900208893402889</v>
      </c>
      <c r="X77" s="284">
        <v>6.6630475797707071E-6</v>
      </c>
      <c r="Y77" s="283">
        <v>0</v>
      </c>
      <c r="Z77" s="285">
        <v>2.2274705284409669E-4</v>
      </c>
    </row>
    <row r="78" spans="2:26" x14ac:dyDescent="0.2">
      <c r="B78" s="1060"/>
      <c r="C78" s="213" t="s">
        <v>46</v>
      </c>
      <c r="D78" s="298">
        <v>1</v>
      </c>
      <c r="E78" s="299">
        <v>0.64180431659387338</v>
      </c>
      <c r="F78" s="286">
        <v>1.1501329467167845E-4</v>
      </c>
      <c r="G78" s="286">
        <v>0</v>
      </c>
      <c r="H78" s="300">
        <v>6.7098296799210477E-2</v>
      </c>
      <c r="I78" s="301">
        <v>1.5680874204769981E-5</v>
      </c>
      <c r="J78" s="301">
        <v>8.211814494851628E-3</v>
      </c>
      <c r="K78" s="301">
        <v>5.2426529305574517E-2</v>
      </c>
      <c r="L78" s="301">
        <v>5.527849117021956E-3</v>
      </c>
      <c r="M78" s="301">
        <v>0</v>
      </c>
      <c r="N78" s="301">
        <v>1.2110631259130316E-4</v>
      </c>
      <c r="O78" s="301">
        <v>1.0508775700599977E-4</v>
      </c>
      <c r="P78" s="301">
        <v>1.8338066038967358E-5</v>
      </c>
      <c r="Q78" s="301">
        <v>1.8188568262731208E-4</v>
      </c>
      <c r="R78" s="301">
        <v>1.6982422826825944E-6</v>
      </c>
      <c r="S78" s="301">
        <v>3.8202583056345946E-4</v>
      </c>
      <c r="T78" s="302">
        <v>1.0628111644788484E-4</v>
      </c>
      <c r="U78" s="286">
        <v>0.12083883287486065</v>
      </c>
      <c r="V78" s="286">
        <v>0.16996836412315713</v>
      </c>
      <c r="W78" s="286">
        <v>0.15219745527278566</v>
      </c>
      <c r="X78" s="287">
        <v>1.1728690668526992E-5</v>
      </c>
      <c r="Y78" s="286">
        <v>0</v>
      </c>
      <c r="Z78" s="288">
        <v>1.6344762355818677E-4</v>
      </c>
    </row>
    <row r="79" spans="2:26" x14ac:dyDescent="0.2">
      <c r="B79" s="1059" t="s">
        <v>264</v>
      </c>
      <c r="C79" s="212" t="s">
        <v>43</v>
      </c>
      <c r="D79" s="289">
        <v>1</v>
      </c>
      <c r="E79" s="290">
        <v>0.63749279899316491</v>
      </c>
      <c r="F79" s="291">
        <v>1.7775712674210605E-3</v>
      </c>
      <c r="G79" s="291">
        <v>2.4147536214461961E-3</v>
      </c>
      <c r="H79" s="292">
        <v>8.6310664863273448E-2</v>
      </c>
      <c r="I79" s="293">
        <v>1.8312499639651643E-3</v>
      </c>
      <c r="J79" s="293">
        <v>3.3135957361736135E-2</v>
      </c>
      <c r="K79" s="293">
        <v>3.9455340554965065E-2</v>
      </c>
      <c r="L79" s="293">
        <v>1.1284874837193062E-4</v>
      </c>
      <c r="M79" s="293">
        <v>0</v>
      </c>
      <c r="N79" s="293">
        <v>2.3061142134794092E-3</v>
      </c>
      <c r="O79" s="293">
        <v>8.3361462992901769E-3</v>
      </c>
      <c r="P79" s="293">
        <v>1.7134286047494805E-4</v>
      </c>
      <c r="Q79" s="293">
        <v>0</v>
      </c>
      <c r="R79" s="293">
        <v>1.1451676500550427E-4</v>
      </c>
      <c r="S79" s="293">
        <v>7.5691974910158393E-4</v>
      </c>
      <c r="T79" s="294">
        <v>9.0228346883540681E-5</v>
      </c>
      <c r="U79" s="291">
        <v>0.11465553525634622</v>
      </c>
      <c r="V79" s="295">
        <v>0.15698644915687845</v>
      </c>
      <c r="W79" s="295">
        <v>0.15247018670469983</v>
      </c>
      <c r="X79" s="296">
        <v>2.030002442273276E-4</v>
      </c>
      <c r="Y79" s="295">
        <v>3.5141879232986288E-6</v>
      </c>
      <c r="Z79" s="297">
        <v>1.5571240931908353E-4</v>
      </c>
    </row>
    <row r="80" spans="2:26" x14ac:dyDescent="0.2">
      <c r="B80" s="915"/>
      <c r="C80" s="210" t="s">
        <v>44</v>
      </c>
      <c r="D80" s="277">
        <v>1</v>
      </c>
      <c r="E80" s="278">
        <v>0.61578308648015112</v>
      </c>
      <c r="F80" s="279">
        <v>2.0223956341638154E-3</v>
      </c>
      <c r="G80" s="279">
        <v>0</v>
      </c>
      <c r="H80" s="280">
        <v>0.11224174180149159</v>
      </c>
      <c r="I80" s="281">
        <v>1.8387558144198986E-3</v>
      </c>
      <c r="J80" s="281">
        <v>4.1470323750559819E-2</v>
      </c>
      <c r="K80" s="281">
        <v>5.3955394405930134E-2</v>
      </c>
      <c r="L80" s="281">
        <v>4.7378564884424608E-4</v>
      </c>
      <c r="M80" s="281">
        <v>0</v>
      </c>
      <c r="N80" s="281">
        <v>3.7247381406740037E-3</v>
      </c>
      <c r="O80" s="281">
        <v>1.04156498339684E-2</v>
      </c>
      <c r="P80" s="281">
        <v>2.4279746290532066E-4</v>
      </c>
      <c r="Q80" s="281">
        <v>0</v>
      </c>
      <c r="R80" s="281">
        <v>3.7626507409304076E-5</v>
      </c>
      <c r="S80" s="281">
        <v>8.2670236780453513E-5</v>
      </c>
      <c r="T80" s="282">
        <v>0</v>
      </c>
      <c r="U80" s="279">
        <v>0.1138072842449469</v>
      </c>
      <c r="V80" s="283">
        <v>0.15586847449301872</v>
      </c>
      <c r="W80" s="283">
        <v>0.15101139675757094</v>
      </c>
      <c r="X80" s="284">
        <v>1.6643716280812272E-4</v>
      </c>
      <c r="Y80" s="283">
        <v>0</v>
      </c>
      <c r="Z80" s="285">
        <v>1.1058018341974017E-4</v>
      </c>
    </row>
    <row r="81" spans="2:26" x14ac:dyDescent="0.2">
      <c r="B81" s="1060"/>
      <c r="C81" s="213" t="s">
        <v>46</v>
      </c>
      <c r="D81" s="298">
        <v>1</v>
      </c>
      <c r="E81" s="299">
        <v>0.63211018926036711</v>
      </c>
      <c r="F81" s="286">
        <v>1.8382719339299176E-3</v>
      </c>
      <c r="G81" s="286">
        <v>1.8160503296677517E-3</v>
      </c>
      <c r="H81" s="300">
        <v>9.2739900949468185E-2</v>
      </c>
      <c r="I81" s="301">
        <v>1.833110931202126E-3</v>
      </c>
      <c r="J81" s="301">
        <v>3.5202343160916742E-2</v>
      </c>
      <c r="K81" s="301">
        <v>4.3050419528834996E-2</v>
      </c>
      <c r="L81" s="301">
        <v>2.0233784097246899E-4</v>
      </c>
      <c r="M81" s="301">
        <v>0</v>
      </c>
      <c r="N81" s="301">
        <v>2.6578415315228962E-3</v>
      </c>
      <c r="O81" s="301">
        <v>8.8517291730125618E-3</v>
      </c>
      <c r="P81" s="301">
        <v>1.8905899735443768E-4</v>
      </c>
      <c r="Q81" s="301">
        <v>0</v>
      </c>
      <c r="R81" s="301">
        <v>9.5452935917645786E-5</v>
      </c>
      <c r="S81" s="301">
        <v>5.8974931857753304E-4</v>
      </c>
      <c r="T81" s="302">
        <v>6.7857531156779067E-5</v>
      </c>
      <c r="U81" s="286">
        <v>0.11444522366667977</v>
      </c>
      <c r="V81" s="286">
        <v>0.1567092634823512</v>
      </c>
      <c r="W81" s="286">
        <v>0.15210850080200458</v>
      </c>
      <c r="X81" s="287">
        <v>1.9393495615452992E-4</v>
      </c>
      <c r="Y81" s="286">
        <v>2.642895772032743E-6</v>
      </c>
      <c r="Z81" s="288">
        <v>1.4452252560952212E-4</v>
      </c>
    </row>
    <row r="82" spans="2:26" x14ac:dyDescent="0.2">
      <c r="B82" s="1059" t="s">
        <v>325</v>
      </c>
      <c r="C82" s="212" t="s">
        <v>43</v>
      </c>
      <c r="D82" s="289">
        <v>1</v>
      </c>
      <c r="E82" s="290">
        <v>0.64171144839089767</v>
      </c>
      <c r="F82" s="291">
        <v>5.5537761919304701E-4</v>
      </c>
      <c r="G82" s="291">
        <v>2.4068208232432571E-6</v>
      </c>
      <c r="H82" s="292">
        <v>6.2330831695655189E-2</v>
      </c>
      <c r="I82" s="293">
        <v>1.697700095506216E-4</v>
      </c>
      <c r="J82" s="293">
        <v>1.0657168608852215E-2</v>
      </c>
      <c r="K82" s="293">
        <v>3.9744831381995922E-2</v>
      </c>
      <c r="L82" s="293">
        <v>4.7693568861847712E-3</v>
      </c>
      <c r="M82" s="293">
        <v>0</v>
      </c>
      <c r="N82" s="293">
        <v>2.6966050217454773E-4</v>
      </c>
      <c r="O82" s="293">
        <v>4.5688367692334848E-4</v>
      </c>
      <c r="P82" s="293">
        <v>4.5700253227264444E-4</v>
      </c>
      <c r="Q82" s="293">
        <v>9.206461071872008E-5</v>
      </c>
      <c r="R82" s="293">
        <v>2.3028595349059442E-4</v>
      </c>
      <c r="S82" s="293">
        <v>4.9241436932647709E-3</v>
      </c>
      <c r="T82" s="294">
        <v>5.5966384022703276E-4</v>
      </c>
      <c r="U82" s="291">
        <v>0.12760840320987887</v>
      </c>
      <c r="V82" s="295">
        <v>0.16741567079255185</v>
      </c>
      <c r="W82" s="295">
        <v>0.1423512690215358</v>
      </c>
      <c r="X82" s="296">
        <v>1.4225499618860608E-6</v>
      </c>
      <c r="Y82" s="295">
        <v>1.2877234250284525E-5</v>
      </c>
      <c r="Z82" s="297">
        <v>3.615616867879859E-4</v>
      </c>
    </row>
    <row r="83" spans="2:26" x14ac:dyDescent="0.2">
      <c r="B83" s="915"/>
      <c r="C83" s="210" t="s">
        <v>44</v>
      </c>
      <c r="D83" s="277">
        <v>1</v>
      </c>
      <c r="E83" s="278">
        <v>0.61507467617305156</v>
      </c>
      <c r="F83" s="279">
        <v>5.0307694681261906E-4</v>
      </c>
      <c r="G83" s="279">
        <v>0</v>
      </c>
      <c r="H83" s="280">
        <v>8.5873776243555966E-2</v>
      </c>
      <c r="I83" s="281">
        <v>3.4892226659395003E-4</v>
      </c>
      <c r="J83" s="281">
        <v>1.0259970108470058E-2</v>
      </c>
      <c r="K83" s="281">
        <v>6.4237568848353258E-2</v>
      </c>
      <c r="L83" s="281">
        <v>2.7898010276162376E-3</v>
      </c>
      <c r="M83" s="281">
        <v>0</v>
      </c>
      <c r="N83" s="281">
        <v>4.80781969867986E-4</v>
      </c>
      <c r="O83" s="281">
        <v>1.0924244832348092E-3</v>
      </c>
      <c r="P83" s="281">
        <v>3.6767120590503426E-4</v>
      </c>
      <c r="Q83" s="281">
        <v>0</v>
      </c>
      <c r="R83" s="281">
        <v>5.2373604451746579E-4</v>
      </c>
      <c r="S83" s="281">
        <v>4.8619604445379388E-3</v>
      </c>
      <c r="T83" s="282">
        <v>9.1093984445923045E-4</v>
      </c>
      <c r="U83" s="279">
        <v>0.12302285994302341</v>
      </c>
      <c r="V83" s="283">
        <v>0.1745447002777811</v>
      </c>
      <c r="W83" s="283">
        <v>0.14837272871759066</v>
      </c>
      <c r="X83" s="284">
        <v>7.4643112617796158E-6</v>
      </c>
      <c r="Y83" s="283">
        <v>2.9485009052436541E-6</v>
      </c>
      <c r="Z83" s="285">
        <v>9.7049760360833819E-4</v>
      </c>
    </row>
    <row r="84" spans="2:26" x14ac:dyDescent="0.2">
      <c r="B84" s="1060"/>
      <c r="C84" s="213" t="s">
        <v>46</v>
      </c>
      <c r="D84" s="298">
        <v>1</v>
      </c>
      <c r="E84" s="299">
        <v>0.63438830099725652</v>
      </c>
      <c r="F84" s="286">
        <v>5.4099879245322901E-4</v>
      </c>
      <c r="G84" s="286">
        <v>1.7451226454555484E-6</v>
      </c>
      <c r="H84" s="300">
        <v>6.8803404708427621E-2</v>
      </c>
      <c r="I84" s="301">
        <v>2.1902366436668029E-4</v>
      </c>
      <c r="J84" s="301">
        <v>1.0547968322156707E-2</v>
      </c>
      <c r="K84" s="301">
        <v>4.6478527382133684E-2</v>
      </c>
      <c r="L84" s="301">
        <v>4.225125054802035E-3</v>
      </c>
      <c r="M84" s="301">
        <v>0</v>
      </c>
      <c r="N84" s="301">
        <v>3.2770333158482637E-4</v>
      </c>
      <c r="O84" s="301">
        <v>6.3161051549180517E-4</v>
      </c>
      <c r="P84" s="301">
        <v>4.3244300739818625E-4</v>
      </c>
      <c r="Q84" s="301">
        <v>6.6753634279176967E-5</v>
      </c>
      <c r="R84" s="301">
        <v>3.1096308102286391E-4</v>
      </c>
      <c r="S84" s="301">
        <v>4.9070478870568042E-3</v>
      </c>
      <c r="T84" s="302">
        <v>6.5623882813484679E-4</v>
      </c>
      <c r="U84" s="286">
        <v>0.12634771708212789</v>
      </c>
      <c r="V84" s="286">
        <v>0.16937562800009104</v>
      </c>
      <c r="W84" s="286">
        <v>0.14400672624129368</v>
      </c>
      <c r="X84" s="287">
        <v>3.0835886250719179E-6</v>
      </c>
      <c r="Y84" s="286">
        <v>1.0147565012463744E-5</v>
      </c>
      <c r="Z84" s="288">
        <v>5.2897414336069959E-4</v>
      </c>
    </row>
    <row r="85" spans="2:26" x14ac:dyDescent="0.2">
      <c r="B85" s="1059" t="s">
        <v>358</v>
      </c>
      <c r="C85" s="212" t="s">
        <v>43</v>
      </c>
      <c r="D85" s="289">
        <v>1</v>
      </c>
      <c r="E85" s="290">
        <v>0.6362959654387913</v>
      </c>
      <c r="F85" s="291">
        <v>0</v>
      </c>
      <c r="G85" s="291">
        <v>0</v>
      </c>
      <c r="H85" s="292">
        <v>8.1981967617092033E-2</v>
      </c>
      <c r="I85" s="293">
        <v>3.0052768527638426E-5</v>
      </c>
      <c r="J85" s="293">
        <v>8.7675179178969519E-3</v>
      </c>
      <c r="K85" s="293">
        <v>4.9117690414554646E-2</v>
      </c>
      <c r="L85" s="293">
        <v>1.9539942639238726E-2</v>
      </c>
      <c r="M85" s="293">
        <v>0</v>
      </c>
      <c r="N85" s="293">
        <v>0</v>
      </c>
      <c r="O85" s="293">
        <v>5.7316797617668485E-5</v>
      </c>
      <c r="P85" s="293">
        <v>2.4032372212330947E-5</v>
      </c>
      <c r="Q85" s="293">
        <v>1.6259007095242113E-3</v>
      </c>
      <c r="R85" s="293">
        <v>7.0702746918188654E-6</v>
      </c>
      <c r="S85" s="293">
        <v>2.3865375933067104E-3</v>
      </c>
      <c r="T85" s="294">
        <v>4.2590612952132995E-4</v>
      </c>
      <c r="U85" s="291">
        <v>0.11123031605177751</v>
      </c>
      <c r="V85" s="295">
        <v>0.16988175515123646</v>
      </c>
      <c r="W85" s="295">
        <v>0.14980457006151729</v>
      </c>
      <c r="X85" s="296">
        <v>0</v>
      </c>
      <c r="Y85" s="295">
        <v>1.7874179360106347E-4</v>
      </c>
      <c r="Z85" s="297">
        <v>4.3125394750168479E-4</v>
      </c>
    </row>
    <row r="86" spans="2:26" x14ac:dyDescent="0.2">
      <c r="B86" s="915"/>
      <c r="C86" s="210" t="s">
        <v>44</v>
      </c>
      <c r="D86" s="277" t="s">
        <v>69</v>
      </c>
      <c r="E86" s="278" t="s">
        <v>69</v>
      </c>
      <c r="F86" s="279" t="s">
        <v>69</v>
      </c>
      <c r="G86" s="279" t="s">
        <v>69</v>
      </c>
      <c r="H86" s="280" t="s">
        <v>69</v>
      </c>
      <c r="I86" s="281" t="s">
        <v>69</v>
      </c>
      <c r="J86" s="281" t="s">
        <v>69</v>
      </c>
      <c r="K86" s="281" t="s">
        <v>69</v>
      </c>
      <c r="L86" s="281" t="s">
        <v>69</v>
      </c>
      <c r="M86" s="281" t="s">
        <v>69</v>
      </c>
      <c r="N86" s="281" t="s">
        <v>69</v>
      </c>
      <c r="O86" s="281" t="s">
        <v>69</v>
      </c>
      <c r="P86" s="281" t="s">
        <v>69</v>
      </c>
      <c r="Q86" s="281" t="s">
        <v>69</v>
      </c>
      <c r="R86" s="281" t="s">
        <v>69</v>
      </c>
      <c r="S86" s="281" t="s">
        <v>69</v>
      </c>
      <c r="T86" s="282" t="s">
        <v>69</v>
      </c>
      <c r="U86" s="279" t="s">
        <v>69</v>
      </c>
      <c r="V86" s="283" t="s">
        <v>69</v>
      </c>
      <c r="W86" s="283" t="s">
        <v>69</v>
      </c>
      <c r="X86" s="284" t="s">
        <v>69</v>
      </c>
      <c r="Y86" s="283" t="s">
        <v>69</v>
      </c>
      <c r="Z86" s="285" t="s">
        <v>69</v>
      </c>
    </row>
    <row r="87" spans="2:26" ht="13.5" thickBot="1" x14ac:dyDescent="0.25">
      <c r="B87" s="917"/>
      <c r="C87" s="211" t="s">
        <v>46</v>
      </c>
      <c r="D87" s="303">
        <v>1</v>
      </c>
      <c r="E87" s="304">
        <v>0.63635167361596545</v>
      </c>
      <c r="F87" s="207">
        <v>0</v>
      </c>
      <c r="G87" s="207">
        <v>0</v>
      </c>
      <c r="H87" s="305">
        <v>8.1955781205636832E-2</v>
      </c>
      <c r="I87" s="306">
        <v>2.9946992678695887E-5</v>
      </c>
      <c r="J87" s="306">
        <v>8.7366591419398686E-3</v>
      </c>
      <c r="K87" s="306">
        <v>4.913569170368752E-2</v>
      </c>
      <c r="L87" s="306">
        <v>1.9542652208655278E-2</v>
      </c>
      <c r="M87" s="306">
        <v>0</v>
      </c>
      <c r="N87" s="306">
        <v>0</v>
      </c>
      <c r="O87" s="306">
        <v>5.711506136428135E-5</v>
      </c>
      <c r="P87" s="306">
        <v>2.3947786175922204E-5</v>
      </c>
      <c r="Q87" s="306">
        <v>1.6201780744302752E-3</v>
      </c>
      <c r="R87" s="306">
        <v>7.0453896531211392E-6</v>
      </c>
      <c r="S87" s="306">
        <v>2.3781377668570061E-3</v>
      </c>
      <c r="T87" s="307">
        <v>4.244070801948588E-4</v>
      </c>
      <c r="U87" s="207">
        <v>0.11122749535400689</v>
      </c>
      <c r="V87" s="207">
        <v>0.16985720106742722</v>
      </c>
      <c r="W87" s="207">
        <v>0.14979212749467888</v>
      </c>
      <c r="X87" s="208">
        <v>0</v>
      </c>
      <c r="Y87" s="207">
        <v>1.7811268134665414E-4</v>
      </c>
      <c r="Z87" s="209">
        <v>4.2973607561694116E-4</v>
      </c>
    </row>
  </sheetData>
  <mergeCells count="65">
    <mergeCell ref="B4:B6"/>
    <mergeCell ref="C4:C6"/>
    <mergeCell ref="E5:E6"/>
    <mergeCell ref="B19:B21"/>
    <mergeCell ref="B61:B63"/>
    <mergeCell ref="C61:C63"/>
    <mergeCell ref="E62:E63"/>
    <mergeCell ref="C31:C33"/>
    <mergeCell ref="E32:E33"/>
    <mergeCell ref="B7:B9"/>
    <mergeCell ref="B10:B12"/>
    <mergeCell ref="B13:B15"/>
    <mergeCell ref="B16:B18"/>
    <mergeCell ref="B22:B24"/>
    <mergeCell ref="B25:B27"/>
    <mergeCell ref="B52:B54"/>
    <mergeCell ref="B85:B87"/>
    <mergeCell ref="B82:B84"/>
    <mergeCell ref="B79:B81"/>
    <mergeCell ref="B70:B72"/>
    <mergeCell ref="B73:B75"/>
    <mergeCell ref="B76:B78"/>
    <mergeCell ref="B55:B57"/>
    <mergeCell ref="B49:B51"/>
    <mergeCell ref="B40:B42"/>
    <mergeCell ref="B43:B45"/>
    <mergeCell ref="B46:B48"/>
    <mergeCell ref="B37:B39"/>
    <mergeCell ref="B34:B36"/>
    <mergeCell ref="B31:B33"/>
    <mergeCell ref="G5:G6"/>
    <mergeCell ref="D4:D6"/>
    <mergeCell ref="E4:Z4"/>
    <mergeCell ref="Y5:Y6"/>
    <mergeCell ref="Z5:Z6"/>
    <mergeCell ref="H5:H6"/>
    <mergeCell ref="I5:T5"/>
    <mergeCell ref="U5:U6"/>
    <mergeCell ref="V5:V6"/>
    <mergeCell ref="X5:X6"/>
    <mergeCell ref="F5:F6"/>
    <mergeCell ref="F32:F33"/>
    <mergeCell ref="G32:G33"/>
    <mergeCell ref="B67:B69"/>
    <mergeCell ref="D61:D63"/>
    <mergeCell ref="E61:Z61"/>
    <mergeCell ref="I62:T62"/>
    <mergeCell ref="H62:H63"/>
    <mergeCell ref="U62:U63"/>
    <mergeCell ref="X62:X63"/>
    <mergeCell ref="Y62:Y63"/>
    <mergeCell ref="B64:B66"/>
    <mergeCell ref="G62:G63"/>
    <mergeCell ref="Z62:Z63"/>
    <mergeCell ref="V62:V63"/>
    <mergeCell ref="F62:F63"/>
    <mergeCell ref="D31:D33"/>
    <mergeCell ref="E31:Z31"/>
    <mergeCell ref="H32:H33"/>
    <mergeCell ref="Z32:Z33"/>
    <mergeCell ref="I32:T32"/>
    <mergeCell ref="U32:U33"/>
    <mergeCell ref="V32:V33"/>
    <mergeCell ref="X32:X33"/>
    <mergeCell ref="Y32:Y33"/>
  </mergeCells>
  <printOptions horizontalCentered="1"/>
  <pageMargins left="0.35433070866141736" right="0.35433070866141736" top="1.1811023622047245" bottom="0.51181102362204722" header="0.39370078740157483" footer="0.27559055118110237"/>
  <pageSetup paperSize="9" scale="49" fitToHeight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29" max="16383" man="1"/>
    <brk id="5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4">
    <tabColor rgb="FFFFFF00"/>
    <pageSetUpPr fitToPage="1"/>
  </sheetPr>
  <dimension ref="B1:Z87"/>
  <sheetViews>
    <sheetView zoomScaleNormal="100" workbookViewId="0"/>
  </sheetViews>
  <sheetFormatPr defaultColWidth="9.33203125" defaultRowHeight="12.75" x14ac:dyDescent="0.2"/>
  <cols>
    <col min="1" max="1" width="2.83203125" style="95" customWidth="1"/>
    <col min="2" max="2" width="38.6640625" style="95" customWidth="1"/>
    <col min="3" max="3" width="9.1640625" style="95" customWidth="1"/>
    <col min="4" max="26" width="14.83203125" style="95" customWidth="1"/>
    <col min="27" max="16384" width="9.33203125" style="95"/>
  </cols>
  <sheetData>
    <row r="1" spans="2:26" ht="21" x14ac:dyDescent="0.2">
      <c r="B1" s="692" t="s">
        <v>347</v>
      </c>
      <c r="C1" s="107"/>
    </row>
    <row r="2" spans="2:26" ht="13.5" customHeight="1" x14ac:dyDescent="0.2">
      <c r="B2" s="10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6" ht="13.5" customHeight="1" thickBot="1" x14ac:dyDescent="0.3">
      <c r="B3" s="694" t="s">
        <v>344</v>
      </c>
    </row>
    <row r="4" spans="2:26" ht="13.5" customHeight="1" x14ac:dyDescent="0.2">
      <c r="B4" s="1064" t="s">
        <v>68</v>
      </c>
      <c r="C4" s="1068" t="s">
        <v>157</v>
      </c>
      <c r="D4" s="1042" t="s">
        <v>309</v>
      </c>
      <c r="E4" s="1045" t="s">
        <v>313</v>
      </c>
      <c r="F4" s="1046"/>
      <c r="G4" s="1046"/>
      <c r="H4" s="1046"/>
      <c r="I4" s="1046"/>
      <c r="J4" s="1046"/>
      <c r="K4" s="1046"/>
      <c r="L4" s="1046"/>
      <c r="M4" s="1046"/>
      <c r="N4" s="1046"/>
      <c r="O4" s="1046"/>
      <c r="P4" s="1046"/>
      <c r="Q4" s="1046"/>
      <c r="R4" s="1046"/>
      <c r="S4" s="1046"/>
      <c r="T4" s="1046"/>
      <c r="U4" s="1046"/>
      <c r="V4" s="1046"/>
      <c r="W4" s="1046"/>
      <c r="X4" s="1046"/>
      <c r="Y4" s="1046"/>
      <c r="Z4" s="1047"/>
    </row>
    <row r="5" spans="2:26" s="100" customFormat="1" ht="12.75" customHeight="1" x14ac:dyDescent="0.2">
      <c r="B5" s="1065"/>
      <c r="C5" s="1069"/>
      <c r="D5" s="1043"/>
      <c r="E5" s="1071" t="s">
        <v>87</v>
      </c>
      <c r="F5" s="1058" t="s">
        <v>0</v>
      </c>
      <c r="G5" s="1058" t="s">
        <v>1</v>
      </c>
      <c r="H5" s="1048" t="s">
        <v>88</v>
      </c>
      <c r="I5" s="1052" t="s">
        <v>4</v>
      </c>
      <c r="J5" s="1053"/>
      <c r="K5" s="1053"/>
      <c r="L5" s="1053"/>
      <c r="M5" s="1053"/>
      <c r="N5" s="1053"/>
      <c r="O5" s="1053"/>
      <c r="P5" s="1053"/>
      <c r="Q5" s="1053"/>
      <c r="R5" s="1053"/>
      <c r="S5" s="1053"/>
      <c r="T5" s="1054"/>
      <c r="U5" s="1055" t="s">
        <v>98</v>
      </c>
      <c r="V5" s="1055" t="s">
        <v>99</v>
      </c>
      <c r="W5" s="201" t="s">
        <v>4</v>
      </c>
      <c r="X5" s="945" t="s">
        <v>3</v>
      </c>
      <c r="Y5" s="1058" t="s">
        <v>101</v>
      </c>
      <c r="Z5" s="1050" t="s">
        <v>2</v>
      </c>
    </row>
    <row r="6" spans="2:26" s="101" customFormat="1" ht="77.25" thickBot="1" x14ac:dyDescent="0.25">
      <c r="B6" s="1066"/>
      <c r="C6" s="1070"/>
      <c r="D6" s="1044"/>
      <c r="E6" s="1072"/>
      <c r="F6" s="1056"/>
      <c r="G6" s="1056"/>
      <c r="H6" s="1049"/>
      <c r="I6" s="202" t="s">
        <v>86</v>
      </c>
      <c r="J6" s="203" t="s">
        <v>91</v>
      </c>
      <c r="K6" s="203" t="s">
        <v>92</v>
      </c>
      <c r="L6" s="203" t="s">
        <v>93</v>
      </c>
      <c r="M6" s="204" t="s">
        <v>102</v>
      </c>
      <c r="N6" s="203" t="s">
        <v>89</v>
      </c>
      <c r="O6" s="203" t="s">
        <v>90</v>
      </c>
      <c r="P6" s="203" t="s">
        <v>94</v>
      </c>
      <c r="Q6" s="203" t="s">
        <v>95</v>
      </c>
      <c r="R6" s="203" t="s">
        <v>96</v>
      </c>
      <c r="S6" s="203" t="s">
        <v>156</v>
      </c>
      <c r="T6" s="203" t="s">
        <v>97</v>
      </c>
      <c r="U6" s="1056"/>
      <c r="V6" s="1056"/>
      <c r="W6" s="205" t="s">
        <v>100</v>
      </c>
      <c r="X6" s="1057"/>
      <c r="Y6" s="1056"/>
      <c r="Z6" s="1051"/>
    </row>
    <row r="7" spans="2:26" s="102" customFormat="1" ht="13.5" thickTop="1" x14ac:dyDescent="0.2">
      <c r="B7" s="1062" t="s">
        <v>212</v>
      </c>
      <c r="C7" s="440" t="s">
        <v>43</v>
      </c>
      <c r="D7" s="487">
        <v>72330.791554074312</v>
      </c>
      <c r="E7" s="488">
        <v>32832.07691201476</v>
      </c>
      <c r="F7" s="489">
        <v>17.098132204041953</v>
      </c>
      <c r="G7" s="489">
        <v>0.17497139439760578</v>
      </c>
      <c r="H7" s="490">
        <v>15801.919876360589</v>
      </c>
      <c r="I7" s="491">
        <v>4.480845556228644</v>
      </c>
      <c r="J7" s="491">
        <v>7751.8744163482706</v>
      </c>
      <c r="K7" s="491">
        <v>5510.2408148523491</v>
      </c>
      <c r="L7" s="491">
        <v>353.95356826155665</v>
      </c>
      <c r="M7" s="491">
        <v>0</v>
      </c>
      <c r="N7" s="491">
        <v>27.348840861636514</v>
      </c>
      <c r="O7" s="491">
        <v>15.800241497120368</v>
      </c>
      <c r="P7" s="491">
        <v>2.4740214051925276</v>
      </c>
      <c r="Q7" s="491">
        <v>7.7691565586182483</v>
      </c>
      <c r="R7" s="491">
        <v>0.86808026708125319</v>
      </c>
      <c r="S7" s="491">
        <v>1985.8792411414652</v>
      </c>
      <c r="T7" s="492">
        <v>141.23064961107096</v>
      </c>
      <c r="U7" s="489">
        <v>11894.69562388538</v>
      </c>
      <c r="V7" s="493">
        <v>11759.153590476684</v>
      </c>
      <c r="W7" s="493">
        <v>10851.25050894253</v>
      </c>
      <c r="X7" s="494">
        <v>2.5743295107936355</v>
      </c>
      <c r="Y7" s="493">
        <v>0.22983787767946576</v>
      </c>
      <c r="Z7" s="495">
        <v>22.868280349983326</v>
      </c>
    </row>
    <row r="8" spans="2:26" s="102" customFormat="1" x14ac:dyDescent="0.2">
      <c r="B8" s="1063"/>
      <c r="C8" s="450" t="s">
        <v>44</v>
      </c>
      <c r="D8" s="496">
        <v>84915.023426971296</v>
      </c>
      <c r="E8" s="497">
        <v>34422.936845728211</v>
      </c>
      <c r="F8" s="498">
        <v>37.119593112080324</v>
      </c>
      <c r="G8" s="498">
        <v>9.9100640427258468E-2</v>
      </c>
      <c r="H8" s="499">
        <v>22105.183473755122</v>
      </c>
      <c r="I8" s="500">
        <v>40.021626050912069</v>
      </c>
      <c r="J8" s="500">
        <v>10417.076601143197</v>
      </c>
      <c r="K8" s="500">
        <v>8384.8030593633466</v>
      </c>
      <c r="L8" s="500">
        <v>279.79034786776077</v>
      </c>
      <c r="M8" s="500">
        <v>0</v>
      </c>
      <c r="N8" s="500">
        <v>39.331248267864929</v>
      </c>
      <c r="O8" s="500">
        <v>41.933027777194205</v>
      </c>
      <c r="P8" s="500">
        <v>12.320895977844694</v>
      </c>
      <c r="Q8" s="500">
        <v>5.688606878114725</v>
      </c>
      <c r="R8" s="500">
        <v>1.6201528981309472</v>
      </c>
      <c r="S8" s="500">
        <v>2701.0005362740399</v>
      </c>
      <c r="T8" s="501">
        <v>181.59737125671242</v>
      </c>
      <c r="U8" s="498">
        <v>14360.910075048369</v>
      </c>
      <c r="V8" s="502">
        <v>13934.171536655251</v>
      </c>
      <c r="W8" s="502">
        <v>12750.927949182049</v>
      </c>
      <c r="X8" s="503">
        <v>17.565450945433138</v>
      </c>
      <c r="Y8" s="502">
        <v>0</v>
      </c>
      <c r="Z8" s="504">
        <v>37.037351086405202</v>
      </c>
    </row>
    <row r="9" spans="2:26" s="102" customFormat="1" x14ac:dyDescent="0.2">
      <c r="B9" s="1063"/>
      <c r="C9" s="450" t="s">
        <v>46</v>
      </c>
      <c r="D9" s="496">
        <v>75713.410387423501</v>
      </c>
      <c r="E9" s="497">
        <v>33259.697193280364</v>
      </c>
      <c r="F9" s="498">
        <v>22.479864789926381</v>
      </c>
      <c r="G9" s="498">
        <v>0.15457747255377546</v>
      </c>
      <c r="H9" s="499">
        <v>17496.225764194071</v>
      </c>
      <c r="I9" s="500">
        <v>14.034143259854782</v>
      </c>
      <c r="J9" s="500">
        <v>8468.2759572629275</v>
      </c>
      <c r="K9" s="500">
        <v>6282.9179622640477</v>
      </c>
      <c r="L9" s="500">
        <v>334.01862836378046</v>
      </c>
      <c r="M9" s="500">
        <v>0</v>
      </c>
      <c r="N9" s="500">
        <v>30.569690363660214</v>
      </c>
      <c r="O9" s="500">
        <v>22.824687321998301</v>
      </c>
      <c r="P9" s="500">
        <v>5.1208435327168402</v>
      </c>
      <c r="Q9" s="500">
        <v>7.2099085565095811</v>
      </c>
      <c r="R9" s="500">
        <v>1.070236034038647</v>
      </c>
      <c r="S9" s="500">
        <v>2178.102555641442</v>
      </c>
      <c r="T9" s="501">
        <v>152.08115159309438</v>
      </c>
      <c r="U9" s="498">
        <v>12557.609620849216</v>
      </c>
      <c r="V9" s="498">
        <v>12343.794492037121</v>
      </c>
      <c r="W9" s="498">
        <v>11361.880379048656</v>
      </c>
      <c r="X9" s="505">
        <v>6.6039159178154447</v>
      </c>
      <c r="Y9" s="498">
        <v>0.16805787064304167</v>
      </c>
      <c r="Z9" s="506">
        <v>26.676901011789678</v>
      </c>
    </row>
    <row r="10" spans="2:26" s="102" customFormat="1" x14ac:dyDescent="0.2">
      <c r="B10" s="1061" t="s">
        <v>228</v>
      </c>
      <c r="C10" s="212" t="s">
        <v>43</v>
      </c>
      <c r="D10" s="220">
        <v>60272.692472601462</v>
      </c>
      <c r="E10" s="221">
        <v>30077.30847479287</v>
      </c>
      <c r="F10" s="222">
        <v>7.1488469942160364</v>
      </c>
      <c r="G10" s="222">
        <v>0</v>
      </c>
      <c r="H10" s="223">
        <v>11672.698238171668</v>
      </c>
      <c r="I10" s="224">
        <v>1.4976677862159047</v>
      </c>
      <c r="J10" s="224">
        <v>6458.5942456901803</v>
      </c>
      <c r="K10" s="224">
        <v>4153.738958797564</v>
      </c>
      <c r="L10" s="224">
        <v>80.622134809319476</v>
      </c>
      <c r="M10" s="224">
        <v>0</v>
      </c>
      <c r="N10" s="224">
        <v>14.034074791086075</v>
      </c>
      <c r="O10" s="224">
        <v>3.415139467250484</v>
      </c>
      <c r="P10" s="224">
        <v>1.029573856684707</v>
      </c>
      <c r="Q10" s="224">
        <v>4.4053287945031725</v>
      </c>
      <c r="R10" s="224">
        <v>0.34471613904931492</v>
      </c>
      <c r="S10" s="224">
        <v>927.63651679432303</v>
      </c>
      <c r="T10" s="225">
        <v>27.379881245493163</v>
      </c>
      <c r="U10" s="222">
        <v>8951.6010690937455</v>
      </c>
      <c r="V10" s="226">
        <v>9539.1288412773865</v>
      </c>
      <c r="W10" s="226">
        <v>9075.8095889283886</v>
      </c>
      <c r="X10" s="227">
        <v>0.38642855132061404</v>
      </c>
      <c r="Y10" s="226">
        <v>0</v>
      </c>
      <c r="Z10" s="228">
        <v>24.420573720259984</v>
      </c>
    </row>
    <row r="11" spans="2:26" x14ac:dyDescent="0.2">
      <c r="B11" s="1061"/>
      <c r="C11" s="210" t="s">
        <v>44</v>
      </c>
      <c r="D11" s="229" t="s">
        <v>69</v>
      </c>
      <c r="E11" s="230" t="s">
        <v>69</v>
      </c>
      <c r="F11" s="219" t="s">
        <v>69</v>
      </c>
      <c r="G11" s="219" t="s">
        <v>69</v>
      </c>
      <c r="H11" s="214" t="s">
        <v>69</v>
      </c>
      <c r="I11" s="215" t="s">
        <v>69</v>
      </c>
      <c r="J11" s="215" t="s">
        <v>69</v>
      </c>
      <c r="K11" s="215" t="s">
        <v>69</v>
      </c>
      <c r="L11" s="215" t="s">
        <v>69</v>
      </c>
      <c r="M11" s="215" t="s">
        <v>69</v>
      </c>
      <c r="N11" s="215" t="s">
        <v>69</v>
      </c>
      <c r="O11" s="215" t="s">
        <v>69</v>
      </c>
      <c r="P11" s="215" t="s">
        <v>69</v>
      </c>
      <c r="Q11" s="215" t="s">
        <v>69</v>
      </c>
      <c r="R11" s="215" t="s">
        <v>69</v>
      </c>
      <c r="S11" s="215" t="s">
        <v>69</v>
      </c>
      <c r="T11" s="231" t="s">
        <v>69</v>
      </c>
      <c r="U11" s="219" t="s">
        <v>69</v>
      </c>
      <c r="V11" s="216" t="s">
        <v>69</v>
      </c>
      <c r="W11" s="216" t="s">
        <v>69</v>
      </c>
      <c r="X11" s="217" t="s">
        <v>69</v>
      </c>
      <c r="Y11" s="216" t="s">
        <v>69</v>
      </c>
      <c r="Z11" s="218" t="s">
        <v>69</v>
      </c>
    </row>
    <row r="12" spans="2:26" x14ac:dyDescent="0.2">
      <c r="B12" s="1061"/>
      <c r="C12" s="213" t="s">
        <v>46</v>
      </c>
      <c r="D12" s="232">
        <v>60390.250750182844</v>
      </c>
      <c r="E12" s="233">
        <v>30088.888559392726</v>
      </c>
      <c r="F12" s="234">
        <v>7.2818218540413824</v>
      </c>
      <c r="G12" s="234">
        <v>0</v>
      </c>
      <c r="H12" s="235">
        <v>11728.635073500831</v>
      </c>
      <c r="I12" s="236">
        <v>1.8064763639006116</v>
      </c>
      <c r="J12" s="236">
        <v>6484.849808500373</v>
      </c>
      <c r="K12" s="236">
        <v>4184.2670009361327</v>
      </c>
      <c r="L12" s="236">
        <v>82.857923725010082</v>
      </c>
      <c r="M12" s="236">
        <v>0</v>
      </c>
      <c r="N12" s="236">
        <v>13.86387389235842</v>
      </c>
      <c r="O12" s="236">
        <v>4.3993088059912111</v>
      </c>
      <c r="P12" s="236">
        <v>1.2416753226213244</v>
      </c>
      <c r="Q12" s="236">
        <v>4.3479608280649638</v>
      </c>
      <c r="R12" s="236">
        <v>0.34022710660289107</v>
      </c>
      <c r="S12" s="236">
        <v>922.26260777198024</v>
      </c>
      <c r="T12" s="237">
        <v>28.398210247795458</v>
      </c>
      <c r="U12" s="234">
        <v>8982.2578309673881</v>
      </c>
      <c r="V12" s="234">
        <v>9558.7035089744259</v>
      </c>
      <c r="W12" s="234">
        <v>9090.5497012092856</v>
      </c>
      <c r="X12" s="238">
        <v>0.38139632303595389</v>
      </c>
      <c r="Y12" s="234">
        <v>0</v>
      </c>
      <c r="Z12" s="239">
        <v>24.102559170396251</v>
      </c>
    </row>
    <row r="13" spans="2:26" x14ac:dyDescent="0.2">
      <c r="B13" s="1061" t="s">
        <v>229</v>
      </c>
      <c r="C13" s="212" t="s">
        <v>43</v>
      </c>
      <c r="D13" s="220">
        <v>77148.79894710111</v>
      </c>
      <c r="E13" s="221">
        <v>34248.555659971855</v>
      </c>
      <c r="F13" s="222">
        <v>23.270280053891611</v>
      </c>
      <c r="G13" s="222">
        <v>9.5612760727568191E-2</v>
      </c>
      <c r="H13" s="223">
        <v>17455.923136610018</v>
      </c>
      <c r="I13" s="224">
        <v>3.2453799818124072</v>
      </c>
      <c r="J13" s="224">
        <v>8379.0467811303042</v>
      </c>
      <c r="K13" s="224">
        <v>5475.2399708487092</v>
      </c>
      <c r="L13" s="224">
        <v>468.35079774525002</v>
      </c>
      <c r="M13" s="224">
        <v>0</v>
      </c>
      <c r="N13" s="224">
        <v>36.417534093760523</v>
      </c>
      <c r="O13" s="224">
        <v>9.7324840458941484</v>
      </c>
      <c r="P13" s="224">
        <v>2.9155499192106205</v>
      </c>
      <c r="Q13" s="224">
        <v>6.0241033656650842</v>
      </c>
      <c r="R13" s="224">
        <v>0.93529097763948188</v>
      </c>
      <c r="S13" s="224">
        <v>2845.7906012616318</v>
      </c>
      <c r="T13" s="225">
        <v>228.2246432401424</v>
      </c>
      <c r="U13" s="222">
        <v>12773.889165911545</v>
      </c>
      <c r="V13" s="226">
        <v>12619.374569482898</v>
      </c>
      <c r="W13" s="226">
        <v>11578.764437806583</v>
      </c>
      <c r="X13" s="227">
        <v>2.8360790537333394</v>
      </c>
      <c r="Y13" s="226">
        <v>0.49935991791606654</v>
      </c>
      <c r="Z13" s="228">
        <v>24.355083338527564</v>
      </c>
    </row>
    <row r="14" spans="2:26" x14ac:dyDescent="0.2">
      <c r="B14" s="1061"/>
      <c r="C14" s="210" t="s">
        <v>44</v>
      </c>
      <c r="D14" s="229">
        <v>83240.173359060587</v>
      </c>
      <c r="E14" s="230">
        <v>34549.972259270544</v>
      </c>
      <c r="F14" s="219">
        <v>42.182352705381554</v>
      </c>
      <c r="G14" s="219">
        <v>0</v>
      </c>
      <c r="H14" s="214">
        <v>21633.095418998862</v>
      </c>
      <c r="I14" s="215">
        <v>42.887395414261498</v>
      </c>
      <c r="J14" s="215">
        <v>10711.878407235714</v>
      </c>
      <c r="K14" s="215">
        <v>7309.4773992769997</v>
      </c>
      <c r="L14" s="215">
        <v>224.63067022331029</v>
      </c>
      <c r="M14" s="215">
        <v>0</v>
      </c>
      <c r="N14" s="215">
        <v>45.177622660486207</v>
      </c>
      <c r="O14" s="215">
        <v>13.784910500845413</v>
      </c>
      <c r="P14" s="215">
        <v>5.8685080316016469</v>
      </c>
      <c r="Q14" s="215">
        <v>4.7632517783219575</v>
      </c>
      <c r="R14" s="215">
        <v>0.89562926359978878</v>
      </c>
      <c r="S14" s="215">
        <v>3032.2141839397077</v>
      </c>
      <c r="T14" s="231">
        <v>241.51744067401285</v>
      </c>
      <c r="U14" s="219">
        <v>13384.638013089598</v>
      </c>
      <c r="V14" s="216">
        <v>13554.741478266553</v>
      </c>
      <c r="W14" s="216">
        <v>12479.442889627409</v>
      </c>
      <c r="X14" s="217">
        <v>9.7899721590577666</v>
      </c>
      <c r="Y14" s="216">
        <v>0</v>
      </c>
      <c r="Z14" s="218">
        <v>65.753864570578884</v>
      </c>
    </row>
    <row r="15" spans="2:26" x14ac:dyDescent="0.2">
      <c r="B15" s="1061"/>
      <c r="C15" s="213" t="s">
        <v>46</v>
      </c>
      <c r="D15" s="232">
        <v>79005.858196767847</v>
      </c>
      <c r="E15" s="233">
        <v>34340.447644584026</v>
      </c>
      <c r="F15" s="234">
        <v>29.035947549040884</v>
      </c>
      <c r="G15" s="234">
        <v>6.6463581956567944E-2</v>
      </c>
      <c r="H15" s="235">
        <v>18729.405260649473</v>
      </c>
      <c r="I15" s="236">
        <v>15.330923646592629</v>
      </c>
      <c r="J15" s="236">
        <v>9090.2502396910731</v>
      </c>
      <c r="K15" s="236">
        <v>6034.4384952178516</v>
      </c>
      <c r="L15" s="236">
        <v>394.04856535317123</v>
      </c>
      <c r="M15" s="236">
        <v>0</v>
      </c>
      <c r="N15" s="236">
        <v>39.088196312257232</v>
      </c>
      <c r="O15" s="236">
        <v>10.967935279524786</v>
      </c>
      <c r="P15" s="236">
        <v>3.8158095003205186</v>
      </c>
      <c r="Q15" s="236">
        <v>5.639711281977795</v>
      </c>
      <c r="R15" s="236">
        <v>0.92319942851873815</v>
      </c>
      <c r="S15" s="236">
        <v>2902.6250059714494</v>
      </c>
      <c r="T15" s="237">
        <v>232.27717896673462</v>
      </c>
      <c r="U15" s="234">
        <v>12960.086355440477</v>
      </c>
      <c r="V15" s="234">
        <v>12904.53710462086</v>
      </c>
      <c r="W15" s="234">
        <v>11853.351605957907</v>
      </c>
      <c r="X15" s="238">
        <v>4.9560918191746248</v>
      </c>
      <c r="Y15" s="234">
        <v>0.34712154086635444</v>
      </c>
      <c r="Z15" s="239">
        <v>36.976206981981278</v>
      </c>
    </row>
    <row r="16" spans="2:26" ht="12.75" customHeight="1" x14ac:dyDescent="0.2">
      <c r="B16" s="1061" t="s">
        <v>230</v>
      </c>
      <c r="C16" s="212" t="s">
        <v>43</v>
      </c>
      <c r="D16" s="220">
        <v>86547.045440867965</v>
      </c>
      <c r="E16" s="221">
        <v>34660.140479383736</v>
      </c>
      <c r="F16" s="222">
        <v>29.132170122769001</v>
      </c>
      <c r="G16" s="222">
        <v>0</v>
      </c>
      <c r="H16" s="223">
        <v>20178.179270263758</v>
      </c>
      <c r="I16" s="224">
        <v>2.8820196705526318</v>
      </c>
      <c r="J16" s="224">
        <v>8897.456820213898</v>
      </c>
      <c r="K16" s="224">
        <v>8667.8513704047564</v>
      </c>
      <c r="L16" s="224">
        <v>343.02868908834552</v>
      </c>
      <c r="M16" s="224">
        <v>0</v>
      </c>
      <c r="N16" s="224">
        <v>36.441783589531958</v>
      </c>
      <c r="O16" s="224">
        <v>20.942626121943665</v>
      </c>
      <c r="P16" s="224">
        <v>1.6722763850201172</v>
      </c>
      <c r="Q16" s="224">
        <v>0</v>
      </c>
      <c r="R16" s="224">
        <v>0.14980742116303858</v>
      </c>
      <c r="S16" s="224">
        <v>2074.970984215413</v>
      </c>
      <c r="T16" s="225">
        <v>132.78289315313455</v>
      </c>
      <c r="U16" s="222">
        <v>17405.059922968463</v>
      </c>
      <c r="V16" s="226">
        <v>14259.14953660717</v>
      </c>
      <c r="W16" s="226">
        <v>12700.827272258328</v>
      </c>
      <c r="X16" s="227">
        <v>3.437510746586883</v>
      </c>
      <c r="Y16" s="226">
        <v>0</v>
      </c>
      <c r="Z16" s="228">
        <v>11.946550775473709</v>
      </c>
    </row>
    <row r="17" spans="2:26" x14ac:dyDescent="0.2">
      <c r="B17" s="1061"/>
      <c r="C17" s="210" t="s">
        <v>44</v>
      </c>
      <c r="D17" s="229">
        <v>89797.54937336834</v>
      </c>
      <c r="E17" s="230">
        <v>34582.207939963242</v>
      </c>
      <c r="F17" s="219">
        <v>43.899805976859192</v>
      </c>
      <c r="G17" s="219">
        <v>0.39060959546963853</v>
      </c>
      <c r="H17" s="214">
        <v>23414.504215665398</v>
      </c>
      <c r="I17" s="215">
        <v>28.022935743637067</v>
      </c>
      <c r="J17" s="215">
        <v>10369.87396382967</v>
      </c>
      <c r="K17" s="215">
        <v>10160.131695178605</v>
      </c>
      <c r="L17" s="215">
        <v>252.15505682669632</v>
      </c>
      <c r="M17" s="215">
        <v>0</v>
      </c>
      <c r="N17" s="215">
        <v>45.663464496131375</v>
      </c>
      <c r="O17" s="215">
        <v>33.762688403568134</v>
      </c>
      <c r="P17" s="215">
        <v>6.1702907980976276</v>
      </c>
      <c r="Q17" s="215">
        <v>0.99091798184385083</v>
      </c>
      <c r="R17" s="215">
        <v>1.0779720638225714</v>
      </c>
      <c r="S17" s="215">
        <v>2401.5687480775146</v>
      </c>
      <c r="T17" s="231">
        <v>115.0864822658117</v>
      </c>
      <c r="U17" s="219">
        <v>16878.948686400239</v>
      </c>
      <c r="V17" s="216">
        <v>14884.493331440424</v>
      </c>
      <c r="W17" s="216">
        <v>13513.1813485397</v>
      </c>
      <c r="X17" s="217">
        <v>3.5199228639708493</v>
      </c>
      <c r="Y17" s="216">
        <v>0</v>
      </c>
      <c r="Z17" s="218">
        <v>-10.41513853725481</v>
      </c>
    </row>
    <row r="18" spans="2:26" x14ac:dyDescent="0.2">
      <c r="B18" s="1061"/>
      <c r="C18" s="213" t="s">
        <v>46</v>
      </c>
      <c r="D18" s="232">
        <v>88242.313506509527</v>
      </c>
      <c r="E18" s="233">
        <v>34619.495536907918</v>
      </c>
      <c r="F18" s="234">
        <v>36.834084037761457</v>
      </c>
      <c r="G18" s="234">
        <v>0.20371855782480819</v>
      </c>
      <c r="H18" s="235">
        <v>21866.052425906499</v>
      </c>
      <c r="I18" s="236">
        <v>15.99401493181958</v>
      </c>
      <c r="J18" s="236">
        <v>9665.3813681331103</v>
      </c>
      <c r="K18" s="236">
        <v>9446.1353633203744</v>
      </c>
      <c r="L18" s="236">
        <v>295.63444807799095</v>
      </c>
      <c r="M18" s="236">
        <v>0</v>
      </c>
      <c r="N18" s="236">
        <v>41.251259743732128</v>
      </c>
      <c r="O18" s="236">
        <v>27.628802369346573</v>
      </c>
      <c r="P18" s="236">
        <v>4.0181711606096124</v>
      </c>
      <c r="Q18" s="236">
        <v>0.51680343884329805</v>
      </c>
      <c r="R18" s="236">
        <v>0.6338824787643198</v>
      </c>
      <c r="S18" s="236">
        <v>2245.3048065650642</v>
      </c>
      <c r="T18" s="237">
        <v>123.55350568684311</v>
      </c>
      <c r="U18" s="234">
        <v>17130.671829045059</v>
      </c>
      <c r="V18" s="234">
        <v>14585.291386437957</v>
      </c>
      <c r="W18" s="234">
        <v>13124.502478352973</v>
      </c>
      <c r="X18" s="238">
        <v>3.4804919684909805</v>
      </c>
      <c r="Y18" s="234">
        <v>0</v>
      </c>
      <c r="Z18" s="239">
        <v>0.28403364801217573</v>
      </c>
    </row>
    <row r="19" spans="2:26" x14ac:dyDescent="0.2">
      <c r="B19" s="1061" t="s">
        <v>231</v>
      </c>
      <c r="C19" s="212" t="s">
        <v>43</v>
      </c>
      <c r="D19" s="220">
        <v>90395.943612082818</v>
      </c>
      <c r="E19" s="221">
        <v>35064.424240424174</v>
      </c>
      <c r="F19" s="222">
        <v>13.153697225705676</v>
      </c>
      <c r="G19" s="222">
        <v>0</v>
      </c>
      <c r="H19" s="223">
        <v>21932.512155413282</v>
      </c>
      <c r="I19" s="224">
        <v>0</v>
      </c>
      <c r="J19" s="224">
        <v>9152.5278859481223</v>
      </c>
      <c r="K19" s="224">
        <v>9602.0873209689144</v>
      </c>
      <c r="L19" s="224">
        <v>261.19618067014284</v>
      </c>
      <c r="M19" s="224">
        <v>0</v>
      </c>
      <c r="N19" s="224">
        <v>17.150133104525555</v>
      </c>
      <c r="O19" s="224">
        <v>16.87457373550701</v>
      </c>
      <c r="P19" s="224">
        <v>2.3249290475876179</v>
      </c>
      <c r="Q19" s="224">
        <v>24.492332739313138</v>
      </c>
      <c r="R19" s="224">
        <v>0</v>
      </c>
      <c r="S19" s="224">
        <v>2721.6679867115486</v>
      </c>
      <c r="T19" s="225">
        <v>134.19081248762458</v>
      </c>
      <c r="U19" s="222">
        <v>18219.583965854839</v>
      </c>
      <c r="V19" s="226">
        <v>15152.635139594748</v>
      </c>
      <c r="W19" s="226">
        <v>13495.773106285613</v>
      </c>
      <c r="X19" s="227">
        <v>1.4845004730160827</v>
      </c>
      <c r="Y19" s="226">
        <v>0</v>
      </c>
      <c r="Z19" s="228">
        <v>12.1499130970453</v>
      </c>
    </row>
    <row r="20" spans="2:26" x14ac:dyDescent="0.2">
      <c r="B20" s="1061"/>
      <c r="C20" s="210" t="s">
        <v>44</v>
      </c>
      <c r="D20" s="229">
        <v>92723.233680118923</v>
      </c>
      <c r="E20" s="230">
        <v>34911.945047825931</v>
      </c>
      <c r="F20" s="219">
        <v>17.140162341374189</v>
      </c>
      <c r="G20" s="219">
        <v>0</v>
      </c>
      <c r="H20" s="214">
        <v>24993.479669219927</v>
      </c>
      <c r="I20" s="215">
        <v>4.562993026180405</v>
      </c>
      <c r="J20" s="215">
        <v>10776.231850920318</v>
      </c>
      <c r="K20" s="215">
        <v>10238.282649289282</v>
      </c>
      <c r="L20" s="215">
        <v>164.06053504058536</v>
      </c>
      <c r="M20" s="215">
        <v>0</v>
      </c>
      <c r="N20" s="215">
        <v>13.065908311421062</v>
      </c>
      <c r="O20" s="215">
        <v>28.221104378644114</v>
      </c>
      <c r="P20" s="215">
        <v>0.46253953736519193</v>
      </c>
      <c r="Q20" s="215">
        <v>7.0814755535231138</v>
      </c>
      <c r="R20" s="215">
        <v>0</v>
      </c>
      <c r="S20" s="215">
        <v>3657.5182919858239</v>
      </c>
      <c r="T20" s="231">
        <v>103.99232117678444</v>
      </c>
      <c r="U20" s="219">
        <v>17337.298025989865</v>
      </c>
      <c r="V20" s="216">
        <v>15460.733203765105</v>
      </c>
      <c r="W20" s="216">
        <v>13875.115277618997</v>
      </c>
      <c r="X20" s="217">
        <v>2.6375709767158271</v>
      </c>
      <c r="Y20" s="216">
        <v>0</v>
      </c>
      <c r="Z20" s="218">
        <v>0</v>
      </c>
    </row>
    <row r="21" spans="2:26" x14ac:dyDescent="0.2">
      <c r="B21" s="1061"/>
      <c r="C21" s="213" t="s">
        <v>46</v>
      </c>
      <c r="D21" s="232">
        <v>91643.10588655743</v>
      </c>
      <c r="E21" s="233">
        <v>34982.712768673104</v>
      </c>
      <c r="F21" s="234">
        <v>15.289988257517743</v>
      </c>
      <c r="G21" s="234">
        <v>0</v>
      </c>
      <c r="H21" s="235">
        <v>23572.841935977951</v>
      </c>
      <c r="I21" s="236">
        <v>2.4452442946852511</v>
      </c>
      <c r="J21" s="236">
        <v>10022.648185020678</v>
      </c>
      <c r="K21" s="236">
        <v>9943.015520498293</v>
      </c>
      <c r="L21" s="236">
        <v>209.1425435237658</v>
      </c>
      <c r="M21" s="236">
        <v>0</v>
      </c>
      <c r="N21" s="236">
        <v>14.961454025629246</v>
      </c>
      <c r="O21" s="236">
        <v>22.955021187522338</v>
      </c>
      <c r="P21" s="236">
        <v>1.3269004952264261</v>
      </c>
      <c r="Q21" s="236">
        <v>15.162097309439938</v>
      </c>
      <c r="R21" s="236">
        <v>0</v>
      </c>
      <c r="S21" s="236">
        <v>3223.1771072650231</v>
      </c>
      <c r="T21" s="237">
        <v>118.00786235768625</v>
      </c>
      <c r="U21" s="234">
        <v>17746.779241333541</v>
      </c>
      <c r="V21" s="234">
        <v>15317.740593250628</v>
      </c>
      <c r="W21" s="234">
        <v>13699.057282891716</v>
      </c>
      <c r="X21" s="238">
        <v>2.1024148670036253</v>
      </c>
      <c r="Y21" s="234">
        <v>0</v>
      </c>
      <c r="Z21" s="239">
        <v>5.6389441976821368</v>
      </c>
    </row>
    <row r="22" spans="2:26" ht="12.75" customHeight="1" x14ac:dyDescent="0.2">
      <c r="B22" s="1061" t="s">
        <v>215</v>
      </c>
      <c r="C22" s="212" t="s">
        <v>43</v>
      </c>
      <c r="D22" s="220">
        <v>81965.49206539549</v>
      </c>
      <c r="E22" s="221">
        <v>34714.789143382484</v>
      </c>
      <c r="F22" s="222">
        <v>7.7687172722548619</v>
      </c>
      <c r="G22" s="222">
        <v>2.8466642682975558</v>
      </c>
      <c r="H22" s="223">
        <v>19530.701722828468</v>
      </c>
      <c r="I22" s="224">
        <v>3.8677699164568078</v>
      </c>
      <c r="J22" s="224">
        <v>8659.1062077787064</v>
      </c>
      <c r="K22" s="224">
        <v>7708.6075468681256</v>
      </c>
      <c r="L22" s="224">
        <v>1449.3412479513925</v>
      </c>
      <c r="M22" s="224">
        <v>0</v>
      </c>
      <c r="N22" s="224">
        <v>23.215613382899615</v>
      </c>
      <c r="O22" s="224">
        <v>18.577567254267091</v>
      </c>
      <c r="P22" s="224">
        <v>3.3930926969660611</v>
      </c>
      <c r="Q22" s="224">
        <v>52.656793380501227</v>
      </c>
      <c r="R22" s="224">
        <v>5.4842706959267673</v>
      </c>
      <c r="S22" s="224">
        <v>1385.2098572970372</v>
      </c>
      <c r="T22" s="225">
        <v>221.24175560618767</v>
      </c>
      <c r="U22" s="222">
        <v>13721.387056801368</v>
      </c>
      <c r="V22" s="226">
        <v>13974.958827996954</v>
      </c>
      <c r="W22" s="226">
        <v>12468.641923492019</v>
      </c>
      <c r="X22" s="227">
        <v>15.530639165367541</v>
      </c>
      <c r="Y22" s="226">
        <v>0</v>
      </c>
      <c r="Z22" s="228">
        <v>-2.4907063197026011</v>
      </c>
    </row>
    <row r="23" spans="2:26" x14ac:dyDescent="0.2">
      <c r="B23" s="1061"/>
      <c r="C23" s="210" t="s">
        <v>44</v>
      </c>
      <c r="D23" s="229">
        <v>87015.761778478613</v>
      </c>
      <c r="E23" s="230">
        <v>34758.628392584105</v>
      </c>
      <c r="F23" s="219">
        <v>8.6027092889908268</v>
      </c>
      <c r="G23" s="219">
        <v>0</v>
      </c>
      <c r="H23" s="214">
        <v>23600.703005542819</v>
      </c>
      <c r="I23" s="215">
        <v>19.668625764525995</v>
      </c>
      <c r="J23" s="215">
        <v>10745.068210053518</v>
      </c>
      <c r="K23" s="215">
        <v>9878.0180858180447</v>
      </c>
      <c r="L23" s="215">
        <v>1395.379396024465</v>
      </c>
      <c r="M23" s="215">
        <v>0</v>
      </c>
      <c r="N23" s="215">
        <v>27.769017584097863</v>
      </c>
      <c r="O23" s="215">
        <v>101.57145928899085</v>
      </c>
      <c r="P23" s="215">
        <v>2.188455657492355</v>
      </c>
      <c r="Q23" s="215">
        <v>41.247371941896027</v>
      </c>
      <c r="R23" s="215">
        <v>0.3040185397553517</v>
      </c>
      <c r="S23" s="215">
        <v>1206.782779051988</v>
      </c>
      <c r="T23" s="231">
        <v>182.70558581804286</v>
      </c>
      <c r="U23" s="219">
        <v>13727.889072056576</v>
      </c>
      <c r="V23" s="216">
        <v>14822.940558103977</v>
      </c>
      <c r="W23" s="216">
        <v>13376.210101299695</v>
      </c>
      <c r="X23" s="217">
        <v>96.998040902140687</v>
      </c>
      <c r="Y23" s="216">
        <v>0</v>
      </c>
      <c r="Z23" s="218">
        <v>0</v>
      </c>
    </row>
    <row r="24" spans="2:26" ht="12.75" customHeight="1" x14ac:dyDescent="0.2">
      <c r="B24" s="1061"/>
      <c r="C24" s="213" t="s">
        <v>46</v>
      </c>
      <c r="D24" s="232">
        <v>83231.712401387282</v>
      </c>
      <c r="E24" s="233">
        <v>34725.780665025355</v>
      </c>
      <c r="F24" s="234">
        <v>7.9778185107313329</v>
      </c>
      <c r="G24" s="234">
        <v>2.1329391821062522</v>
      </c>
      <c r="H24" s="235">
        <v>20551.145913825832</v>
      </c>
      <c r="I24" s="236">
        <v>7.8294127865533296</v>
      </c>
      <c r="J24" s="236">
        <v>9182.1055043398519</v>
      </c>
      <c r="K24" s="236">
        <v>8252.5293367117683</v>
      </c>
      <c r="L24" s="236">
        <v>1435.8117538531569</v>
      </c>
      <c r="M24" s="236">
        <v>0</v>
      </c>
      <c r="N24" s="236">
        <v>24.357257953408677</v>
      </c>
      <c r="O24" s="236">
        <v>39.386070527911038</v>
      </c>
      <c r="P24" s="236">
        <v>3.0910621117640349</v>
      </c>
      <c r="Q24" s="236">
        <v>49.796185478702036</v>
      </c>
      <c r="R24" s="236">
        <v>4.1854607316357262</v>
      </c>
      <c r="S24" s="236">
        <v>1340.4740297470357</v>
      </c>
      <c r="T24" s="237">
        <v>211.57983958404455</v>
      </c>
      <c r="U24" s="234">
        <v>13723.017263584135</v>
      </c>
      <c r="V24" s="234">
        <v>14187.567613707832</v>
      </c>
      <c r="W24" s="234">
        <v>12696.19042056774</v>
      </c>
      <c r="X24" s="238">
        <v>35.956415739692453</v>
      </c>
      <c r="Y24" s="234">
        <v>0</v>
      </c>
      <c r="Z24" s="239">
        <v>-1.8662281884018894</v>
      </c>
    </row>
    <row r="25" spans="2:26" x14ac:dyDescent="0.2">
      <c r="B25" s="1061" t="s">
        <v>119</v>
      </c>
      <c r="C25" s="212" t="s">
        <v>43</v>
      </c>
      <c r="D25" s="220">
        <v>70724.708097928422</v>
      </c>
      <c r="E25" s="221">
        <v>32899.228227267871</v>
      </c>
      <c r="F25" s="222">
        <v>17.182958462139784</v>
      </c>
      <c r="G25" s="222">
        <v>0</v>
      </c>
      <c r="H25" s="223">
        <v>15665.060583448811</v>
      </c>
      <c r="I25" s="224">
        <v>39.683757950467246</v>
      </c>
      <c r="J25" s="224">
        <v>7510.013857797675</v>
      </c>
      <c r="K25" s="224">
        <v>6228.8251074867621</v>
      </c>
      <c r="L25" s="224">
        <v>204.92307145649002</v>
      </c>
      <c r="M25" s="224">
        <v>0</v>
      </c>
      <c r="N25" s="224">
        <v>26.027076004690326</v>
      </c>
      <c r="O25" s="224">
        <v>139.73439221120699</v>
      </c>
      <c r="P25" s="224">
        <v>8.5847279963045846</v>
      </c>
      <c r="Q25" s="224">
        <v>12.907294886827982</v>
      </c>
      <c r="R25" s="224">
        <v>1.0698930462281915</v>
      </c>
      <c r="S25" s="224">
        <v>1433.3347546459152</v>
      </c>
      <c r="T25" s="225">
        <v>59.956649966243809</v>
      </c>
      <c r="U25" s="222">
        <v>10616.313470489995</v>
      </c>
      <c r="V25" s="226">
        <v>11481.390399033504</v>
      </c>
      <c r="W25" s="226">
        <v>10684.788935081544</v>
      </c>
      <c r="X25" s="227">
        <v>2.0147105852254552</v>
      </c>
      <c r="Y25" s="226">
        <v>0</v>
      </c>
      <c r="Z25" s="228">
        <v>43.517748640869833</v>
      </c>
    </row>
    <row r="26" spans="2:26" x14ac:dyDescent="0.2">
      <c r="B26" s="1061"/>
      <c r="C26" s="210" t="s">
        <v>44</v>
      </c>
      <c r="D26" s="229">
        <v>77998.506984705426</v>
      </c>
      <c r="E26" s="230">
        <v>33233.559439014956</v>
      </c>
      <c r="F26" s="219">
        <v>14.868312075534204</v>
      </c>
      <c r="G26" s="219">
        <v>0</v>
      </c>
      <c r="H26" s="214">
        <v>19760.62172160565</v>
      </c>
      <c r="I26" s="215">
        <v>88.203301860747601</v>
      </c>
      <c r="J26" s="215">
        <v>8664.1543813152221</v>
      </c>
      <c r="K26" s="215">
        <v>8420.2178234222283</v>
      </c>
      <c r="L26" s="215">
        <v>246.61283198056427</v>
      </c>
      <c r="M26" s="215">
        <v>0</v>
      </c>
      <c r="N26" s="215">
        <v>11.895533101430068</v>
      </c>
      <c r="O26" s="215">
        <v>210.80531168902874</v>
      </c>
      <c r="P26" s="215">
        <v>79.534260946386169</v>
      </c>
      <c r="Q26" s="215">
        <v>7.9741593506708623</v>
      </c>
      <c r="R26" s="215">
        <v>9.294903649715641</v>
      </c>
      <c r="S26" s="215">
        <v>1962.5503837446852</v>
      </c>
      <c r="T26" s="231">
        <v>59.378830544972665</v>
      </c>
      <c r="U26" s="219">
        <v>12205.415493346583</v>
      </c>
      <c r="V26" s="216">
        <v>12666.277952625474</v>
      </c>
      <c r="W26" s="216">
        <v>11663.513610512948</v>
      </c>
      <c r="X26" s="217">
        <v>78.32229032079951</v>
      </c>
      <c r="Y26" s="216">
        <v>0</v>
      </c>
      <c r="Z26" s="218">
        <v>39.441775716415435</v>
      </c>
    </row>
    <row r="27" spans="2:26" ht="13.5" thickBot="1" x14ac:dyDescent="0.25">
      <c r="B27" s="1067"/>
      <c r="C27" s="211" t="s">
        <v>46</v>
      </c>
      <c r="D27" s="240">
        <v>73572.802784624029</v>
      </c>
      <c r="E27" s="241">
        <v>33030.137393522717</v>
      </c>
      <c r="F27" s="242">
        <v>16.276646344099969</v>
      </c>
      <c r="G27" s="242">
        <v>0</v>
      </c>
      <c r="H27" s="243">
        <v>17268.699355731394</v>
      </c>
      <c r="I27" s="244">
        <v>58.681843732433947</v>
      </c>
      <c r="J27" s="244">
        <v>7961.9237255156304</v>
      </c>
      <c r="K27" s="244">
        <v>7086.8765944566949</v>
      </c>
      <c r="L27" s="244">
        <v>221.24691918536772</v>
      </c>
      <c r="M27" s="244">
        <v>0</v>
      </c>
      <c r="N27" s="244">
        <v>20.493795131231892</v>
      </c>
      <c r="O27" s="244">
        <v>167.56258918147617</v>
      </c>
      <c r="P27" s="244">
        <v>36.365395425260516</v>
      </c>
      <c r="Q27" s="244">
        <v>10.975699398970898</v>
      </c>
      <c r="R27" s="244">
        <v>4.2904397457517183</v>
      </c>
      <c r="S27" s="244">
        <v>1640.5519522635877</v>
      </c>
      <c r="T27" s="245">
        <v>59.730401694988537</v>
      </c>
      <c r="U27" s="242">
        <v>11238.534829420156</v>
      </c>
      <c r="V27" s="242">
        <v>11945.33943010334</v>
      </c>
      <c r="W27" s="242">
        <v>11068.013793401651</v>
      </c>
      <c r="X27" s="246">
        <v>31.893349764344702</v>
      </c>
      <c r="Y27" s="242">
        <v>0</v>
      </c>
      <c r="Z27" s="247">
        <v>41.921779737968599</v>
      </c>
    </row>
    <row r="28" spans="2:26" x14ac:dyDescent="0.2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3" t="s">
        <v>110</v>
      </c>
    </row>
    <row r="29" spans="2:26" x14ac:dyDescent="0.2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2:26" ht="16.5" thickBot="1" x14ac:dyDescent="0.3">
      <c r="B30" s="694" t="s">
        <v>345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2:26" ht="13.5" customHeight="1" x14ac:dyDescent="0.2">
      <c r="B31" s="1064" t="s">
        <v>68</v>
      </c>
      <c r="C31" s="1068" t="s">
        <v>157</v>
      </c>
      <c r="D31" s="1042" t="s">
        <v>309</v>
      </c>
      <c r="E31" s="1045" t="s">
        <v>313</v>
      </c>
      <c r="F31" s="1046"/>
      <c r="G31" s="1046"/>
      <c r="H31" s="1046"/>
      <c r="I31" s="1046"/>
      <c r="J31" s="1046"/>
      <c r="K31" s="1046"/>
      <c r="L31" s="1046"/>
      <c r="M31" s="1046"/>
      <c r="N31" s="1046"/>
      <c r="O31" s="1046"/>
      <c r="P31" s="1046"/>
      <c r="Q31" s="1046"/>
      <c r="R31" s="1046"/>
      <c r="S31" s="1046"/>
      <c r="T31" s="1046"/>
      <c r="U31" s="1046"/>
      <c r="V31" s="1046"/>
      <c r="W31" s="1046"/>
      <c r="X31" s="1046"/>
      <c r="Y31" s="1046"/>
      <c r="Z31" s="1047"/>
    </row>
    <row r="32" spans="2:26" ht="12.75" customHeight="1" x14ac:dyDescent="0.2">
      <c r="B32" s="1065"/>
      <c r="C32" s="1069"/>
      <c r="D32" s="1043"/>
      <c r="E32" s="1071" t="s">
        <v>87</v>
      </c>
      <c r="F32" s="1058" t="s">
        <v>0</v>
      </c>
      <c r="G32" s="1058" t="s">
        <v>1</v>
      </c>
      <c r="H32" s="1048" t="s">
        <v>88</v>
      </c>
      <c r="I32" s="1052" t="s">
        <v>4</v>
      </c>
      <c r="J32" s="1053"/>
      <c r="K32" s="1053"/>
      <c r="L32" s="1053"/>
      <c r="M32" s="1053"/>
      <c r="N32" s="1053"/>
      <c r="O32" s="1053"/>
      <c r="P32" s="1053"/>
      <c r="Q32" s="1053"/>
      <c r="R32" s="1053"/>
      <c r="S32" s="1053"/>
      <c r="T32" s="1054"/>
      <c r="U32" s="1055" t="s">
        <v>98</v>
      </c>
      <c r="V32" s="1055" t="s">
        <v>99</v>
      </c>
      <c r="W32" s="201" t="s">
        <v>4</v>
      </c>
      <c r="X32" s="945" t="s">
        <v>3</v>
      </c>
      <c r="Y32" s="1058" t="s">
        <v>101</v>
      </c>
      <c r="Z32" s="1050" t="s">
        <v>2</v>
      </c>
    </row>
    <row r="33" spans="2:26" ht="77.25" thickBot="1" x14ac:dyDescent="0.25">
      <c r="B33" s="1066"/>
      <c r="C33" s="1070"/>
      <c r="D33" s="1044"/>
      <c r="E33" s="1072"/>
      <c r="F33" s="1056"/>
      <c r="G33" s="1056"/>
      <c r="H33" s="1049"/>
      <c r="I33" s="202" t="s">
        <v>86</v>
      </c>
      <c r="J33" s="203" t="s">
        <v>91</v>
      </c>
      <c r="K33" s="203" t="s">
        <v>92</v>
      </c>
      <c r="L33" s="203" t="s">
        <v>93</v>
      </c>
      <c r="M33" s="204" t="s">
        <v>102</v>
      </c>
      <c r="N33" s="203" t="s">
        <v>89</v>
      </c>
      <c r="O33" s="203" t="s">
        <v>90</v>
      </c>
      <c r="P33" s="203" t="s">
        <v>94</v>
      </c>
      <c r="Q33" s="203" t="s">
        <v>95</v>
      </c>
      <c r="R33" s="203" t="s">
        <v>96</v>
      </c>
      <c r="S33" s="203" t="s">
        <v>156</v>
      </c>
      <c r="T33" s="203" t="s">
        <v>97</v>
      </c>
      <c r="U33" s="1056"/>
      <c r="V33" s="1056"/>
      <c r="W33" s="205" t="s">
        <v>100</v>
      </c>
      <c r="X33" s="1057"/>
      <c r="Y33" s="1056"/>
      <c r="Z33" s="1051"/>
    </row>
    <row r="34" spans="2:26" ht="13.5" thickTop="1" x14ac:dyDescent="0.2">
      <c r="B34" s="1062" t="s">
        <v>278</v>
      </c>
      <c r="C34" s="462" t="s">
        <v>43</v>
      </c>
      <c r="D34" s="725">
        <v>48376.708210310004</v>
      </c>
      <c r="E34" s="488">
        <v>29600.294721502374</v>
      </c>
      <c r="F34" s="489">
        <v>24.05036374978107</v>
      </c>
      <c r="G34" s="489">
        <v>0.26628912018358797</v>
      </c>
      <c r="H34" s="490">
        <v>3629.709442379477</v>
      </c>
      <c r="I34" s="491">
        <v>6.6822174286655072</v>
      </c>
      <c r="J34" s="491">
        <v>216.58720671479281</v>
      </c>
      <c r="K34" s="491">
        <v>1716.4360108751532</v>
      </c>
      <c r="L34" s="491">
        <v>916.54532416481061</v>
      </c>
      <c r="M34" s="491">
        <v>0</v>
      </c>
      <c r="N34" s="491">
        <v>21.536597472913911</v>
      </c>
      <c r="O34" s="491">
        <v>6.1112310992558312</v>
      </c>
      <c r="P34" s="491">
        <v>1.5408343090176919</v>
      </c>
      <c r="Q34" s="491">
        <v>5.0272448806375971</v>
      </c>
      <c r="R34" s="491">
        <v>0.69602132687301443</v>
      </c>
      <c r="S34" s="491">
        <v>684.22421794950105</v>
      </c>
      <c r="T34" s="492">
        <v>54.322536157855865</v>
      </c>
      <c r="U34" s="489">
        <v>6732.2977143303642</v>
      </c>
      <c r="V34" s="493">
        <v>8365.254266374488</v>
      </c>
      <c r="W34" s="493">
        <v>7282.5759389824643</v>
      </c>
      <c r="X34" s="494">
        <v>2.406060474621833</v>
      </c>
      <c r="Y34" s="493">
        <v>0.25890247092785873</v>
      </c>
      <c r="Z34" s="495">
        <v>22.170449907790616</v>
      </c>
    </row>
    <row r="35" spans="2:26" x14ac:dyDescent="0.2">
      <c r="B35" s="1063"/>
      <c r="C35" s="450" t="s">
        <v>44</v>
      </c>
      <c r="D35" s="726">
        <v>50896.517460578383</v>
      </c>
      <c r="E35" s="497">
        <v>30275.237468807598</v>
      </c>
      <c r="F35" s="498">
        <v>38.331530263464757</v>
      </c>
      <c r="G35" s="498">
        <v>0.4544439030169542</v>
      </c>
      <c r="H35" s="499">
        <v>4644.5018629090109</v>
      </c>
      <c r="I35" s="500">
        <v>5.6953588623607452</v>
      </c>
      <c r="J35" s="500">
        <v>286.99166680107282</v>
      </c>
      <c r="K35" s="500">
        <v>2334.6682557984486</v>
      </c>
      <c r="L35" s="500">
        <v>830.58484645960186</v>
      </c>
      <c r="M35" s="500">
        <v>0</v>
      </c>
      <c r="N35" s="500">
        <v>39.140541562502108</v>
      </c>
      <c r="O35" s="500">
        <v>12.587761922239638</v>
      </c>
      <c r="P35" s="500">
        <v>3.2459947576489232</v>
      </c>
      <c r="Q35" s="500">
        <v>6.9113814178656368</v>
      </c>
      <c r="R35" s="500">
        <v>0.48270940163106779</v>
      </c>
      <c r="S35" s="500">
        <v>1046.1970905272376</v>
      </c>
      <c r="T35" s="501">
        <v>77.996255398402468</v>
      </c>
      <c r="U35" s="498">
        <v>7097.6674055918738</v>
      </c>
      <c r="V35" s="502">
        <v>8809.9683455032409</v>
      </c>
      <c r="W35" s="502">
        <v>7552.6738827829095</v>
      </c>
      <c r="X35" s="503">
        <v>4.0103853867390846</v>
      </c>
      <c r="Y35" s="502">
        <v>0.19882893687647699</v>
      </c>
      <c r="Z35" s="504">
        <v>26.147189276565669</v>
      </c>
    </row>
    <row r="36" spans="2:26" x14ac:dyDescent="0.2">
      <c r="B36" s="1063"/>
      <c r="C36" s="450" t="s">
        <v>46</v>
      </c>
      <c r="D36" s="726">
        <v>48881.158310514809</v>
      </c>
      <c r="E36" s="497">
        <v>29735.414051060496</v>
      </c>
      <c r="F36" s="498">
        <v>26.909364238846631</v>
      </c>
      <c r="G36" s="498">
        <v>0.30395653451036514</v>
      </c>
      <c r="H36" s="499">
        <v>3832.8645574615716</v>
      </c>
      <c r="I36" s="500">
        <v>6.4846544970240005</v>
      </c>
      <c r="J36" s="500">
        <v>230.68174063302743</v>
      </c>
      <c r="K36" s="500">
        <v>1840.2022514618884</v>
      </c>
      <c r="L36" s="500">
        <v>899.33657251528518</v>
      </c>
      <c r="M36" s="500">
        <v>0</v>
      </c>
      <c r="N36" s="500">
        <v>25.0607973142498</v>
      </c>
      <c r="O36" s="500">
        <v>7.4077921870785346</v>
      </c>
      <c r="P36" s="500">
        <v>1.882196798692527</v>
      </c>
      <c r="Q36" s="500">
        <v>5.4044372672847167</v>
      </c>
      <c r="R36" s="500">
        <v>0.65331760949769369</v>
      </c>
      <c r="S36" s="500">
        <v>756.68893003983555</v>
      </c>
      <c r="T36" s="501">
        <v>59.061867137707686</v>
      </c>
      <c r="U36" s="498">
        <v>6805.4424483410976</v>
      </c>
      <c r="V36" s="507">
        <v>8454.2832521023138</v>
      </c>
      <c r="W36" s="507">
        <v>7336.6478631968603</v>
      </c>
      <c r="X36" s="508">
        <v>2.7272363186236817</v>
      </c>
      <c r="Y36" s="507">
        <v>0.24687612398566514</v>
      </c>
      <c r="Z36" s="509">
        <v>22.966568333363227</v>
      </c>
    </row>
    <row r="37" spans="2:26" x14ac:dyDescent="0.2">
      <c r="B37" s="1061" t="s">
        <v>232</v>
      </c>
      <c r="C37" s="212" t="s">
        <v>43</v>
      </c>
      <c r="D37" s="727">
        <v>40188.623363065992</v>
      </c>
      <c r="E37" s="221">
        <v>26621.426201750732</v>
      </c>
      <c r="F37" s="222">
        <v>8.722515204677757</v>
      </c>
      <c r="G37" s="222">
        <v>0</v>
      </c>
      <c r="H37" s="223">
        <v>1542.3789466426535</v>
      </c>
      <c r="I37" s="224">
        <v>0.54084283611851058</v>
      </c>
      <c r="J37" s="224">
        <v>330.68062184920615</v>
      </c>
      <c r="K37" s="224">
        <v>934.36315034708878</v>
      </c>
      <c r="L37" s="224">
        <v>72.697970260365608</v>
      </c>
      <c r="M37" s="224">
        <v>0</v>
      </c>
      <c r="N37" s="224">
        <v>7.3440297336364502</v>
      </c>
      <c r="O37" s="224">
        <v>1.1409377625532862</v>
      </c>
      <c r="P37" s="224">
        <v>0.90785042251036074</v>
      </c>
      <c r="Q37" s="224">
        <v>2.9158368247131228</v>
      </c>
      <c r="R37" s="224">
        <v>0.6174235240215451</v>
      </c>
      <c r="S37" s="224">
        <v>185.92575009946131</v>
      </c>
      <c r="T37" s="225">
        <v>5.2445329829785239</v>
      </c>
      <c r="U37" s="222">
        <v>5535.5443750308523</v>
      </c>
      <c r="V37" s="226">
        <v>6465.9860111328853</v>
      </c>
      <c r="W37" s="226">
        <v>6073.0181307424</v>
      </c>
      <c r="X37" s="227">
        <v>0.32254287484497079</v>
      </c>
      <c r="Y37" s="226">
        <v>0.25042586426570018</v>
      </c>
      <c r="Z37" s="228">
        <v>13.992344565076722</v>
      </c>
    </row>
    <row r="38" spans="2:26" x14ac:dyDescent="0.2">
      <c r="B38" s="1061"/>
      <c r="C38" s="210" t="s">
        <v>44</v>
      </c>
      <c r="D38" s="728">
        <v>41564.775851699102</v>
      </c>
      <c r="E38" s="230">
        <v>26476.996069081066</v>
      </c>
      <c r="F38" s="219">
        <v>7.5160029213386599</v>
      </c>
      <c r="G38" s="219">
        <v>0</v>
      </c>
      <c r="H38" s="214">
        <v>2366.515766636594</v>
      </c>
      <c r="I38" s="215">
        <v>1.0745585771362289</v>
      </c>
      <c r="J38" s="215">
        <v>609.53194140138328</v>
      </c>
      <c r="K38" s="215">
        <v>1183.2919835030286</v>
      </c>
      <c r="L38" s="215">
        <v>144.02038492932937</v>
      </c>
      <c r="M38" s="215">
        <v>0</v>
      </c>
      <c r="N38" s="215">
        <v>2.9122094771663014</v>
      </c>
      <c r="O38" s="215">
        <v>0.83666280018902783</v>
      </c>
      <c r="P38" s="215">
        <v>0.10256905958671649</v>
      </c>
      <c r="Q38" s="215">
        <v>24.757808136787386</v>
      </c>
      <c r="R38" s="215">
        <v>0</v>
      </c>
      <c r="S38" s="215">
        <v>396.11096790823558</v>
      </c>
      <c r="T38" s="231">
        <v>3.8766808437513425</v>
      </c>
      <c r="U38" s="219">
        <v>6272.6231902736608</v>
      </c>
      <c r="V38" s="216">
        <v>6423.1306654637619</v>
      </c>
      <c r="W38" s="216">
        <v>6074.5016539932121</v>
      </c>
      <c r="X38" s="217">
        <v>0</v>
      </c>
      <c r="Y38" s="216">
        <v>0.62400653005112339</v>
      </c>
      <c r="Z38" s="218">
        <v>17.370150792627914</v>
      </c>
    </row>
    <row r="39" spans="2:26" x14ac:dyDescent="0.2">
      <c r="B39" s="1061"/>
      <c r="C39" s="213" t="s">
        <v>46</v>
      </c>
      <c r="D39" s="729">
        <v>40197.050821727491</v>
      </c>
      <c r="E39" s="233">
        <v>26620.541722027294</v>
      </c>
      <c r="F39" s="234">
        <v>8.7151266104075535</v>
      </c>
      <c r="G39" s="234">
        <v>0</v>
      </c>
      <c r="H39" s="235">
        <v>1547.4259011330116</v>
      </c>
      <c r="I39" s="236">
        <v>0.5441112728517753</v>
      </c>
      <c r="J39" s="236">
        <v>332.38828723341561</v>
      </c>
      <c r="K39" s="236">
        <v>935.88757258111207</v>
      </c>
      <c r="L39" s="236">
        <v>73.134743587614068</v>
      </c>
      <c r="M39" s="236">
        <v>0</v>
      </c>
      <c r="N39" s="236">
        <v>7.316889585785737</v>
      </c>
      <c r="O39" s="236">
        <v>1.1390744046127694</v>
      </c>
      <c r="P39" s="236">
        <v>0.90291893748019414</v>
      </c>
      <c r="Q39" s="236">
        <v>3.0495954828841749</v>
      </c>
      <c r="R39" s="236">
        <v>0.61364246685795887</v>
      </c>
      <c r="S39" s="236">
        <v>187.21290922533888</v>
      </c>
      <c r="T39" s="237">
        <v>5.2361563550585757</v>
      </c>
      <c r="U39" s="234">
        <v>5540.0581925743581</v>
      </c>
      <c r="V39" s="234">
        <v>6465.7235680845779</v>
      </c>
      <c r="W39" s="234">
        <v>6073.0272157318714</v>
      </c>
      <c r="X39" s="238">
        <v>0.32056764552498501</v>
      </c>
      <c r="Y39" s="234">
        <v>0.25271364533912755</v>
      </c>
      <c r="Z39" s="239">
        <v>14.0130300069768</v>
      </c>
    </row>
    <row r="40" spans="2:26" x14ac:dyDescent="0.2">
      <c r="B40" s="1061" t="s">
        <v>233</v>
      </c>
      <c r="C40" s="212" t="s">
        <v>43</v>
      </c>
      <c r="D40" s="727">
        <v>50590.989784066238</v>
      </c>
      <c r="E40" s="221">
        <v>30463.755500103351</v>
      </c>
      <c r="F40" s="222">
        <v>28.820748788786393</v>
      </c>
      <c r="G40" s="222">
        <v>0.51364414493299138</v>
      </c>
      <c r="H40" s="223">
        <v>4122.1617691364036</v>
      </c>
      <c r="I40" s="224">
        <v>11.781185919562452</v>
      </c>
      <c r="J40" s="224">
        <v>167.98713178060896</v>
      </c>
      <c r="K40" s="224">
        <v>1636.9836033879626</v>
      </c>
      <c r="L40" s="224">
        <v>1377.9413495496756</v>
      </c>
      <c r="M40" s="224">
        <v>0</v>
      </c>
      <c r="N40" s="224">
        <v>24.535752534719936</v>
      </c>
      <c r="O40" s="224">
        <v>4.4939987296979487</v>
      </c>
      <c r="P40" s="224">
        <v>1.4943185131906762</v>
      </c>
      <c r="Q40" s="224">
        <v>6.3585125342003437</v>
      </c>
      <c r="R40" s="224">
        <v>0.92105969042736102</v>
      </c>
      <c r="S40" s="224">
        <v>805.72579027298013</v>
      </c>
      <c r="T40" s="225">
        <v>83.939066223377566</v>
      </c>
      <c r="U40" s="222">
        <v>7056.1881534732665</v>
      </c>
      <c r="V40" s="226">
        <v>8890.5552198280348</v>
      </c>
      <c r="W40" s="226">
        <v>7625.8857362217641</v>
      </c>
      <c r="X40" s="227">
        <v>3.2218043471129185</v>
      </c>
      <c r="Y40" s="226">
        <v>0.35524856202461264</v>
      </c>
      <c r="Z40" s="228">
        <v>25.41769568231825</v>
      </c>
    </row>
    <row r="41" spans="2:26" x14ac:dyDescent="0.2">
      <c r="B41" s="1061"/>
      <c r="C41" s="210" t="s">
        <v>44</v>
      </c>
      <c r="D41" s="728">
        <v>50685.165531971179</v>
      </c>
      <c r="E41" s="230">
        <v>29981.770959662292</v>
      </c>
      <c r="F41" s="219">
        <v>43.482456193368279</v>
      </c>
      <c r="G41" s="219">
        <v>1.2397992984256589</v>
      </c>
      <c r="H41" s="214">
        <v>4573.4132600618532</v>
      </c>
      <c r="I41" s="215">
        <v>12.115742388918639</v>
      </c>
      <c r="J41" s="215">
        <v>258.80940279512851</v>
      </c>
      <c r="K41" s="215">
        <v>1867.1740940988648</v>
      </c>
      <c r="L41" s="215">
        <v>1068.9109702262022</v>
      </c>
      <c r="M41" s="215">
        <v>0</v>
      </c>
      <c r="N41" s="215">
        <v>38.563646536816421</v>
      </c>
      <c r="O41" s="215">
        <v>8.8376174795359326</v>
      </c>
      <c r="P41" s="215">
        <v>3.5700432360563763</v>
      </c>
      <c r="Q41" s="215">
        <v>4.1956916484390794</v>
      </c>
      <c r="R41" s="215">
        <v>0.70812123462614751</v>
      </c>
      <c r="S41" s="215">
        <v>1168.6229891656444</v>
      </c>
      <c r="T41" s="231">
        <v>141.90494125162073</v>
      </c>
      <c r="U41" s="219">
        <v>7363.1126207435518</v>
      </c>
      <c r="V41" s="216">
        <v>8692.1173872425825</v>
      </c>
      <c r="W41" s="216">
        <v>7498.3389328455969</v>
      </c>
      <c r="X41" s="217">
        <v>4.9708644948365723</v>
      </c>
      <c r="Y41" s="216">
        <v>0.53850678329908308</v>
      </c>
      <c r="Z41" s="218">
        <v>24.519677490971816</v>
      </c>
    </row>
    <row r="42" spans="2:26" x14ac:dyDescent="0.2">
      <c r="B42" s="1061"/>
      <c r="C42" s="213" t="s">
        <v>46</v>
      </c>
      <c r="D42" s="729">
        <v>50605.056142299982</v>
      </c>
      <c r="E42" s="233">
        <v>30391.764914843367</v>
      </c>
      <c r="F42" s="234">
        <v>31.010663212183928</v>
      </c>
      <c r="G42" s="234">
        <v>0.62210474917074143</v>
      </c>
      <c r="H42" s="235">
        <v>4189.5619784904966</v>
      </c>
      <c r="I42" s="236">
        <v>11.831156227758283</v>
      </c>
      <c r="J42" s="236">
        <v>181.55260514411782</v>
      </c>
      <c r="K42" s="236">
        <v>1671.3655114308979</v>
      </c>
      <c r="L42" s="236">
        <v>1331.7836909445803</v>
      </c>
      <c r="M42" s="236">
        <v>0</v>
      </c>
      <c r="N42" s="236">
        <v>26.630998781107497</v>
      </c>
      <c r="O42" s="236">
        <v>5.1427740112887923</v>
      </c>
      <c r="P42" s="236">
        <v>1.8043546763858236</v>
      </c>
      <c r="Q42" s="236">
        <v>6.0354674397747194</v>
      </c>
      <c r="R42" s="236">
        <v>0.88925459550987884</v>
      </c>
      <c r="S42" s="236">
        <v>859.9291506413133</v>
      </c>
      <c r="T42" s="237">
        <v>92.597014597762595</v>
      </c>
      <c r="U42" s="234">
        <v>7102.031267049435</v>
      </c>
      <c r="V42" s="234">
        <v>8860.9159793402014</v>
      </c>
      <c r="W42" s="234">
        <v>7606.8349819907498</v>
      </c>
      <c r="X42" s="238">
        <v>3.4830489579344976</v>
      </c>
      <c r="Y42" s="234">
        <v>0.3826205324848691</v>
      </c>
      <c r="Z42" s="239">
        <v>25.283565124707451</v>
      </c>
    </row>
    <row r="43" spans="2:26" x14ac:dyDescent="0.2">
      <c r="B43" s="1061" t="s">
        <v>234</v>
      </c>
      <c r="C43" s="212" t="s">
        <v>43</v>
      </c>
      <c r="D43" s="727">
        <v>50510.707943102025</v>
      </c>
      <c r="E43" s="221">
        <v>30738.111809961974</v>
      </c>
      <c r="F43" s="222">
        <v>26.736848972290872</v>
      </c>
      <c r="G43" s="222">
        <v>0.15664254380257395</v>
      </c>
      <c r="H43" s="223">
        <v>3978.9464855843166</v>
      </c>
      <c r="I43" s="224">
        <v>8.1753329151495926</v>
      </c>
      <c r="J43" s="224">
        <v>148.09263484903406</v>
      </c>
      <c r="K43" s="224">
        <v>1509.1359232639588</v>
      </c>
      <c r="L43" s="224">
        <v>1537.831399075191</v>
      </c>
      <c r="M43" s="224">
        <v>0</v>
      </c>
      <c r="N43" s="224">
        <v>21.176798904340313</v>
      </c>
      <c r="O43" s="224">
        <v>3.8331286451570392</v>
      </c>
      <c r="P43" s="224">
        <v>1.2000248977462151</v>
      </c>
      <c r="Q43" s="224">
        <v>4.7073742713811759</v>
      </c>
      <c r="R43" s="224">
        <v>1.2751315975037369</v>
      </c>
      <c r="S43" s="224">
        <v>682.34313675819601</v>
      </c>
      <c r="T43" s="225">
        <v>61.175600406658837</v>
      </c>
      <c r="U43" s="222">
        <v>6874.0027805539112</v>
      </c>
      <c r="V43" s="226">
        <v>8860.5511942266912</v>
      </c>
      <c r="W43" s="226">
        <v>7607.3822379910598</v>
      </c>
      <c r="X43" s="227">
        <v>4.1610386031970616</v>
      </c>
      <c r="Y43" s="226">
        <v>0.16586652847519179</v>
      </c>
      <c r="Z43" s="228">
        <v>27.87527612736406</v>
      </c>
    </row>
    <row r="44" spans="2:26" x14ac:dyDescent="0.2">
      <c r="B44" s="1061"/>
      <c r="C44" s="210" t="s">
        <v>44</v>
      </c>
      <c r="D44" s="728">
        <v>50298.513929038862</v>
      </c>
      <c r="E44" s="230">
        <v>30330.702355896105</v>
      </c>
      <c r="F44" s="219">
        <v>36.30656773615511</v>
      </c>
      <c r="G44" s="219">
        <v>0</v>
      </c>
      <c r="H44" s="214">
        <v>4183.6343757681889</v>
      </c>
      <c r="I44" s="215">
        <v>8.5786321163101249</v>
      </c>
      <c r="J44" s="215">
        <v>275.70535902273986</v>
      </c>
      <c r="K44" s="215">
        <v>1601.5772029433829</v>
      </c>
      <c r="L44" s="215">
        <v>1162.0701474961554</v>
      </c>
      <c r="M44" s="215">
        <v>0</v>
      </c>
      <c r="N44" s="215">
        <v>32.336118050787299</v>
      </c>
      <c r="O44" s="215">
        <v>7.6550734726765066</v>
      </c>
      <c r="P44" s="215">
        <v>2.5128136227924371</v>
      </c>
      <c r="Q44" s="215">
        <v>2.9972624568508266</v>
      </c>
      <c r="R44" s="215">
        <v>0.74551473790872913</v>
      </c>
      <c r="S44" s="215">
        <v>990.20304585286055</v>
      </c>
      <c r="T44" s="231">
        <v>99.253205995723931</v>
      </c>
      <c r="U44" s="219">
        <v>7134.8401483914313</v>
      </c>
      <c r="V44" s="216">
        <v>8580.603956638397</v>
      </c>
      <c r="W44" s="216">
        <v>7446.1486958411588</v>
      </c>
      <c r="X44" s="217">
        <v>15.118094095536323</v>
      </c>
      <c r="Y44" s="216">
        <v>0.62155187216614871</v>
      </c>
      <c r="Z44" s="218">
        <v>16.686878640886579</v>
      </c>
    </row>
    <row r="45" spans="2:26" x14ac:dyDescent="0.2">
      <c r="B45" s="1061"/>
      <c r="C45" s="213" t="s">
        <v>46</v>
      </c>
      <c r="D45" s="729">
        <v>50498.303168508231</v>
      </c>
      <c r="E45" s="233">
        <v>30714.294821215244</v>
      </c>
      <c r="F45" s="234">
        <v>27.296290786499352</v>
      </c>
      <c r="G45" s="234">
        <v>0.14748528526138802</v>
      </c>
      <c r="H45" s="235">
        <v>3990.9124552702156</v>
      </c>
      <c r="I45" s="236">
        <v>8.1989096202057574</v>
      </c>
      <c r="J45" s="236">
        <v>155.55282210107782</v>
      </c>
      <c r="K45" s="236">
        <v>1514.5400023688635</v>
      </c>
      <c r="L45" s="236">
        <v>1515.8645512001613</v>
      </c>
      <c r="M45" s="236">
        <v>0</v>
      </c>
      <c r="N45" s="236">
        <v>21.829168101666525</v>
      </c>
      <c r="O45" s="236">
        <v>4.0565579643326446</v>
      </c>
      <c r="P45" s="236">
        <v>1.2767699854687025</v>
      </c>
      <c r="Q45" s="236">
        <v>4.607401839627717</v>
      </c>
      <c r="R45" s="236">
        <v>1.2441704142048053</v>
      </c>
      <c r="S45" s="236">
        <v>700.34050014115394</v>
      </c>
      <c r="T45" s="237">
        <v>63.401601533452627</v>
      </c>
      <c r="U45" s="234">
        <v>6889.2512255581059</v>
      </c>
      <c r="V45" s="234">
        <v>8844.185594114133</v>
      </c>
      <c r="W45" s="234">
        <v>7597.9565915789417</v>
      </c>
      <c r="X45" s="238">
        <v>4.8015835506790951</v>
      </c>
      <c r="Y45" s="234">
        <v>0.19250570582963086</v>
      </c>
      <c r="Z45" s="239">
        <v>27.221207022266029</v>
      </c>
    </row>
    <row r="46" spans="2:26" x14ac:dyDescent="0.2">
      <c r="B46" s="1061" t="s">
        <v>235</v>
      </c>
      <c r="C46" s="212" t="s">
        <v>43</v>
      </c>
      <c r="D46" s="727">
        <v>50602.85770956512</v>
      </c>
      <c r="E46" s="221">
        <v>30187.059628456929</v>
      </c>
      <c r="F46" s="222">
        <v>33.545690146254657</v>
      </c>
      <c r="G46" s="222">
        <v>0.3568162234219841</v>
      </c>
      <c r="H46" s="223">
        <v>4188.288601194723</v>
      </c>
      <c r="I46" s="224">
        <v>17.192269423188367</v>
      </c>
      <c r="J46" s="224">
        <v>187.27618027733084</v>
      </c>
      <c r="K46" s="224">
        <v>1697.5737419064992</v>
      </c>
      <c r="L46" s="224">
        <v>1148.5210619190955</v>
      </c>
      <c r="M46" s="224">
        <v>0</v>
      </c>
      <c r="N46" s="224">
        <v>29.079063953748228</v>
      </c>
      <c r="O46" s="224">
        <v>5.3085403945010121</v>
      </c>
      <c r="P46" s="224">
        <v>1.9594926355567237</v>
      </c>
      <c r="Q46" s="224">
        <v>2.9917361385003809</v>
      </c>
      <c r="R46" s="224">
        <v>0.4670774463014411</v>
      </c>
      <c r="S46" s="224">
        <v>991.34340189562738</v>
      </c>
      <c r="T46" s="225">
        <v>106.57603520437407</v>
      </c>
      <c r="U46" s="222">
        <v>7291.8383617761547</v>
      </c>
      <c r="V46" s="226">
        <v>8873.4993655035705</v>
      </c>
      <c r="W46" s="226">
        <v>7613.4003489438546</v>
      </c>
      <c r="X46" s="227">
        <v>2.6260437413698043</v>
      </c>
      <c r="Y46" s="226">
        <v>0.59104217026101158</v>
      </c>
      <c r="Z46" s="228">
        <v>25.052160352437951</v>
      </c>
    </row>
    <row r="47" spans="2:26" x14ac:dyDescent="0.2">
      <c r="B47" s="1061"/>
      <c r="C47" s="210" t="s">
        <v>44</v>
      </c>
      <c r="D47" s="728">
        <v>50746.230390786404</v>
      </c>
      <c r="E47" s="230">
        <v>29900.567496778483</v>
      </c>
      <c r="F47" s="219">
        <v>44.976891733183486</v>
      </c>
      <c r="G47" s="219">
        <v>0.39822238096144286</v>
      </c>
      <c r="H47" s="214">
        <v>4603.087144416425</v>
      </c>
      <c r="I47" s="215">
        <v>13.576216538512407</v>
      </c>
      <c r="J47" s="215">
        <v>246.46377891399948</v>
      </c>
      <c r="K47" s="215">
        <v>1875.9770390874203</v>
      </c>
      <c r="L47" s="215">
        <v>1012.9968631113319</v>
      </c>
      <c r="M47" s="215">
        <v>0</v>
      </c>
      <c r="N47" s="215">
        <v>39.84792750171632</v>
      </c>
      <c r="O47" s="215">
        <v>9.0003064187407329</v>
      </c>
      <c r="P47" s="215">
        <v>3.780721772271352</v>
      </c>
      <c r="Q47" s="215">
        <v>2.5168420523615</v>
      </c>
      <c r="R47" s="215">
        <v>0.66097157185495126</v>
      </c>
      <c r="S47" s="215">
        <v>1244.8077149212763</v>
      </c>
      <c r="T47" s="231">
        <v>153.45876252693986</v>
      </c>
      <c r="U47" s="219">
        <v>7472.8689381663635</v>
      </c>
      <c r="V47" s="216">
        <v>8693.5093264984462</v>
      </c>
      <c r="W47" s="216">
        <v>7487.287013358985</v>
      </c>
      <c r="X47" s="217">
        <v>3.0281295331554374</v>
      </c>
      <c r="Y47" s="216">
        <v>0.55681115676490167</v>
      </c>
      <c r="Z47" s="218">
        <v>27.237430122621191</v>
      </c>
    </row>
    <row r="48" spans="2:26" x14ac:dyDescent="0.2">
      <c r="B48" s="1061"/>
      <c r="C48" s="213" t="s">
        <v>46</v>
      </c>
      <c r="D48" s="729">
        <v>50636.396206251949</v>
      </c>
      <c r="E48" s="233">
        <v>30120.041872164365</v>
      </c>
      <c r="F48" s="234">
        <v>36.219737344674051</v>
      </c>
      <c r="G48" s="234">
        <v>0.36650217102108068</v>
      </c>
      <c r="H48" s="235">
        <v>4285.3204726017293</v>
      </c>
      <c r="I48" s="236">
        <v>16.346383186988945</v>
      </c>
      <c r="J48" s="236">
        <v>201.12165672282825</v>
      </c>
      <c r="K48" s="236">
        <v>1739.3067857503702</v>
      </c>
      <c r="L48" s="236">
        <v>1116.8185237927166</v>
      </c>
      <c r="M48" s="236">
        <v>0</v>
      </c>
      <c r="N48" s="236">
        <v>31.598173531304152</v>
      </c>
      <c r="O48" s="236">
        <v>6.1721378491751011</v>
      </c>
      <c r="P48" s="236">
        <v>2.3855241978275057</v>
      </c>
      <c r="Q48" s="236">
        <v>2.8806463995146134</v>
      </c>
      <c r="R48" s="236">
        <v>0.51243418673537844</v>
      </c>
      <c r="S48" s="236">
        <v>1050.6351159810954</v>
      </c>
      <c r="T48" s="237">
        <v>117.54309100317302</v>
      </c>
      <c r="U48" s="234">
        <v>7334.1859926829557</v>
      </c>
      <c r="V48" s="234">
        <v>8831.3951426110798</v>
      </c>
      <c r="W48" s="234">
        <v>7583.8992497689733</v>
      </c>
      <c r="X48" s="238">
        <v>2.7201017786524351</v>
      </c>
      <c r="Y48" s="234">
        <v>0.58303467034577983</v>
      </c>
      <c r="Z48" s="239">
        <v>25.563350227125401</v>
      </c>
    </row>
    <row r="49" spans="2:26" ht="12.75" customHeight="1" x14ac:dyDescent="0.2">
      <c r="B49" s="1061" t="s">
        <v>236</v>
      </c>
      <c r="C49" s="212" t="s">
        <v>43</v>
      </c>
      <c r="D49" s="727">
        <v>52775.159036516685</v>
      </c>
      <c r="E49" s="221">
        <v>30724.946334046264</v>
      </c>
      <c r="F49" s="222">
        <v>36.254190472253406</v>
      </c>
      <c r="G49" s="222">
        <v>4.9135795262144767E-2</v>
      </c>
      <c r="H49" s="223">
        <v>5252.1439179643612</v>
      </c>
      <c r="I49" s="224">
        <v>2.428237521926162</v>
      </c>
      <c r="J49" s="224">
        <v>195.54548720972343</v>
      </c>
      <c r="K49" s="224">
        <v>2928.2756090523676</v>
      </c>
      <c r="L49" s="224">
        <v>987.91128490679023</v>
      </c>
      <c r="M49" s="224">
        <v>0</v>
      </c>
      <c r="N49" s="224">
        <v>32.744641199176392</v>
      </c>
      <c r="O49" s="224">
        <v>11.893416519817242</v>
      </c>
      <c r="P49" s="224">
        <v>2.4465335209032708</v>
      </c>
      <c r="Q49" s="224">
        <v>4.6485340639750827</v>
      </c>
      <c r="R49" s="224">
        <v>0.36296614625259083</v>
      </c>
      <c r="S49" s="224">
        <v>1034.3392056925043</v>
      </c>
      <c r="T49" s="225">
        <v>51.548002130924921</v>
      </c>
      <c r="U49" s="222">
        <v>7345.7504169675885</v>
      </c>
      <c r="V49" s="226">
        <v>9384.0152280136299</v>
      </c>
      <c r="W49" s="226">
        <v>7869.0912593804487</v>
      </c>
      <c r="X49" s="227">
        <v>3.4501350263380481</v>
      </c>
      <c r="Y49" s="226">
        <v>7.1158510224151081E-2</v>
      </c>
      <c r="Z49" s="228">
        <v>28.478519720764847</v>
      </c>
    </row>
    <row r="50" spans="2:26" x14ac:dyDescent="0.2">
      <c r="B50" s="1061"/>
      <c r="C50" s="210" t="s">
        <v>44</v>
      </c>
      <c r="D50" s="728">
        <v>51248.698737716455</v>
      </c>
      <c r="E50" s="230">
        <v>30209.722998953468</v>
      </c>
      <c r="F50" s="219">
        <v>42.108788074438714</v>
      </c>
      <c r="G50" s="219">
        <v>3.7702000248205109E-2</v>
      </c>
      <c r="H50" s="214">
        <v>5059.7779941279505</v>
      </c>
      <c r="I50" s="215">
        <v>2.3605444901930461</v>
      </c>
      <c r="J50" s="215">
        <v>296.78081209061475</v>
      </c>
      <c r="K50" s="215">
        <v>2765.8009017585568</v>
      </c>
      <c r="L50" s="215">
        <v>818.83251567120897</v>
      </c>
      <c r="M50" s="215">
        <v>0</v>
      </c>
      <c r="N50" s="215">
        <v>45.239193009630576</v>
      </c>
      <c r="O50" s="215">
        <v>14.085257837172493</v>
      </c>
      <c r="P50" s="215">
        <v>3.2893489754743492</v>
      </c>
      <c r="Q50" s="215">
        <v>9.7445597846378664</v>
      </c>
      <c r="R50" s="215">
        <v>0.446395610230441</v>
      </c>
      <c r="S50" s="215">
        <v>1052.9621008497165</v>
      </c>
      <c r="T50" s="231">
        <v>50.236364050514766</v>
      </c>
      <c r="U50" s="219">
        <v>6927.4878345594843</v>
      </c>
      <c r="V50" s="216">
        <v>8971.7366431501086</v>
      </c>
      <c r="W50" s="216">
        <v>7601.4879657310312</v>
      </c>
      <c r="X50" s="217">
        <v>3.9589391180769335</v>
      </c>
      <c r="Y50" s="216">
        <v>2.624739947835113E-3</v>
      </c>
      <c r="Z50" s="218">
        <v>33.865212992737902</v>
      </c>
    </row>
    <row r="51" spans="2:26" x14ac:dyDescent="0.2">
      <c r="B51" s="1061"/>
      <c r="C51" s="213" t="s">
        <v>46</v>
      </c>
      <c r="D51" s="729">
        <v>52158.056606996332</v>
      </c>
      <c r="E51" s="233">
        <v>30516.656886832177</v>
      </c>
      <c r="F51" s="234">
        <v>38.621029889572199</v>
      </c>
      <c r="G51" s="234">
        <v>4.45134525210426E-2</v>
      </c>
      <c r="H51" s="235">
        <v>5174.3761050381554</v>
      </c>
      <c r="I51" s="236">
        <v>2.4008712455959245</v>
      </c>
      <c r="J51" s="236">
        <v>236.47191352188028</v>
      </c>
      <c r="K51" s="236">
        <v>2862.5919245926902</v>
      </c>
      <c r="L51" s="236">
        <v>919.55777492189429</v>
      </c>
      <c r="M51" s="236">
        <v>0</v>
      </c>
      <c r="N51" s="236">
        <v>37.795816315921634</v>
      </c>
      <c r="O51" s="236">
        <v>12.779512675168371</v>
      </c>
      <c r="P51" s="236">
        <v>2.7872587039046937</v>
      </c>
      <c r="Q51" s="236">
        <v>6.7087054654789133</v>
      </c>
      <c r="R51" s="236">
        <v>0.39669419339196171</v>
      </c>
      <c r="S51" s="236">
        <v>1041.867887476925</v>
      </c>
      <c r="T51" s="237">
        <v>51.017745925304176</v>
      </c>
      <c r="U51" s="234">
        <v>7176.6593138551325</v>
      </c>
      <c r="V51" s="234">
        <v>9217.3432768607163</v>
      </c>
      <c r="W51" s="234">
        <v>7760.9072189645267</v>
      </c>
      <c r="X51" s="238">
        <v>3.6558293646767197</v>
      </c>
      <c r="Y51" s="234">
        <v>4.3452348344313434E-2</v>
      </c>
      <c r="Z51" s="239">
        <v>30.656199355032598</v>
      </c>
    </row>
    <row r="52" spans="2:26" x14ac:dyDescent="0.2">
      <c r="B52" s="1061" t="s">
        <v>237</v>
      </c>
      <c r="C52" s="212" t="s">
        <v>43</v>
      </c>
      <c r="D52" s="727">
        <v>53546.480296369446</v>
      </c>
      <c r="E52" s="221">
        <v>31237.753278135951</v>
      </c>
      <c r="F52" s="222">
        <v>7.2613520194203653</v>
      </c>
      <c r="G52" s="222">
        <v>0</v>
      </c>
      <c r="H52" s="223">
        <v>5145.1730773491336</v>
      </c>
      <c r="I52" s="224">
        <v>1.7307734913295167</v>
      </c>
      <c r="J52" s="224">
        <v>236.60343812607414</v>
      </c>
      <c r="K52" s="224">
        <v>2527.8355915520156</v>
      </c>
      <c r="L52" s="224">
        <v>1005.6673455565157</v>
      </c>
      <c r="M52" s="224">
        <v>0</v>
      </c>
      <c r="N52" s="224">
        <v>39.154972037334197</v>
      </c>
      <c r="O52" s="224">
        <v>12.734367334795559</v>
      </c>
      <c r="P52" s="224">
        <v>2.5483689236193539</v>
      </c>
      <c r="Q52" s="224">
        <v>1.1869494899622419</v>
      </c>
      <c r="R52" s="224">
        <v>1.3213823400019626E-2</v>
      </c>
      <c r="S52" s="224">
        <v>1258.6477748554394</v>
      </c>
      <c r="T52" s="225">
        <v>59.05028215864818</v>
      </c>
      <c r="U52" s="222">
        <v>7718.769603142201</v>
      </c>
      <c r="V52" s="226">
        <v>9421.0724481495909</v>
      </c>
      <c r="W52" s="226">
        <v>8096.1678725269594</v>
      </c>
      <c r="X52" s="227">
        <v>3.0886718762363237</v>
      </c>
      <c r="Y52" s="226">
        <v>0</v>
      </c>
      <c r="Z52" s="228">
        <v>13.361865696914457</v>
      </c>
    </row>
    <row r="53" spans="2:26" x14ac:dyDescent="0.2">
      <c r="B53" s="1061"/>
      <c r="C53" s="210" t="s">
        <v>44</v>
      </c>
      <c r="D53" s="728">
        <v>55506.088389474142</v>
      </c>
      <c r="E53" s="230">
        <v>31689.5690385979</v>
      </c>
      <c r="F53" s="219">
        <v>13.056781024549728</v>
      </c>
      <c r="G53" s="219">
        <v>0</v>
      </c>
      <c r="H53" s="214">
        <v>6320.9927163889797</v>
      </c>
      <c r="I53" s="215">
        <v>1.4837113544748337</v>
      </c>
      <c r="J53" s="215">
        <v>517.67478071313565</v>
      </c>
      <c r="K53" s="215">
        <v>3065.1413470355133</v>
      </c>
      <c r="L53" s="215">
        <v>891.56467881178389</v>
      </c>
      <c r="M53" s="215">
        <v>0</v>
      </c>
      <c r="N53" s="215">
        <v>41.138648120274674</v>
      </c>
      <c r="O53" s="215">
        <v>16.688292590093571</v>
      </c>
      <c r="P53" s="215">
        <v>5.9977336032248481</v>
      </c>
      <c r="Q53" s="215">
        <v>0.30985623086105729</v>
      </c>
      <c r="R53" s="215">
        <v>3.4428470095673035E-2</v>
      </c>
      <c r="S53" s="215">
        <v>1719.3596131554789</v>
      </c>
      <c r="T53" s="231">
        <v>61.599626304043085</v>
      </c>
      <c r="U53" s="219">
        <v>8125.3679002093268</v>
      </c>
      <c r="V53" s="216">
        <v>9354.3193024341999</v>
      </c>
      <c r="W53" s="216">
        <v>8205.5314786941271</v>
      </c>
      <c r="X53" s="217">
        <v>6.7690870400165979</v>
      </c>
      <c r="Y53" s="216">
        <v>0</v>
      </c>
      <c r="Z53" s="218">
        <v>-3.9864362208266235</v>
      </c>
    </row>
    <row r="54" spans="2:26" x14ac:dyDescent="0.2">
      <c r="B54" s="1061"/>
      <c r="C54" s="213" t="s">
        <v>46</v>
      </c>
      <c r="D54" s="729">
        <v>54161.449188256491</v>
      </c>
      <c r="E54" s="233">
        <v>31379.54317915038</v>
      </c>
      <c r="F54" s="234">
        <v>9.0800873909648896</v>
      </c>
      <c r="G54" s="234">
        <v>0</v>
      </c>
      <c r="H54" s="235">
        <v>5514.1716046688125</v>
      </c>
      <c r="I54" s="236">
        <v>1.6532398614861885</v>
      </c>
      <c r="J54" s="236">
        <v>324.80991813612258</v>
      </c>
      <c r="K54" s="236">
        <v>2696.4541669788537</v>
      </c>
      <c r="L54" s="236">
        <v>969.85937416862896</v>
      </c>
      <c r="M54" s="236">
        <v>0</v>
      </c>
      <c r="N54" s="236">
        <v>39.7774940032728</v>
      </c>
      <c r="O54" s="236">
        <v>13.975197601526295</v>
      </c>
      <c r="P54" s="236">
        <v>3.6308567854501845</v>
      </c>
      <c r="Q54" s="236">
        <v>0.91169798863960849</v>
      </c>
      <c r="R54" s="236">
        <v>1.9871454492740394E-2</v>
      </c>
      <c r="S54" s="236">
        <v>1403.2294642634145</v>
      </c>
      <c r="T54" s="237">
        <v>59.850323426924604</v>
      </c>
      <c r="U54" s="234">
        <v>7846.3692518017297</v>
      </c>
      <c r="V54" s="234">
        <v>9400.1238165354353</v>
      </c>
      <c r="W54" s="234">
        <v>8130.4886206061519</v>
      </c>
      <c r="X54" s="238">
        <v>4.2436685528260343</v>
      </c>
      <c r="Y54" s="234">
        <v>0</v>
      </c>
      <c r="Z54" s="239">
        <v>7.9175801563438233</v>
      </c>
    </row>
    <row r="55" spans="2:26" x14ac:dyDescent="0.2">
      <c r="B55" s="1061" t="s">
        <v>271</v>
      </c>
      <c r="C55" s="212" t="s">
        <v>43</v>
      </c>
      <c r="D55" s="727">
        <v>49042.971654112851</v>
      </c>
      <c r="E55" s="221">
        <v>31486.465702778976</v>
      </c>
      <c r="F55" s="222">
        <v>12.46937038252063</v>
      </c>
      <c r="G55" s="222">
        <v>0</v>
      </c>
      <c r="H55" s="223">
        <v>2239.3107334073165</v>
      </c>
      <c r="I55" s="224">
        <v>3.7634808439564877</v>
      </c>
      <c r="J55" s="224">
        <v>200.86974291629983</v>
      </c>
      <c r="K55" s="224">
        <v>1544.9540526177382</v>
      </c>
      <c r="L55" s="224">
        <v>76.04554544306194</v>
      </c>
      <c r="M55" s="224">
        <v>0</v>
      </c>
      <c r="N55" s="224">
        <v>11.802917039636656</v>
      </c>
      <c r="O55" s="224">
        <v>26.386810490604606</v>
      </c>
      <c r="P55" s="224">
        <v>0.49763317426196113</v>
      </c>
      <c r="Q55" s="224">
        <v>5.305185521153807</v>
      </c>
      <c r="R55" s="224">
        <v>0.3011282104474981</v>
      </c>
      <c r="S55" s="224">
        <v>366.13229303739854</v>
      </c>
      <c r="T55" s="225">
        <v>3.2519441127569331</v>
      </c>
      <c r="U55" s="222">
        <v>6845.2639918506056</v>
      </c>
      <c r="V55" s="226">
        <v>8451.0010112492801</v>
      </c>
      <c r="W55" s="226">
        <v>7459.5191212234031</v>
      </c>
      <c r="X55" s="227">
        <v>9.4185385706278602E-2</v>
      </c>
      <c r="Y55" s="226">
        <v>0</v>
      </c>
      <c r="Z55" s="228">
        <v>8.3666590584445579</v>
      </c>
    </row>
    <row r="56" spans="2:26" x14ac:dyDescent="0.2">
      <c r="B56" s="1061"/>
      <c r="C56" s="210" t="s">
        <v>44</v>
      </c>
      <c r="D56" s="728">
        <v>48656.63246754399</v>
      </c>
      <c r="E56" s="230">
        <v>31368.158859500123</v>
      </c>
      <c r="F56" s="219">
        <v>11.341129837081079</v>
      </c>
      <c r="G56" s="219">
        <v>0</v>
      </c>
      <c r="H56" s="214">
        <v>2251.6505348522483</v>
      </c>
      <c r="I56" s="215">
        <v>1.7995435797889077</v>
      </c>
      <c r="J56" s="215">
        <v>226.10825915964992</v>
      </c>
      <c r="K56" s="215">
        <v>1574.4133928612384</v>
      </c>
      <c r="L56" s="215">
        <v>59.37488274335859</v>
      </c>
      <c r="M56" s="215">
        <v>0</v>
      </c>
      <c r="N56" s="215">
        <v>11.347540991572087</v>
      </c>
      <c r="O56" s="215">
        <v>17.234870417745409</v>
      </c>
      <c r="P56" s="215">
        <v>0.22715732649188891</v>
      </c>
      <c r="Q56" s="215">
        <v>3.4901987619858179</v>
      </c>
      <c r="R56" s="215">
        <v>6.9746612278481043E-2</v>
      </c>
      <c r="S56" s="215">
        <v>353.8932646705432</v>
      </c>
      <c r="T56" s="231">
        <v>3.6916777275953052</v>
      </c>
      <c r="U56" s="219">
        <v>6677.2291111764307</v>
      </c>
      <c r="V56" s="216">
        <v>8343.6778660762375</v>
      </c>
      <c r="W56" s="216">
        <v>7343.9404197241047</v>
      </c>
      <c r="X56" s="217">
        <v>2.4126186637210421E-2</v>
      </c>
      <c r="Y56" s="216">
        <v>5.6688102867851059E-3</v>
      </c>
      <c r="Z56" s="218">
        <v>4.5451711049402013</v>
      </c>
    </row>
    <row r="57" spans="2:26" ht="13.5" customHeight="1" thickBot="1" x14ac:dyDescent="0.25">
      <c r="B57" s="1067"/>
      <c r="C57" s="211" t="s">
        <v>46</v>
      </c>
      <c r="D57" s="730">
        <v>48897.46683752854</v>
      </c>
      <c r="E57" s="241">
        <v>31441.908442914038</v>
      </c>
      <c r="F57" s="242">
        <v>12.044447311461914</v>
      </c>
      <c r="G57" s="242">
        <v>0</v>
      </c>
      <c r="H57" s="243">
        <v>2243.9582053913982</v>
      </c>
      <c r="I57" s="244">
        <v>3.023813884609956</v>
      </c>
      <c r="J57" s="244">
        <v>210.37518736645609</v>
      </c>
      <c r="K57" s="244">
        <v>1556.0491629452572</v>
      </c>
      <c r="L57" s="244">
        <v>69.766964851737583</v>
      </c>
      <c r="M57" s="244">
        <v>0</v>
      </c>
      <c r="N57" s="244">
        <v>11.631411247177484</v>
      </c>
      <c r="O57" s="244">
        <v>22.939965314171406</v>
      </c>
      <c r="P57" s="244">
        <v>0.39576533380344148</v>
      </c>
      <c r="Q57" s="244">
        <v>4.6216169765256678</v>
      </c>
      <c r="R57" s="244">
        <v>0.21398422357531141</v>
      </c>
      <c r="S57" s="244">
        <v>361.52277466701167</v>
      </c>
      <c r="T57" s="245">
        <v>3.4175585810723548</v>
      </c>
      <c r="U57" s="242">
        <v>6781.9779330135352</v>
      </c>
      <c r="V57" s="242">
        <v>8410.5804815785941</v>
      </c>
      <c r="W57" s="242">
        <v>7415.9893464882407</v>
      </c>
      <c r="X57" s="246">
        <v>6.7799372418000145E-2</v>
      </c>
      <c r="Y57" s="242">
        <v>2.1350130395921319E-3</v>
      </c>
      <c r="Z57" s="247">
        <v>6.9273929340523202</v>
      </c>
    </row>
    <row r="58" spans="2:26" s="100" customFormat="1" ht="12.75" customHeight="1" x14ac:dyDescent="0.2">
      <c r="B58" s="689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3" t="s">
        <v>110</v>
      </c>
    </row>
    <row r="59" spans="2:26" s="100" customFormat="1" ht="12.75" customHeight="1" x14ac:dyDescent="0.2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2:26" ht="16.5" thickBot="1" x14ac:dyDescent="0.3">
      <c r="B60" s="694" t="s">
        <v>346</v>
      </c>
    </row>
    <row r="61" spans="2:26" ht="13.5" customHeight="1" x14ac:dyDescent="0.2">
      <c r="B61" s="1064" t="s">
        <v>68</v>
      </c>
      <c r="C61" s="1068" t="s">
        <v>157</v>
      </c>
      <c r="D61" s="1042" t="s">
        <v>309</v>
      </c>
      <c r="E61" s="1045" t="s">
        <v>313</v>
      </c>
      <c r="F61" s="1046"/>
      <c r="G61" s="1046"/>
      <c r="H61" s="1046"/>
      <c r="I61" s="1046"/>
      <c r="J61" s="1046"/>
      <c r="K61" s="1046"/>
      <c r="L61" s="1046"/>
      <c r="M61" s="1046"/>
      <c r="N61" s="1046"/>
      <c r="O61" s="1046"/>
      <c r="P61" s="1046"/>
      <c r="Q61" s="1046"/>
      <c r="R61" s="1046"/>
      <c r="S61" s="1046"/>
      <c r="T61" s="1046"/>
      <c r="U61" s="1046"/>
      <c r="V61" s="1046"/>
      <c r="W61" s="1046"/>
      <c r="X61" s="1046"/>
      <c r="Y61" s="1046"/>
      <c r="Z61" s="1047"/>
    </row>
    <row r="62" spans="2:26" ht="12.75" customHeight="1" x14ac:dyDescent="0.2">
      <c r="B62" s="1065"/>
      <c r="C62" s="1069"/>
      <c r="D62" s="1043"/>
      <c r="E62" s="1071" t="s">
        <v>87</v>
      </c>
      <c r="F62" s="1058" t="s">
        <v>0</v>
      </c>
      <c r="G62" s="1058" t="s">
        <v>1</v>
      </c>
      <c r="H62" s="1048" t="s">
        <v>88</v>
      </c>
      <c r="I62" s="1052" t="s">
        <v>4</v>
      </c>
      <c r="J62" s="1053"/>
      <c r="K62" s="1053"/>
      <c r="L62" s="1053"/>
      <c r="M62" s="1053"/>
      <c r="N62" s="1053"/>
      <c r="O62" s="1053"/>
      <c r="P62" s="1053"/>
      <c r="Q62" s="1053"/>
      <c r="R62" s="1053"/>
      <c r="S62" s="1053"/>
      <c r="T62" s="1054"/>
      <c r="U62" s="1055" t="s">
        <v>98</v>
      </c>
      <c r="V62" s="1055" t="s">
        <v>99</v>
      </c>
      <c r="W62" s="201" t="s">
        <v>4</v>
      </c>
      <c r="X62" s="945" t="s">
        <v>3</v>
      </c>
      <c r="Y62" s="1058" t="s">
        <v>101</v>
      </c>
      <c r="Z62" s="1050" t="s">
        <v>2</v>
      </c>
    </row>
    <row r="63" spans="2:26" ht="77.25" thickBot="1" x14ac:dyDescent="0.25">
      <c r="B63" s="1066"/>
      <c r="C63" s="1070"/>
      <c r="D63" s="1044"/>
      <c r="E63" s="1072"/>
      <c r="F63" s="1056"/>
      <c r="G63" s="1056"/>
      <c r="H63" s="1049"/>
      <c r="I63" s="202" t="s">
        <v>86</v>
      </c>
      <c r="J63" s="203" t="s">
        <v>91</v>
      </c>
      <c r="K63" s="203" t="s">
        <v>92</v>
      </c>
      <c r="L63" s="203" t="s">
        <v>93</v>
      </c>
      <c r="M63" s="204" t="s">
        <v>102</v>
      </c>
      <c r="N63" s="203" t="s">
        <v>89</v>
      </c>
      <c r="O63" s="203" t="s">
        <v>90</v>
      </c>
      <c r="P63" s="203" t="s">
        <v>94</v>
      </c>
      <c r="Q63" s="203" t="s">
        <v>95</v>
      </c>
      <c r="R63" s="203" t="s">
        <v>96</v>
      </c>
      <c r="S63" s="203" t="s">
        <v>156</v>
      </c>
      <c r="T63" s="203" t="s">
        <v>97</v>
      </c>
      <c r="U63" s="1056"/>
      <c r="V63" s="1056"/>
      <c r="W63" s="205" t="s">
        <v>100</v>
      </c>
      <c r="X63" s="1057"/>
      <c r="Y63" s="1056"/>
      <c r="Z63" s="1051"/>
    </row>
    <row r="64" spans="2:26" ht="13.5" thickTop="1" x14ac:dyDescent="0.2">
      <c r="B64" s="941" t="s">
        <v>128</v>
      </c>
      <c r="C64" s="440" t="s">
        <v>43</v>
      </c>
      <c r="D64" s="487">
        <v>36647.975850449431</v>
      </c>
      <c r="E64" s="488">
        <v>23894.582559113915</v>
      </c>
      <c r="F64" s="489">
        <v>18.837407888756104</v>
      </c>
      <c r="G64" s="489">
        <v>3.072250299043187</v>
      </c>
      <c r="H64" s="490">
        <v>1891.0437636224722</v>
      </c>
      <c r="I64" s="491">
        <v>60.393980385748534</v>
      </c>
      <c r="J64" s="491">
        <v>237.50930241835169</v>
      </c>
      <c r="K64" s="491">
        <v>1021.3900261972009</v>
      </c>
      <c r="L64" s="491">
        <v>190.45627834386573</v>
      </c>
      <c r="M64" s="491">
        <v>0</v>
      </c>
      <c r="N64" s="491">
        <v>16.762539114804341</v>
      </c>
      <c r="O64" s="491">
        <v>149.31224570964503</v>
      </c>
      <c r="P64" s="491">
        <v>109.93901674789608</v>
      </c>
      <c r="Q64" s="491">
        <v>6.175089056825148</v>
      </c>
      <c r="R64" s="491">
        <v>34.63650504349922</v>
      </c>
      <c r="S64" s="491">
        <v>60.118939160922388</v>
      </c>
      <c r="T64" s="492">
        <v>4.3498414437131752</v>
      </c>
      <c r="U64" s="489">
        <v>4531.1213844030626</v>
      </c>
      <c r="V64" s="493">
        <v>6285.1665390875596</v>
      </c>
      <c r="W64" s="493">
        <v>5538.4369729337204</v>
      </c>
      <c r="X64" s="494">
        <v>5.507849733777892</v>
      </c>
      <c r="Y64" s="493">
        <v>5.2606875158496456</v>
      </c>
      <c r="Z64" s="495">
        <v>13.383408784996346</v>
      </c>
    </row>
    <row r="65" spans="2:26" x14ac:dyDescent="0.2">
      <c r="B65" s="1019"/>
      <c r="C65" s="450" t="s">
        <v>44</v>
      </c>
      <c r="D65" s="496">
        <v>42711.435224923516</v>
      </c>
      <c r="E65" s="497">
        <v>25549.757495128604</v>
      </c>
      <c r="F65" s="498">
        <v>57.505203275197921</v>
      </c>
      <c r="G65" s="498">
        <v>0</v>
      </c>
      <c r="H65" s="499">
        <v>5565.7060607779486</v>
      </c>
      <c r="I65" s="500">
        <v>345.38454874901691</v>
      </c>
      <c r="J65" s="500">
        <v>572.77692250209282</v>
      </c>
      <c r="K65" s="500">
        <v>2277.5645901811426</v>
      </c>
      <c r="L65" s="500">
        <v>677.29513601531778</v>
      </c>
      <c r="M65" s="500">
        <v>0</v>
      </c>
      <c r="N65" s="500">
        <v>57.127377828218279</v>
      </c>
      <c r="O65" s="500">
        <v>879.5458851661673</v>
      </c>
      <c r="P65" s="500">
        <v>604.72247901615879</v>
      </c>
      <c r="Q65" s="500">
        <v>12.44329414380916</v>
      </c>
      <c r="R65" s="500">
        <v>13.755078369826817</v>
      </c>
      <c r="S65" s="500">
        <v>115.19843258171083</v>
      </c>
      <c r="T65" s="501">
        <v>9.8923162244872476</v>
      </c>
      <c r="U65" s="498">
        <v>4403.5050076259859</v>
      </c>
      <c r="V65" s="502">
        <v>7069.5972065309361</v>
      </c>
      <c r="W65" s="502">
        <v>6468.6456756410525</v>
      </c>
      <c r="X65" s="503">
        <v>40.115230826402566</v>
      </c>
      <c r="Y65" s="502">
        <v>5.857985054597691</v>
      </c>
      <c r="Z65" s="504">
        <v>19.391035703845073</v>
      </c>
    </row>
    <row r="66" spans="2:26" x14ac:dyDescent="0.2">
      <c r="B66" s="1019"/>
      <c r="C66" s="450" t="s">
        <v>46</v>
      </c>
      <c r="D66" s="496">
        <v>37163.564213353988</v>
      </c>
      <c r="E66" s="497">
        <v>24035.325472173263</v>
      </c>
      <c r="F66" s="498">
        <v>22.125409685940244</v>
      </c>
      <c r="G66" s="498">
        <v>2.8110105670207237</v>
      </c>
      <c r="H66" s="499">
        <v>2203.507821020698</v>
      </c>
      <c r="I66" s="500">
        <v>84.62731180778033</v>
      </c>
      <c r="J66" s="500">
        <v>266.01779446854795</v>
      </c>
      <c r="K66" s="500">
        <v>1128.2051208432335</v>
      </c>
      <c r="L66" s="500">
        <v>231.85318300225944</v>
      </c>
      <c r="M66" s="500">
        <v>0</v>
      </c>
      <c r="N66" s="500">
        <v>20.194843980038236</v>
      </c>
      <c r="O66" s="500">
        <v>211.40550690806424</v>
      </c>
      <c r="P66" s="500">
        <v>152.01146739827541</v>
      </c>
      <c r="Q66" s="500">
        <v>6.7080873667921219</v>
      </c>
      <c r="R66" s="500">
        <v>32.860914587807571</v>
      </c>
      <c r="S66" s="500">
        <v>64.802461237773045</v>
      </c>
      <c r="T66" s="501">
        <v>4.8211294201263</v>
      </c>
      <c r="U66" s="498">
        <v>4520.2699026467408</v>
      </c>
      <c r="V66" s="507">
        <v>6351.8682845205185</v>
      </c>
      <c r="W66" s="507">
        <v>5617.53452312223</v>
      </c>
      <c r="X66" s="508">
        <v>8.4505861916284086</v>
      </c>
      <c r="Y66" s="507">
        <v>5.311476948276038</v>
      </c>
      <c r="Z66" s="509">
        <v>13.894249599906432</v>
      </c>
    </row>
    <row r="67" spans="2:26" x14ac:dyDescent="0.2">
      <c r="B67" s="1059" t="s">
        <v>268</v>
      </c>
      <c r="C67" s="212" t="s">
        <v>43</v>
      </c>
      <c r="D67" s="220">
        <v>41330.2897804069</v>
      </c>
      <c r="E67" s="221">
        <v>26578.068511100715</v>
      </c>
      <c r="F67" s="222">
        <v>31.169898534082321</v>
      </c>
      <c r="G67" s="222">
        <v>3.9065239762148089E-2</v>
      </c>
      <c r="H67" s="223">
        <v>2651.0527482413122</v>
      </c>
      <c r="I67" s="224">
        <v>123.90665395952358</v>
      </c>
      <c r="J67" s="224">
        <v>439.78484593499462</v>
      </c>
      <c r="K67" s="224">
        <v>1222.5027348399688</v>
      </c>
      <c r="L67" s="224">
        <v>211.48363010869494</v>
      </c>
      <c r="M67" s="224">
        <v>0</v>
      </c>
      <c r="N67" s="224">
        <v>24.11364691478715</v>
      </c>
      <c r="O67" s="224">
        <v>291.73891784712032</v>
      </c>
      <c r="P67" s="224">
        <v>99.029556742191957</v>
      </c>
      <c r="Q67" s="224">
        <v>4.4227302071910595</v>
      </c>
      <c r="R67" s="224">
        <v>98.634526904284101</v>
      </c>
      <c r="S67" s="224">
        <v>129.91231991009047</v>
      </c>
      <c r="T67" s="225">
        <v>5.5231848724655421</v>
      </c>
      <c r="U67" s="222">
        <v>4898.5943517590158</v>
      </c>
      <c r="V67" s="226">
        <v>7145.0192136716578</v>
      </c>
      <c r="W67" s="226">
        <v>6290.8108107461276</v>
      </c>
      <c r="X67" s="227">
        <v>11.429047786250804</v>
      </c>
      <c r="Y67" s="226">
        <v>0.22675530945521258</v>
      </c>
      <c r="Z67" s="228">
        <v>14.690188764643496</v>
      </c>
    </row>
    <row r="68" spans="2:26" x14ac:dyDescent="0.2">
      <c r="B68" s="915"/>
      <c r="C68" s="210" t="s">
        <v>44</v>
      </c>
      <c r="D68" s="229">
        <v>46155.337864892477</v>
      </c>
      <c r="E68" s="230">
        <v>27502.89906058869</v>
      </c>
      <c r="F68" s="219">
        <v>78.212362228719769</v>
      </c>
      <c r="G68" s="219">
        <v>0</v>
      </c>
      <c r="H68" s="214">
        <v>6283.7564623469325</v>
      </c>
      <c r="I68" s="215">
        <v>511.05201213951221</v>
      </c>
      <c r="J68" s="215">
        <v>621.54897434792451</v>
      </c>
      <c r="K68" s="215">
        <v>2412.3936526411012</v>
      </c>
      <c r="L68" s="215">
        <v>881.3876318715578</v>
      </c>
      <c r="M68" s="215">
        <v>0</v>
      </c>
      <c r="N68" s="215">
        <v>70.08716968462889</v>
      </c>
      <c r="O68" s="215">
        <v>1262.0082250758755</v>
      </c>
      <c r="P68" s="215">
        <v>307.63340241174444</v>
      </c>
      <c r="Q68" s="215">
        <v>15.213291093538167</v>
      </c>
      <c r="R68" s="215">
        <v>26.307928943516973</v>
      </c>
      <c r="S68" s="215">
        <v>164.38091897317764</v>
      </c>
      <c r="T68" s="231">
        <v>11.743255164354563</v>
      </c>
      <c r="U68" s="219">
        <v>4551.8340378955609</v>
      </c>
      <c r="V68" s="216">
        <v>7663.720615341088</v>
      </c>
      <c r="W68" s="216">
        <v>7022.5765677398012</v>
      </c>
      <c r="X68" s="217">
        <v>52.309932501323026</v>
      </c>
      <c r="Y68" s="216">
        <v>0.21168777343715572</v>
      </c>
      <c r="Z68" s="218">
        <v>22.393706216730422</v>
      </c>
    </row>
    <row r="69" spans="2:26" x14ac:dyDescent="0.2">
      <c r="B69" s="1060"/>
      <c r="C69" s="213" t="s">
        <v>46</v>
      </c>
      <c r="D69" s="232">
        <v>41854.520635104942</v>
      </c>
      <c r="E69" s="233">
        <v>26678.549314798369</v>
      </c>
      <c r="F69" s="234">
        <v>36.280958676474796</v>
      </c>
      <c r="G69" s="234">
        <v>3.4820887442563238E-2</v>
      </c>
      <c r="H69" s="235">
        <v>3045.7380113858708</v>
      </c>
      <c r="I69" s="236">
        <v>165.9691450388664</v>
      </c>
      <c r="J69" s="236">
        <v>459.5331184336124</v>
      </c>
      <c r="K69" s="236">
        <v>1351.7817641706845</v>
      </c>
      <c r="L69" s="236">
        <v>284.26722547616481</v>
      </c>
      <c r="M69" s="236">
        <v>0</v>
      </c>
      <c r="N69" s="236">
        <v>29.108568978384266</v>
      </c>
      <c r="O69" s="236">
        <v>397.15654256495486</v>
      </c>
      <c r="P69" s="236">
        <v>121.69390544791203</v>
      </c>
      <c r="Q69" s="236">
        <v>5.5951008980261738</v>
      </c>
      <c r="R69" s="236">
        <v>90.776401222948664</v>
      </c>
      <c r="S69" s="236">
        <v>133.65725733469083</v>
      </c>
      <c r="T69" s="237">
        <v>6.1989818196262298</v>
      </c>
      <c r="U69" s="234">
        <v>4860.919606859271</v>
      </c>
      <c r="V69" s="234">
        <v>7201.3749793280804</v>
      </c>
      <c r="W69" s="234">
        <v>6370.3155496649015</v>
      </c>
      <c r="X69" s="238">
        <v>15.870665933830212</v>
      </c>
      <c r="Y69" s="234">
        <v>0.22511825482971828</v>
      </c>
      <c r="Z69" s="239">
        <v>15.527158980769201</v>
      </c>
    </row>
    <row r="70" spans="2:26" x14ac:dyDescent="0.2">
      <c r="B70" s="1059" t="s">
        <v>261</v>
      </c>
      <c r="C70" s="212" t="s">
        <v>43</v>
      </c>
      <c r="D70" s="220">
        <v>32095.20207288516</v>
      </c>
      <c r="E70" s="221">
        <v>21497.387268465296</v>
      </c>
      <c r="F70" s="222">
        <v>7.867432683992079</v>
      </c>
      <c r="G70" s="222">
        <v>0</v>
      </c>
      <c r="H70" s="223">
        <v>825.73699300902706</v>
      </c>
      <c r="I70" s="224">
        <v>3.5964130913641266</v>
      </c>
      <c r="J70" s="224">
        <v>10.716273490307534</v>
      </c>
      <c r="K70" s="224">
        <v>632.95823087643407</v>
      </c>
      <c r="L70" s="224">
        <v>136.99974587922443</v>
      </c>
      <c r="M70" s="224">
        <v>0</v>
      </c>
      <c r="N70" s="224">
        <v>2.6885813784979042</v>
      </c>
      <c r="O70" s="224">
        <v>10.721574798599244</v>
      </c>
      <c r="P70" s="224">
        <v>8.8759707668391687</v>
      </c>
      <c r="Q70" s="224">
        <v>5.6924219013528239</v>
      </c>
      <c r="R70" s="224">
        <v>1.6397542770119038</v>
      </c>
      <c r="S70" s="224">
        <v>11.098221891282749</v>
      </c>
      <c r="T70" s="225">
        <v>0.74980465811309582</v>
      </c>
      <c r="U70" s="222">
        <v>4195.9602126599102</v>
      </c>
      <c r="V70" s="226">
        <v>5553.337590464248</v>
      </c>
      <c r="W70" s="226">
        <v>4830.5848199020757</v>
      </c>
      <c r="X70" s="227">
        <v>1.416022428296319</v>
      </c>
      <c r="Y70" s="226">
        <v>2.1883033394369495</v>
      </c>
      <c r="Z70" s="228">
        <v>11.308249834954815</v>
      </c>
    </row>
    <row r="71" spans="2:26" x14ac:dyDescent="0.2">
      <c r="B71" s="915"/>
      <c r="C71" s="210" t="s">
        <v>44</v>
      </c>
      <c r="D71" s="229">
        <v>33921.379657518468</v>
      </c>
      <c r="E71" s="230">
        <v>22040.734508295965</v>
      </c>
      <c r="F71" s="219">
        <v>13.551982252574414</v>
      </c>
      <c r="G71" s="219">
        <v>0</v>
      </c>
      <c r="H71" s="214">
        <v>1889.0685360571745</v>
      </c>
      <c r="I71" s="215">
        <v>76.718498576773584</v>
      </c>
      <c r="J71" s="215">
        <v>8.0285917236354756</v>
      </c>
      <c r="K71" s="215">
        <v>1081.2539076181781</v>
      </c>
      <c r="L71" s="215">
        <v>414.64662973339131</v>
      </c>
      <c r="M71" s="215">
        <v>0</v>
      </c>
      <c r="N71" s="215">
        <v>6.5587193721062604</v>
      </c>
      <c r="O71" s="215">
        <v>168.25753781592383</v>
      </c>
      <c r="P71" s="215">
        <v>97.297997475742989</v>
      </c>
      <c r="Q71" s="215">
        <v>6.6579734583584118</v>
      </c>
      <c r="R71" s="215">
        <v>1.4473092906968645</v>
      </c>
      <c r="S71" s="215">
        <v>28.201370992367846</v>
      </c>
      <c r="T71" s="231">
        <v>0</v>
      </c>
      <c r="U71" s="219">
        <v>4206.1869783315133</v>
      </c>
      <c r="V71" s="216">
        <v>5744.357598093201</v>
      </c>
      <c r="W71" s="216">
        <v>5080.9622245260716</v>
      </c>
      <c r="X71" s="217">
        <v>7.8021427659553595</v>
      </c>
      <c r="Y71" s="216">
        <v>0.35960608870626459</v>
      </c>
      <c r="Z71" s="218">
        <v>19.318305633376688</v>
      </c>
    </row>
    <row r="72" spans="2:26" x14ac:dyDescent="0.2">
      <c r="B72" s="1060"/>
      <c r="C72" s="213" t="s">
        <v>46</v>
      </c>
      <c r="D72" s="232">
        <v>32164.653781738773</v>
      </c>
      <c r="E72" s="233">
        <v>21518.05141122155</v>
      </c>
      <c r="F72" s="234">
        <v>8.0836228754188184</v>
      </c>
      <c r="G72" s="234">
        <v>0</v>
      </c>
      <c r="H72" s="235">
        <v>866.1767582126223</v>
      </c>
      <c r="I72" s="236">
        <v>6.3773331040917887</v>
      </c>
      <c r="J72" s="236">
        <v>10.614057751202653</v>
      </c>
      <c r="K72" s="236">
        <v>650.00744946469717</v>
      </c>
      <c r="L72" s="236">
        <v>147.55898760018971</v>
      </c>
      <c r="M72" s="236">
        <v>0</v>
      </c>
      <c r="N72" s="236">
        <v>2.8357673364338374</v>
      </c>
      <c r="O72" s="236">
        <v>16.712855126163465</v>
      </c>
      <c r="P72" s="236">
        <v>12.23876576931206</v>
      </c>
      <c r="Q72" s="236">
        <v>5.7291429772134554</v>
      </c>
      <c r="R72" s="236">
        <v>1.6324353649453247</v>
      </c>
      <c r="S72" s="236">
        <v>11.748675024561656</v>
      </c>
      <c r="T72" s="237">
        <v>0.7212886938111861</v>
      </c>
      <c r="U72" s="234">
        <v>4196.3491487403417</v>
      </c>
      <c r="V72" s="234">
        <v>5560.6023088939864</v>
      </c>
      <c r="W72" s="234">
        <v>4840.1069708450023</v>
      </c>
      <c r="X72" s="238">
        <v>1.6588941917695692</v>
      </c>
      <c r="Y72" s="234">
        <v>2.1187558046802759</v>
      </c>
      <c r="Z72" s="239">
        <v>11.612881798403686</v>
      </c>
    </row>
    <row r="73" spans="2:26" x14ac:dyDescent="0.2">
      <c r="B73" s="1073" t="s">
        <v>262</v>
      </c>
      <c r="C73" s="212" t="s">
        <v>43</v>
      </c>
      <c r="D73" s="220">
        <v>48261.737933902477</v>
      </c>
      <c r="E73" s="221">
        <v>31022.156397501458</v>
      </c>
      <c r="F73" s="222">
        <v>16.861860914870512</v>
      </c>
      <c r="G73" s="222">
        <v>0</v>
      </c>
      <c r="H73" s="223">
        <v>3399.3376153480572</v>
      </c>
      <c r="I73" s="224">
        <v>6.8682053159149845</v>
      </c>
      <c r="J73" s="224">
        <v>529.86293924225663</v>
      </c>
      <c r="K73" s="224">
        <v>2253.9523871372921</v>
      </c>
      <c r="L73" s="224">
        <v>470.04452024318977</v>
      </c>
      <c r="M73" s="224">
        <v>0</v>
      </c>
      <c r="N73" s="224">
        <v>12.9468883683965</v>
      </c>
      <c r="O73" s="224">
        <v>10.548994682664278</v>
      </c>
      <c r="P73" s="224">
        <v>1.0780393967241624</v>
      </c>
      <c r="Q73" s="224">
        <v>17.648887272309786</v>
      </c>
      <c r="R73" s="224">
        <v>1.9265034401744303</v>
      </c>
      <c r="S73" s="224">
        <v>63.706320565142271</v>
      </c>
      <c r="T73" s="225">
        <v>30.753929683992396</v>
      </c>
      <c r="U73" s="222">
        <v>5431.4497978748159</v>
      </c>
      <c r="V73" s="226">
        <v>8348.8671802665267</v>
      </c>
      <c r="W73" s="226">
        <v>7416.1129835205929</v>
      </c>
      <c r="X73" s="227">
        <v>11.81101115007605</v>
      </c>
      <c r="Y73" s="226">
        <v>0.65037550425700796</v>
      </c>
      <c r="Z73" s="228">
        <v>30.603695342418636</v>
      </c>
    </row>
    <row r="74" spans="2:26" x14ac:dyDescent="0.2">
      <c r="B74" s="1074"/>
      <c r="C74" s="210" t="s">
        <v>44</v>
      </c>
      <c r="D74" s="229">
        <v>55325.349425943081</v>
      </c>
      <c r="E74" s="230">
        <v>32545.646437994717</v>
      </c>
      <c r="F74" s="219">
        <v>47.849366516912681</v>
      </c>
      <c r="G74" s="219">
        <v>0</v>
      </c>
      <c r="H74" s="214">
        <v>8207.6505265159612</v>
      </c>
      <c r="I74" s="215">
        <v>75.465306995649996</v>
      </c>
      <c r="J74" s="215">
        <v>1844.6361929211532</v>
      </c>
      <c r="K74" s="215">
        <v>4787.3267726829727</v>
      </c>
      <c r="L74" s="215">
        <v>1085.9278803869831</v>
      </c>
      <c r="M74" s="215">
        <v>0</v>
      </c>
      <c r="N74" s="215">
        <v>16.087261403884092</v>
      </c>
      <c r="O74" s="215">
        <v>191.81760916589408</v>
      </c>
      <c r="P74" s="215">
        <v>39.62775440347999</v>
      </c>
      <c r="Q74" s="215">
        <v>13.207468682402718</v>
      </c>
      <c r="R74" s="215">
        <v>0</v>
      </c>
      <c r="S74" s="215">
        <v>95.53531103663029</v>
      </c>
      <c r="T74" s="231">
        <v>58.01896883691078</v>
      </c>
      <c r="U74" s="219">
        <v>5016.4200480163536</v>
      </c>
      <c r="V74" s="216">
        <v>9177.7092395825894</v>
      </c>
      <c r="W74" s="216">
        <v>8396.2579333951344</v>
      </c>
      <c r="X74" s="217">
        <v>300.10161876916487</v>
      </c>
      <c r="Y74" s="216">
        <v>0</v>
      </c>
      <c r="Z74" s="218">
        <v>29.972188547386434</v>
      </c>
    </row>
    <row r="75" spans="2:26" x14ac:dyDescent="0.2">
      <c r="B75" s="1075"/>
      <c r="C75" s="213" t="s">
        <v>46</v>
      </c>
      <c r="D75" s="232">
        <v>48789.624742826272</v>
      </c>
      <c r="E75" s="233">
        <v>31136.011795240902</v>
      </c>
      <c r="F75" s="234">
        <v>19.177658643440719</v>
      </c>
      <c r="G75" s="234">
        <v>0</v>
      </c>
      <c r="H75" s="235">
        <v>3758.6785787976482</v>
      </c>
      <c r="I75" s="236">
        <v>11.994691271143367</v>
      </c>
      <c r="J75" s="236">
        <v>628.12024828664107</v>
      </c>
      <c r="K75" s="236">
        <v>2443.2797477518875</v>
      </c>
      <c r="L75" s="236">
        <v>516.07149978784821</v>
      </c>
      <c r="M75" s="236">
        <v>0</v>
      </c>
      <c r="N75" s="236">
        <v>13.181578725079033</v>
      </c>
      <c r="O75" s="236">
        <v>24.095791610186822</v>
      </c>
      <c r="P75" s="236">
        <v>3.9589857883495232</v>
      </c>
      <c r="Q75" s="236">
        <v>17.316965522484963</v>
      </c>
      <c r="R75" s="236">
        <v>1.7825295318471779</v>
      </c>
      <c r="S75" s="236">
        <v>66.085005212534384</v>
      </c>
      <c r="T75" s="237">
        <v>32.791535309646406</v>
      </c>
      <c r="U75" s="234">
        <v>5400.433266103767</v>
      </c>
      <c r="V75" s="234">
        <v>8410.8092605022812</v>
      </c>
      <c r="W75" s="234">
        <v>7489.362424044758</v>
      </c>
      <c r="X75" s="238">
        <v>33.355911951914486</v>
      </c>
      <c r="Y75" s="234">
        <v>0.60177081387570719</v>
      </c>
      <c r="Z75" s="239">
        <v>30.556500772442803</v>
      </c>
    </row>
    <row r="76" spans="2:26" x14ac:dyDescent="0.2">
      <c r="B76" s="1073" t="s">
        <v>263</v>
      </c>
      <c r="C76" s="212" t="s">
        <v>43</v>
      </c>
      <c r="D76" s="220">
        <v>46983.011445328746</v>
      </c>
      <c r="E76" s="221">
        <v>30195.645406263251</v>
      </c>
      <c r="F76" s="222">
        <v>5.6638640657436632</v>
      </c>
      <c r="G76" s="222">
        <v>0</v>
      </c>
      <c r="H76" s="223">
        <v>3045.3162454550179</v>
      </c>
      <c r="I76" s="224">
        <v>0.82548219171027482</v>
      </c>
      <c r="J76" s="224">
        <v>388.93655733575315</v>
      </c>
      <c r="K76" s="224">
        <v>2356.6449987515098</v>
      </c>
      <c r="L76" s="224">
        <v>255.15157496065217</v>
      </c>
      <c r="M76" s="224">
        <v>0</v>
      </c>
      <c r="N76" s="224">
        <v>6.2316743126027063</v>
      </c>
      <c r="O76" s="224">
        <v>4.7897987176532002</v>
      </c>
      <c r="P76" s="224">
        <v>0.96536371301096002</v>
      </c>
      <c r="Q76" s="224">
        <v>8.5399351474404792</v>
      </c>
      <c r="R76" s="224">
        <v>8.9399911207594052E-2</v>
      </c>
      <c r="S76" s="224">
        <v>17.546544734852649</v>
      </c>
      <c r="T76" s="225">
        <v>5.5949156786250649</v>
      </c>
      <c r="U76" s="222">
        <v>5714.2474740037869</v>
      </c>
      <c r="V76" s="226">
        <v>8014.2150863834468</v>
      </c>
      <c r="W76" s="226">
        <v>7168.7792832170599</v>
      </c>
      <c r="X76" s="227">
        <v>0.57971872923997758</v>
      </c>
      <c r="Y76" s="226">
        <v>0</v>
      </c>
      <c r="Z76" s="228">
        <v>7.3436504282600978</v>
      </c>
    </row>
    <row r="77" spans="2:26" x14ac:dyDescent="0.2">
      <c r="B77" s="1074"/>
      <c r="C77" s="210" t="s">
        <v>44</v>
      </c>
      <c r="D77" s="229">
        <v>48098.803132975445</v>
      </c>
      <c r="E77" s="230">
        <v>30515.237319956581</v>
      </c>
      <c r="F77" s="219">
        <v>3.3207192936137755</v>
      </c>
      <c r="G77" s="219">
        <v>0</v>
      </c>
      <c r="H77" s="214">
        <v>4138.0921998298572</v>
      </c>
      <c r="I77" s="215">
        <v>0</v>
      </c>
      <c r="J77" s="215">
        <v>368.45610020827831</v>
      </c>
      <c r="K77" s="215">
        <v>3426.8517703658067</v>
      </c>
      <c r="L77" s="215">
        <v>304.66572794743166</v>
      </c>
      <c r="M77" s="215">
        <v>0</v>
      </c>
      <c r="N77" s="215">
        <v>1.2210683798292703</v>
      </c>
      <c r="O77" s="215">
        <v>6.3084866085834141</v>
      </c>
      <c r="P77" s="215">
        <v>0</v>
      </c>
      <c r="Q77" s="215">
        <v>8.7960925811845456</v>
      </c>
      <c r="R77" s="215">
        <v>0</v>
      </c>
      <c r="S77" s="215">
        <v>21.7929537387427</v>
      </c>
      <c r="T77" s="231">
        <v>0</v>
      </c>
      <c r="U77" s="219">
        <v>5498.8148669658831</v>
      </c>
      <c r="V77" s="216">
        <v>7932.3036756725041</v>
      </c>
      <c r="W77" s="216">
        <v>7166.8221420399532</v>
      </c>
      <c r="X77" s="217">
        <v>0.32048461380503973</v>
      </c>
      <c r="Y77" s="216">
        <v>0</v>
      </c>
      <c r="Z77" s="218">
        <v>10.713866643198685</v>
      </c>
    </row>
    <row r="78" spans="2:26" x14ac:dyDescent="0.2">
      <c r="B78" s="1075"/>
      <c r="C78" s="213" t="s">
        <v>46</v>
      </c>
      <c r="D78" s="232">
        <v>47100.480264791906</v>
      </c>
      <c r="E78" s="233">
        <v>30229.291547587985</v>
      </c>
      <c r="F78" s="234">
        <v>5.4171814158720863</v>
      </c>
      <c r="G78" s="234">
        <v>0</v>
      </c>
      <c r="H78" s="235">
        <v>3160.3620041923627</v>
      </c>
      <c r="I78" s="236">
        <v>0.73857670601645287</v>
      </c>
      <c r="J78" s="236">
        <v>386.78040655289124</v>
      </c>
      <c r="K78" s="236">
        <v>2469.314708908747</v>
      </c>
      <c r="L78" s="236">
        <v>260.36434824304001</v>
      </c>
      <c r="M78" s="236">
        <v>0</v>
      </c>
      <c r="N78" s="236">
        <v>5.7041654861483941</v>
      </c>
      <c r="O78" s="236">
        <v>4.9496838249323396</v>
      </c>
      <c r="P78" s="236">
        <v>0.86373171756283273</v>
      </c>
      <c r="Q78" s="236">
        <v>8.5669030050359165</v>
      </c>
      <c r="R78" s="236">
        <v>7.9988027120326696E-2</v>
      </c>
      <c r="S78" s="236">
        <v>17.993600093094958</v>
      </c>
      <c r="T78" s="237">
        <v>5.00589162777365</v>
      </c>
      <c r="U78" s="234">
        <v>5691.5670630428613</v>
      </c>
      <c r="V78" s="234">
        <v>8005.5915800217263</v>
      </c>
      <c r="W78" s="234">
        <v>7168.5732384273897</v>
      </c>
      <c r="X78" s="238">
        <v>0.55242696336480457</v>
      </c>
      <c r="Y78" s="234">
        <v>0</v>
      </c>
      <c r="Z78" s="239">
        <v>7.6984615677295123</v>
      </c>
    </row>
    <row r="79" spans="2:26" x14ac:dyDescent="0.2">
      <c r="B79" s="1073" t="s">
        <v>264</v>
      </c>
      <c r="C79" s="212" t="s">
        <v>43</v>
      </c>
      <c r="D79" s="220">
        <v>43210.309636413345</v>
      </c>
      <c r="E79" s="221">
        <v>27546.261235478469</v>
      </c>
      <c r="F79" s="222">
        <v>76.809404866055743</v>
      </c>
      <c r="G79" s="222">
        <v>104.34225167834059</v>
      </c>
      <c r="H79" s="223">
        <v>3729.5105536667484</v>
      </c>
      <c r="I79" s="224">
        <v>79.128877964605536</v>
      </c>
      <c r="J79" s="224">
        <v>1431.8149776996088</v>
      </c>
      <c r="K79" s="224">
        <v>1704.8774821901773</v>
      </c>
      <c r="L79" s="224">
        <v>4.876229359232819</v>
      </c>
      <c r="M79" s="224">
        <v>0</v>
      </c>
      <c r="N79" s="224">
        <v>99.647909221379109</v>
      </c>
      <c r="O79" s="224">
        <v>360.20746276676982</v>
      </c>
      <c r="P79" s="224">
        <v>7.4037780551112755</v>
      </c>
      <c r="Q79" s="224">
        <v>0</v>
      </c>
      <c r="R79" s="224">
        <v>4.9483048744482243</v>
      </c>
      <c r="S79" s="224">
        <v>32.70673672859575</v>
      </c>
      <c r="T79" s="225">
        <v>3.8987948068195046</v>
      </c>
      <c r="U79" s="222">
        <v>4954.3011799554279</v>
      </c>
      <c r="V79" s="226">
        <v>6783.43307678978</v>
      </c>
      <c r="W79" s="226">
        <v>6588.2839778318339</v>
      </c>
      <c r="X79" s="227">
        <v>8.7717034093303567</v>
      </c>
      <c r="Y79" s="226">
        <v>0.15184914828627816</v>
      </c>
      <c r="Z79" s="228">
        <v>6.7283814209095345</v>
      </c>
    </row>
    <row r="80" spans="2:26" x14ac:dyDescent="0.2">
      <c r="B80" s="1074"/>
      <c r="C80" s="210" t="s">
        <v>44</v>
      </c>
      <c r="D80" s="229">
        <v>45516.565143579217</v>
      </c>
      <c r="E80" s="230">
        <v>28028.330970088075</v>
      </c>
      <c r="F80" s="219">
        <v>92.052502628507511</v>
      </c>
      <c r="G80" s="219">
        <v>0</v>
      </c>
      <c r="H80" s="214">
        <v>5108.8585525363897</v>
      </c>
      <c r="I80" s="215">
        <v>83.693848810178366</v>
      </c>
      <c r="J80" s="215">
        <v>1887.5866925176763</v>
      </c>
      <c r="K80" s="215">
        <v>2455.8642243250288</v>
      </c>
      <c r="L80" s="215">
        <v>21.565095349712077</v>
      </c>
      <c r="M80" s="215">
        <v>0</v>
      </c>
      <c r="N80" s="215">
        <v>169.53728622276242</v>
      </c>
      <c r="O80" s="215">
        <v>474.08460418053272</v>
      </c>
      <c r="P80" s="215">
        <v>11.051306537025786</v>
      </c>
      <c r="Q80" s="215">
        <v>0</v>
      </c>
      <c r="R80" s="215">
        <v>1.7126293756209552</v>
      </c>
      <c r="S80" s="215">
        <v>3.7628652178526303</v>
      </c>
      <c r="T80" s="231">
        <v>0</v>
      </c>
      <c r="U80" s="219">
        <v>5180.1166671489627</v>
      </c>
      <c r="V80" s="216">
        <v>7094.5975730918008</v>
      </c>
      <c r="W80" s="216">
        <v>6873.5200779388651</v>
      </c>
      <c r="X80" s="217">
        <v>7.5756479632684171</v>
      </c>
      <c r="Y80" s="216">
        <v>0</v>
      </c>
      <c r="Z80" s="218">
        <v>5.033230122213542</v>
      </c>
    </row>
    <row r="81" spans="2:26" x14ac:dyDescent="0.2">
      <c r="B81" s="1075"/>
      <c r="C81" s="213" t="s">
        <v>46</v>
      </c>
      <c r="D81" s="232">
        <v>43760.046081953304</v>
      </c>
      <c r="E81" s="233">
        <v>27661.171010905888</v>
      </c>
      <c r="F81" s="234">
        <v>80.442864539934604</v>
      </c>
      <c r="G81" s="234">
        <v>79.470446113407306</v>
      </c>
      <c r="H81" s="235">
        <v>4058.3023391845127</v>
      </c>
      <c r="I81" s="236">
        <v>80.217018822737359</v>
      </c>
      <c r="J81" s="236">
        <v>1540.4561589144503</v>
      </c>
      <c r="K81" s="236">
        <v>1883.8883424292419</v>
      </c>
      <c r="L81" s="236">
        <v>8.854313245078183</v>
      </c>
      <c r="M81" s="236">
        <v>0</v>
      </c>
      <c r="N81" s="236">
        <v>116.30726789797127</v>
      </c>
      <c r="O81" s="236">
        <v>387.35207651600007</v>
      </c>
      <c r="P81" s="236">
        <v>8.2732304364380802</v>
      </c>
      <c r="Q81" s="236">
        <v>0</v>
      </c>
      <c r="R81" s="236">
        <v>4.1770248744139158</v>
      </c>
      <c r="S81" s="236">
        <v>25.807457357753407</v>
      </c>
      <c r="T81" s="237">
        <v>2.9694486904282336</v>
      </c>
      <c r="U81" s="234">
        <v>5008.1282615133596</v>
      </c>
      <c r="V81" s="234">
        <v>6857.6045914566494</v>
      </c>
      <c r="W81" s="234">
        <v>6656.2750045525509</v>
      </c>
      <c r="X81" s="238">
        <v>8.4866026182238219</v>
      </c>
      <c r="Y81" s="234">
        <v>0.11565324077395238</v>
      </c>
      <c r="Z81" s="239">
        <v>6.3243123805529642</v>
      </c>
    </row>
    <row r="82" spans="2:26" x14ac:dyDescent="0.2">
      <c r="B82" s="1073" t="s">
        <v>325</v>
      </c>
      <c r="C82" s="212" t="s">
        <v>43</v>
      </c>
      <c r="D82" s="220">
        <v>42404.608589318806</v>
      </c>
      <c r="E82" s="221">
        <v>27211.522796300877</v>
      </c>
      <c r="F82" s="222">
        <v>23.550570561148916</v>
      </c>
      <c r="G82" s="222">
        <v>0.1020602949542524</v>
      </c>
      <c r="H82" s="223">
        <v>2643.1145211009652</v>
      </c>
      <c r="I82" s="224">
        <v>7.1990308051990253</v>
      </c>
      <c r="J82" s="224">
        <v>451.91306352875341</v>
      </c>
      <c r="K82" s="224">
        <v>1685.3640182020119</v>
      </c>
      <c r="L82" s="224">
        <v>202.24271198143757</v>
      </c>
      <c r="M82" s="224">
        <v>0</v>
      </c>
      <c r="N82" s="224">
        <v>11.434848046710853</v>
      </c>
      <c r="O82" s="224">
        <v>19.373973490783381</v>
      </c>
      <c r="P82" s="224">
        <v>19.379013505349025</v>
      </c>
      <c r="Q82" s="224">
        <v>3.9039637824553299</v>
      </c>
      <c r="R82" s="224">
        <v>9.7651857213867324</v>
      </c>
      <c r="S82" s="224">
        <v>208.80638595045534</v>
      </c>
      <c r="T82" s="225">
        <v>23.732326086422379</v>
      </c>
      <c r="U82" s="222">
        <v>5411.1843908228884</v>
      </c>
      <c r="V82" s="226">
        <v>7099.1959916764135</v>
      </c>
      <c r="W82" s="226">
        <v>6036.3498450510497</v>
      </c>
      <c r="X82" s="227">
        <v>6.0322674332528803E-2</v>
      </c>
      <c r="Y82" s="226">
        <v>0.54605407809628559</v>
      </c>
      <c r="Z82" s="228">
        <v>15.331881809138423</v>
      </c>
    </row>
    <row r="83" spans="2:26" x14ac:dyDescent="0.2">
      <c r="B83" s="1074"/>
      <c r="C83" s="210" t="s">
        <v>44</v>
      </c>
      <c r="D83" s="229">
        <v>49074.980771079754</v>
      </c>
      <c r="E83" s="230">
        <v>30184.777905970608</v>
      </c>
      <c r="F83" s="219">
        <v>24.688491491202793</v>
      </c>
      <c r="G83" s="219">
        <v>0</v>
      </c>
      <c r="H83" s="214">
        <v>4214.2539178925144</v>
      </c>
      <c r="I83" s="215">
        <v>17.123353523699659</v>
      </c>
      <c r="J83" s="215">
        <v>503.5078357850212</v>
      </c>
      <c r="K83" s="215">
        <v>3152.4574560138481</v>
      </c>
      <c r="L83" s="215">
        <v>136.90943178540539</v>
      </c>
      <c r="M83" s="215">
        <v>0</v>
      </c>
      <c r="N83" s="215">
        <v>23.594365926353259</v>
      </c>
      <c r="O83" s="215">
        <v>53.610710508604996</v>
      </c>
      <c r="P83" s="215">
        <v>18.043457359869262</v>
      </c>
      <c r="Q83" s="215">
        <v>0</v>
      </c>
      <c r="R83" s="215">
        <v>25.702336313816005</v>
      </c>
      <c r="S83" s="215">
        <v>238.6006153254497</v>
      </c>
      <c r="T83" s="231">
        <v>44.704355350447116</v>
      </c>
      <c r="U83" s="219">
        <v>6037.3444861071112</v>
      </c>
      <c r="V83" s="216">
        <v>8565.777809825986</v>
      </c>
      <c r="W83" s="216">
        <v>7281.3888087683954</v>
      </c>
      <c r="X83" s="217">
        <v>0.36631093164118872</v>
      </c>
      <c r="Y83" s="216">
        <v>0.14469762522834359</v>
      </c>
      <c r="Z83" s="218">
        <v>47.627151235458179</v>
      </c>
    </row>
    <row r="84" spans="2:26" x14ac:dyDescent="0.2">
      <c r="B84" s="1075"/>
      <c r="C84" s="213" t="s">
        <v>46</v>
      </c>
      <c r="D84" s="232">
        <v>44050.719577743963</v>
      </c>
      <c r="E84" s="233">
        <v>27945.261150631577</v>
      </c>
      <c r="F84" s="234">
        <v>23.831386098255294</v>
      </c>
      <c r="G84" s="234">
        <v>7.6873908283733056E-2</v>
      </c>
      <c r="H84" s="235">
        <v>3030.8394868049731</v>
      </c>
      <c r="I84" s="236">
        <v>9.6481500199065469</v>
      </c>
      <c r="J84" s="236">
        <v>464.64559467425164</v>
      </c>
      <c r="K84" s="236">
        <v>2047.4125760968652</v>
      </c>
      <c r="L84" s="236">
        <v>186.11979896998454</v>
      </c>
      <c r="M84" s="236">
        <v>0</v>
      </c>
      <c r="N84" s="236">
        <v>14.435567564335633</v>
      </c>
      <c r="O84" s="236">
        <v>27.822897700283818</v>
      </c>
      <c r="P84" s="236">
        <v>19.04942565225376</v>
      </c>
      <c r="Q84" s="236">
        <v>2.9405456244273012</v>
      </c>
      <c r="R84" s="236">
        <v>13.698147481169451</v>
      </c>
      <c r="S84" s="236">
        <v>216.1589904273003</v>
      </c>
      <c r="T84" s="237">
        <v>28.907792594195453</v>
      </c>
      <c r="U84" s="234">
        <v>5565.7078544729475</v>
      </c>
      <c r="V84" s="234">
        <v>7461.1182923362894</v>
      </c>
      <c r="W84" s="234">
        <v>6343.5999149641711</v>
      </c>
      <c r="X84" s="238">
        <v>0.13583429781616413</v>
      </c>
      <c r="Y84" s="234">
        <v>0.44700754076096633</v>
      </c>
      <c r="Z84" s="239">
        <v>23.30169165305951</v>
      </c>
    </row>
    <row r="85" spans="2:26" ht="12.75" customHeight="1" x14ac:dyDescent="0.2">
      <c r="B85" s="1059" t="s">
        <v>358</v>
      </c>
      <c r="C85" s="212" t="s">
        <v>43</v>
      </c>
      <c r="D85" s="220">
        <v>49110.145978344917</v>
      </c>
      <c r="E85" s="221">
        <v>31248.587748130947</v>
      </c>
      <c r="F85" s="222">
        <v>0</v>
      </c>
      <c r="G85" s="222">
        <v>0</v>
      </c>
      <c r="H85" s="223">
        <v>4026.1463972673355</v>
      </c>
      <c r="I85" s="224">
        <v>1.4758958494457328</v>
      </c>
      <c r="J85" s="224">
        <v>430.57408481567398</v>
      </c>
      <c r="K85" s="224">
        <v>2412.1769463779315</v>
      </c>
      <c r="L85" s="224">
        <v>959.60943542150005</v>
      </c>
      <c r="M85" s="224">
        <v>0</v>
      </c>
      <c r="N85" s="224">
        <v>0</v>
      </c>
      <c r="O85" s="224">
        <v>2.8148362980149511</v>
      </c>
      <c r="P85" s="224">
        <v>1.1802333075534928</v>
      </c>
      <c r="Q85" s="224">
        <v>79.848221191028586</v>
      </c>
      <c r="R85" s="224">
        <v>0.3472222222222221</v>
      </c>
      <c r="S85" s="224">
        <v>117.20320959010049</v>
      </c>
      <c r="T85" s="225">
        <v>20.916312193864389</v>
      </c>
      <c r="U85" s="222">
        <v>5462.5370585202354</v>
      </c>
      <c r="V85" s="226">
        <v>8342.917794534671</v>
      </c>
      <c r="W85" s="226">
        <v>7356.9243039443127</v>
      </c>
      <c r="X85" s="227">
        <v>0</v>
      </c>
      <c r="Y85" s="226">
        <v>8.7780355761794251</v>
      </c>
      <c r="Z85" s="228">
        <v>21.178944315545234</v>
      </c>
    </row>
    <row r="86" spans="2:26" x14ac:dyDescent="0.2">
      <c r="B86" s="915"/>
      <c r="C86" s="210" t="s">
        <v>44</v>
      </c>
      <c r="D86" s="229" t="s">
        <v>69</v>
      </c>
      <c r="E86" s="230" t="s">
        <v>69</v>
      </c>
      <c r="F86" s="219" t="s">
        <v>69</v>
      </c>
      <c r="G86" s="219" t="s">
        <v>69</v>
      </c>
      <c r="H86" s="214" t="s">
        <v>69</v>
      </c>
      <c r="I86" s="215" t="s">
        <v>69</v>
      </c>
      <c r="J86" s="215" t="s">
        <v>69</v>
      </c>
      <c r="K86" s="215" t="s">
        <v>69</v>
      </c>
      <c r="L86" s="215" t="s">
        <v>69</v>
      </c>
      <c r="M86" s="215" t="s">
        <v>69</v>
      </c>
      <c r="N86" s="215" t="s">
        <v>69</v>
      </c>
      <c r="O86" s="215" t="s">
        <v>69</v>
      </c>
      <c r="P86" s="215" t="s">
        <v>69</v>
      </c>
      <c r="Q86" s="215" t="s">
        <v>69</v>
      </c>
      <c r="R86" s="215" t="s">
        <v>69</v>
      </c>
      <c r="S86" s="215" t="s">
        <v>69</v>
      </c>
      <c r="T86" s="231" t="s">
        <v>69</v>
      </c>
      <c r="U86" s="219" t="s">
        <v>69</v>
      </c>
      <c r="V86" s="216" t="s">
        <v>69</v>
      </c>
      <c r="W86" s="216" t="s">
        <v>69</v>
      </c>
      <c r="X86" s="217" t="s">
        <v>69</v>
      </c>
      <c r="Y86" s="216" t="s">
        <v>69</v>
      </c>
      <c r="Z86" s="218" t="s">
        <v>69</v>
      </c>
    </row>
    <row r="87" spans="2:26" ht="13.5" thickBot="1" x14ac:dyDescent="0.25">
      <c r="B87" s="917"/>
      <c r="C87" s="211" t="s">
        <v>46</v>
      </c>
      <c r="D87" s="240">
        <v>49112.682241490023</v>
      </c>
      <c r="E87" s="241">
        <v>31252.937540141284</v>
      </c>
      <c r="F87" s="242">
        <v>0</v>
      </c>
      <c r="G87" s="242">
        <v>0</v>
      </c>
      <c r="H87" s="243">
        <v>4025.0682402055222</v>
      </c>
      <c r="I87" s="244">
        <v>1.4707771355170192</v>
      </c>
      <c r="J87" s="244">
        <v>429.08076429030172</v>
      </c>
      <c r="K87" s="244">
        <v>2413.1856133590231</v>
      </c>
      <c r="L87" s="244">
        <v>959.79206807963999</v>
      </c>
      <c r="M87" s="244">
        <v>0</v>
      </c>
      <c r="N87" s="244">
        <v>0</v>
      </c>
      <c r="O87" s="244">
        <v>2.8050738599871536</v>
      </c>
      <c r="P87" s="244">
        <v>1.1761400128452146</v>
      </c>
      <c r="Q87" s="244">
        <v>79.571290944123277</v>
      </c>
      <c r="R87" s="244">
        <v>0.34601798330122019</v>
      </c>
      <c r="S87" s="244">
        <v>116.79672447013483</v>
      </c>
      <c r="T87" s="245">
        <v>20.843770070648677</v>
      </c>
      <c r="U87" s="242">
        <v>5462.6806358381482</v>
      </c>
      <c r="V87" s="242">
        <v>8342.1427424534322</v>
      </c>
      <c r="W87" s="242">
        <v>7356.6931599229256</v>
      </c>
      <c r="X87" s="246">
        <v>0</v>
      </c>
      <c r="Y87" s="242">
        <v>8.7475915221579932</v>
      </c>
      <c r="Z87" s="247">
        <v>21.105491329479761</v>
      </c>
    </row>
  </sheetData>
  <mergeCells count="65">
    <mergeCell ref="B10:B12"/>
    <mergeCell ref="B85:B87"/>
    <mergeCell ref="B82:B84"/>
    <mergeCell ref="E4:Z4"/>
    <mergeCell ref="E61:Z61"/>
    <mergeCell ref="D61:D63"/>
    <mergeCell ref="Z5:Z6"/>
    <mergeCell ref="B7:B9"/>
    <mergeCell ref="B4:B6"/>
    <mergeCell ref="C4:C6"/>
    <mergeCell ref="E5:E6"/>
    <mergeCell ref="F5:F6"/>
    <mergeCell ref="G5:G6"/>
    <mergeCell ref="H5:H6"/>
    <mergeCell ref="I5:T5"/>
    <mergeCell ref="D4:D6"/>
    <mergeCell ref="Z32:Z33"/>
    <mergeCell ref="G32:G33"/>
    <mergeCell ref="H32:H33"/>
    <mergeCell ref="I32:T32"/>
    <mergeCell ref="U5:U6"/>
    <mergeCell ref="V5:V6"/>
    <mergeCell ref="X5:X6"/>
    <mergeCell ref="Y5:Y6"/>
    <mergeCell ref="E31:Z31"/>
    <mergeCell ref="B13:B15"/>
    <mergeCell ref="B16:B18"/>
    <mergeCell ref="B19:B21"/>
    <mergeCell ref="B22:B24"/>
    <mergeCell ref="B25:B27"/>
    <mergeCell ref="B52:B54"/>
    <mergeCell ref="U32:U33"/>
    <mergeCell ref="V32:V33"/>
    <mergeCell ref="X32:X33"/>
    <mergeCell ref="Y32:Y33"/>
    <mergeCell ref="B37:B39"/>
    <mergeCell ref="B40:B42"/>
    <mergeCell ref="B43:B45"/>
    <mergeCell ref="B46:B48"/>
    <mergeCell ref="B49:B51"/>
    <mergeCell ref="B34:B36"/>
    <mergeCell ref="B31:B33"/>
    <mergeCell ref="C31:C33"/>
    <mergeCell ref="E32:E33"/>
    <mergeCell ref="F32:F33"/>
    <mergeCell ref="D31:D33"/>
    <mergeCell ref="Y62:Y63"/>
    <mergeCell ref="Z62:Z63"/>
    <mergeCell ref="B55:B57"/>
    <mergeCell ref="B61:B63"/>
    <mergeCell ref="C61:C63"/>
    <mergeCell ref="E62:E63"/>
    <mergeCell ref="F62:F63"/>
    <mergeCell ref="G62:G63"/>
    <mergeCell ref="H62:H63"/>
    <mergeCell ref="X62:X63"/>
    <mergeCell ref="I62:T62"/>
    <mergeCell ref="U62:U63"/>
    <mergeCell ref="V62:V63"/>
    <mergeCell ref="B64:B66"/>
    <mergeCell ref="B67:B69"/>
    <mergeCell ref="B70:B72"/>
    <mergeCell ref="B73:B75"/>
    <mergeCell ref="B79:B81"/>
    <mergeCell ref="B76:B78"/>
  </mergeCells>
  <printOptions horizontalCentered="1"/>
  <pageMargins left="0.35433070866141736" right="0.35433070866141736" top="1.1811023622047245" bottom="0.51181102362204722" header="0.39370078740157483" footer="0.27559055118110237"/>
  <pageSetup paperSize="9" scale="44" fitToHeight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29" max="16383" man="1"/>
    <brk id="5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16">
    <tabColor rgb="FFFFFF00"/>
  </sheetPr>
  <dimension ref="B1:AT203"/>
  <sheetViews>
    <sheetView zoomScaleNormal="100" zoomScaleSheetLayoutView="70" workbookViewId="0"/>
  </sheetViews>
  <sheetFormatPr defaultColWidth="9.33203125" defaultRowHeight="12.75" x14ac:dyDescent="0.2"/>
  <cols>
    <col min="1" max="1" width="2.83203125" style="95" customWidth="1"/>
    <col min="2" max="2" width="38.83203125" style="95" customWidth="1"/>
    <col min="3" max="3" width="17.5" style="97" customWidth="1"/>
    <col min="4" max="23" width="11.83203125" style="95" customWidth="1"/>
    <col min="24" max="24" width="12" style="95" customWidth="1"/>
    <col min="25" max="36" width="11.83203125" style="95" customWidth="1"/>
    <col min="37" max="16384" width="9.33203125" style="95"/>
  </cols>
  <sheetData>
    <row r="1" spans="2:46" ht="21" x14ac:dyDescent="0.2">
      <c r="B1" s="692" t="s">
        <v>348</v>
      </c>
      <c r="C1" s="96"/>
    </row>
    <row r="2" spans="2:46" ht="13.5" customHeight="1" x14ac:dyDescent="0.2"/>
    <row r="3" spans="2:46" ht="16.5" thickBot="1" x14ac:dyDescent="0.25">
      <c r="B3" s="690" t="s">
        <v>344</v>
      </c>
      <c r="D3" s="105"/>
      <c r="E3" s="105"/>
      <c r="F3" s="105"/>
      <c r="G3" s="105"/>
      <c r="H3" s="105"/>
      <c r="I3" s="105"/>
      <c r="J3" s="105"/>
      <c r="K3" s="105"/>
    </row>
    <row r="4" spans="2:46" ht="12.75" customHeight="1" x14ac:dyDescent="0.2">
      <c r="B4" s="1064" t="s">
        <v>45</v>
      </c>
      <c r="C4" s="1091" t="s">
        <v>75</v>
      </c>
      <c r="D4" s="1094" t="s">
        <v>150</v>
      </c>
      <c r="E4" s="1094"/>
      <c r="F4" s="1094"/>
      <c r="G4" s="1094"/>
      <c r="H4" s="1094"/>
      <c r="I4" s="1094"/>
      <c r="J4" s="1094"/>
      <c r="K4" s="1064" t="s">
        <v>151</v>
      </c>
      <c r="L4" s="1094"/>
      <c r="M4" s="1094"/>
      <c r="N4" s="1094"/>
      <c r="O4" s="1094"/>
      <c r="P4" s="1094"/>
      <c r="Q4" s="1096"/>
      <c r="R4" s="1094" t="s">
        <v>149</v>
      </c>
      <c r="S4" s="1094"/>
      <c r="T4" s="1094"/>
      <c r="U4" s="1094"/>
      <c r="V4" s="1094"/>
      <c r="W4" s="1094"/>
      <c r="X4" s="1096"/>
    </row>
    <row r="5" spans="2:46" s="100" customFormat="1" ht="12.75" customHeight="1" x14ac:dyDescent="0.2">
      <c r="B5" s="1065"/>
      <c r="C5" s="1092"/>
      <c r="D5" s="1089" t="s">
        <v>78</v>
      </c>
      <c r="E5" s="1076" t="s">
        <v>79</v>
      </c>
      <c r="F5" s="1076" t="s">
        <v>80</v>
      </c>
      <c r="G5" s="1076" t="s">
        <v>81</v>
      </c>
      <c r="H5" s="1076" t="s">
        <v>82</v>
      </c>
      <c r="I5" s="1078" t="s">
        <v>83</v>
      </c>
      <c r="J5" s="1085" t="s">
        <v>42</v>
      </c>
      <c r="K5" s="1087" t="s">
        <v>78</v>
      </c>
      <c r="L5" s="1076" t="s">
        <v>79</v>
      </c>
      <c r="M5" s="1076" t="s">
        <v>80</v>
      </c>
      <c r="N5" s="1076" t="s">
        <v>81</v>
      </c>
      <c r="O5" s="1076" t="s">
        <v>82</v>
      </c>
      <c r="P5" s="1078" t="s">
        <v>83</v>
      </c>
      <c r="Q5" s="1083" t="s">
        <v>42</v>
      </c>
      <c r="R5" s="1085" t="s">
        <v>78</v>
      </c>
      <c r="S5" s="1076" t="s">
        <v>79</v>
      </c>
      <c r="T5" s="1076" t="s">
        <v>80</v>
      </c>
      <c r="U5" s="1076" t="s">
        <v>81</v>
      </c>
      <c r="V5" s="1076" t="s">
        <v>82</v>
      </c>
      <c r="W5" s="1078" t="s">
        <v>83</v>
      </c>
      <c r="X5" s="1083" t="s">
        <v>42</v>
      </c>
    </row>
    <row r="6" spans="2:46" s="100" customFormat="1" ht="12.75" customHeight="1" thickBot="1" x14ac:dyDescent="0.25">
      <c r="B6" s="1088"/>
      <c r="C6" s="1093"/>
      <c r="D6" s="1090"/>
      <c r="E6" s="1077"/>
      <c r="F6" s="1077"/>
      <c r="G6" s="1077"/>
      <c r="H6" s="1077"/>
      <c r="I6" s="1079"/>
      <c r="J6" s="1086"/>
      <c r="K6" s="1088"/>
      <c r="L6" s="1077"/>
      <c r="M6" s="1077"/>
      <c r="N6" s="1077"/>
      <c r="O6" s="1077"/>
      <c r="P6" s="1079"/>
      <c r="Q6" s="1084"/>
      <c r="R6" s="1086"/>
      <c r="S6" s="1077"/>
      <c r="T6" s="1077"/>
      <c r="U6" s="1077"/>
      <c r="V6" s="1077"/>
      <c r="W6" s="1079"/>
      <c r="X6" s="1084"/>
    </row>
    <row r="7" spans="2:46" s="101" customFormat="1" ht="12.75" customHeight="1" x14ac:dyDescent="0.2">
      <c r="B7" s="941" t="s">
        <v>212</v>
      </c>
      <c r="C7" s="708" t="s">
        <v>108</v>
      </c>
      <c r="D7" s="510">
        <v>7.4682598954443624E-2</v>
      </c>
      <c r="E7" s="511">
        <v>0.37341299477221812</v>
      </c>
      <c r="F7" s="511">
        <v>0.29350261389096344</v>
      </c>
      <c r="G7" s="511">
        <v>0.14936519790888725</v>
      </c>
      <c r="H7" s="511">
        <v>0.10903659447348768</v>
      </c>
      <c r="I7" s="696" t="s">
        <v>362</v>
      </c>
      <c r="J7" s="513">
        <v>1</v>
      </c>
      <c r="K7" s="512" t="s">
        <v>362</v>
      </c>
      <c r="L7" s="511" t="s">
        <v>69</v>
      </c>
      <c r="M7" s="511" t="s">
        <v>362</v>
      </c>
      <c r="N7" s="511" t="s">
        <v>362</v>
      </c>
      <c r="O7" s="511" t="s">
        <v>69</v>
      </c>
      <c r="P7" s="696" t="s">
        <v>362</v>
      </c>
      <c r="Q7" s="703" t="s">
        <v>69</v>
      </c>
      <c r="R7" s="513">
        <v>6.9348127600554796E-2</v>
      </c>
      <c r="S7" s="511">
        <v>0.37447988904299589</v>
      </c>
      <c r="T7" s="511">
        <v>0.2725381414701803</v>
      </c>
      <c r="U7" s="511">
        <v>0.13869625520110959</v>
      </c>
      <c r="V7" s="511">
        <v>0.14493758668515952</v>
      </c>
      <c r="W7" s="696" t="s">
        <v>362</v>
      </c>
      <c r="X7" s="703">
        <v>1</v>
      </c>
      <c r="Z7" s="636"/>
      <c r="AA7" s="636"/>
      <c r="AB7" s="636"/>
      <c r="AC7" s="636"/>
      <c r="AD7" s="636"/>
      <c r="AE7" s="636"/>
      <c r="AF7" s="636"/>
      <c r="AG7" s="636"/>
      <c r="AH7" s="636"/>
      <c r="AI7" s="636"/>
      <c r="AJ7" s="636"/>
      <c r="AK7" s="636"/>
      <c r="AL7" s="636"/>
      <c r="AM7" s="636"/>
      <c r="AN7" s="636"/>
      <c r="AO7" s="636"/>
      <c r="AP7" s="636"/>
      <c r="AQ7" s="636"/>
      <c r="AR7" s="636"/>
      <c r="AS7" s="636"/>
      <c r="AT7" s="636"/>
    </row>
    <row r="8" spans="2:46" s="102" customFormat="1" ht="12.75" customHeight="1" x14ac:dyDescent="0.2">
      <c r="B8" s="1019"/>
      <c r="C8" s="407" t="s">
        <v>104</v>
      </c>
      <c r="D8" s="514">
        <v>9.092286710107591E-4</v>
      </c>
      <c r="E8" s="515">
        <v>0.23139869677223818</v>
      </c>
      <c r="F8" s="515">
        <v>0.29307470828913468</v>
      </c>
      <c r="G8" s="515">
        <v>0.17714805273526288</v>
      </c>
      <c r="H8" s="515">
        <v>0.26716169116532806</v>
      </c>
      <c r="I8" s="697">
        <v>3.0307622367025302E-2</v>
      </c>
      <c r="J8" s="448">
        <v>1</v>
      </c>
      <c r="K8" s="516">
        <v>1.7509727626459141E-2</v>
      </c>
      <c r="L8" s="515">
        <v>1.3896609227348526E-2</v>
      </c>
      <c r="M8" s="515">
        <v>2.7793218454697052E-2</v>
      </c>
      <c r="N8" s="515">
        <v>7.3929961089494164E-2</v>
      </c>
      <c r="O8" s="515">
        <v>0.71650917176208995</v>
      </c>
      <c r="P8" s="697">
        <v>0.15036131183991105</v>
      </c>
      <c r="Q8" s="449">
        <v>1</v>
      </c>
      <c r="R8" s="448">
        <v>6.766696087084436E-3</v>
      </c>
      <c r="S8" s="515">
        <v>0.15465332941061097</v>
      </c>
      <c r="T8" s="515">
        <v>0.19947043248014121</v>
      </c>
      <c r="U8" s="515">
        <v>0.14072766499950964</v>
      </c>
      <c r="V8" s="515">
        <v>0.42571344513092091</v>
      </c>
      <c r="W8" s="697">
        <v>7.266843189173286E-2</v>
      </c>
      <c r="X8" s="449">
        <v>1</v>
      </c>
      <c r="Z8" s="637"/>
      <c r="AA8" s="637"/>
      <c r="AB8" s="637"/>
      <c r="AC8" s="637"/>
      <c r="AD8" s="637"/>
      <c r="AE8" s="637"/>
      <c r="AF8" s="637"/>
      <c r="AG8" s="637"/>
      <c r="AH8" s="637"/>
      <c r="AI8" s="637"/>
      <c r="AJ8" s="637"/>
      <c r="AK8" s="637"/>
      <c r="AL8" s="637"/>
      <c r="AM8" s="637"/>
      <c r="AN8" s="637"/>
      <c r="AO8" s="637"/>
      <c r="AP8" s="637"/>
      <c r="AQ8" s="637"/>
      <c r="AR8" s="637"/>
      <c r="AS8" s="637"/>
      <c r="AT8" s="637"/>
    </row>
    <row r="9" spans="2:46" s="102" customFormat="1" ht="12.75" customHeight="1" x14ac:dyDescent="0.2">
      <c r="B9" s="1019"/>
      <c r="C9" s="408" t="s">
        <v>109</v>
      </c>
      <c r="D9" s="517">
        <v>5.813799846727095E-4</v>
      </c>
      <c r="E9" s="518">
        <v>0.11107000343542719</v>
      </c>
      <c r="F9" s="518">
        <v>0.25781559683940697</v>
      </c>
      <c r="G9" s="518">
        <v>0.1941016357918659</v>
      </c>
      <c r="H9" s="518">
        <v>0.33981660104119876</v>
      </c>
      <c r="I9" s="698">
        <v>9.6614782907428462E-2</v>
      </c>
      <c r="J9" s="458">
        <v>1</v>
      </c>
      <c r="K9" s="519" t="s">
        <v>362</v>
      </c>
      <c r="L9" s="518">
        <v>9.6471591514763894E-3</v>
      </c>
      <c r="M9" s="518">
        <v>2.2438972391003089E-2</v>
      </c>
      <c r="N9" s="518">
        <v>3.3951604306577121E-2</v>
      </c>
      <c r="O9" s="518">
        <v>0.61720498880716346</v>
      </c>
      <c r="P9" s="698">
        <v>0.31675727534377995</v>
      </c>
      <c r="Q9" s="459">
        <v>1</v>
      </c>
      <c r="R9" s="458">
        <v>3.8867197851703974E-4</v>
      </c>
      <c r="S9" s="518">
        <v>7.7451725173577388E-2</v>
      </c>
      <c r="T9" s="518">
        <v>0.1797961238803597</v>
      </c>
      <c r="U9" s="518">
        <v>0.14101726056922775</v>
      </c>
      <c r="V9" s="518">
        <v>0.43176156740808797</v>
      </c>
      <c r="W9" s="698">
        <v>0.16958465099023018</v>
      </c>
      <c r="X9" s="459">
        <v>1</v>
      </c>
      <c r="Z9" s="637"/>
      <c r="AA9" s="637"/>
      <c r="AB9" s="637"/>
      <c r="AC9" s="637"/>
      <c r="AD9" s="637"/>
      <c r="AE9" s="637"/>
      <c r="AF9" s="637"/>
      <c r="AG9" s="637"/>
      <c r="AH9" s="637"/>
      <c r="AI9" s="637"/>
      <c r="AJ9" s="637"/>
      <c r="AK9" s="637"/>
      <c r="AL9" s="637"/>
      <c r="AM9" s="637"/>
      <c r="AN9" s="637"/>
      <c r="AO9" s="637"/>
      <c r="AP9" s="637"/>
      <c r="AQ9" s="637"/>
      <c r="AR9" s="637"/>
      <c r="AS9" s="637"/>
      <c r="AT9" s="637"/>
    </row>
    <row r="10" spans="2:46" s="102" customFormat="1" ht="12.75" customHeight="1" x14ac:dyDescent="0.2">
      <c r="B10" s="1019"/>
      <c r="C10" s="408" t="s">
        <v>105</v>
      </c>
      <c r="D10" s="517">
        <v>5.4586146036136013E-5</v>
      </c>
      <c r="E10" s="518">
        <v>5.7124401826816336E-2</v>
      </c>
      <c r="F10" s="518">
        <v>0.20730908495423855</v>
      </c>
      <c r="G10" s="518">
        <v>0.21423242780982174</v>
      </c>
      <c r="H10" s="518">
        <v>0.3737786349824414</v>
      </c>
      <c r="I10" s="698">
        <v>0.14750086428064552</v>
      </c>
      <c r="J10" s="458">
        <v>1</v>
      </c>
      <c r="K10" s="519" t="s">
        <v>362</v>
      </c>
      <c r="L10" s="518">
        <v>4.4304638695671439E-3</v>
      </c>
      <c r="M10" s="518">
        <v>8.8609277391342878E-3</v>
      </c>
      <c r="N10" s="518">
        <v>1.9937087413052147E-2</v>
      </c>
      <c r="O10" s="518">
        <v>0.48526870763368923</v>
      </c>
      <c r="P10" s="698">
        <v>0.48150281334455713</v>
      </c>
      <c r="Q10" s="459">
        <v>1</v>
      </c>
      <c r="R10" s="458">
        <v>3.8694698826260801E-5</v>
      </c>
      <c r="S10" s="518">
        <v>4.178382561589062E-2</v>
      </c>
      <c r="T10" s="518">
        <v>0.14953566361408488</v>
      </c>
      <c r="U10" s="518">
        <v>0.15766799948407065</v>
      </c>
      <c r="V10" s="518">
        <v>0.40623629562749902</v>
      </c>
      <c r="W10" s="698">
        <v>0.2447375209596285</v>
      </c>
      <c r="X10" s="459">
        <v>1</v>
      </c>
      <c r="Z10" s="637"/>
      <c r="AA10" s="637"/>
      <c r="AB10" s="637"/>
      <c r="AC10" s="637"/>
      <c r="AD10" s="637"/>
      <c r="AE10" s="637"/>
      <c r="AF10" s="637"/>
      <c r="AG10" s="637"/>
      <c r="AH10" s="637"/>
      <c r="AI10" s="637"/>
      <c r="AJ10" s="637"/>
      <c r="AK10" s="637"/>
      <c r="AL10" s="637"/>
      <c r="AM10" s="637"/>
      <c r="AN10" s="637"/>
      <c r="AO10" s="637"/>
      <c r="AP10" s="637"/>
      <c r="AQ10" s="637"/>
      <c r="AR10" s="637"/>
      <c r="AS10" s="637"/>
      <c r="AT10" s="637"/>
    </row>
    <row r="11" spans="2:46" s="102" customFormat="1" ht="12.75" customHeight="1" x14ac:dyDescent="0.2">
      <c r="B11" s="1019"/>
      <c r="C11" s="408" t="s">
        <v>103</v>
      </c>
      <c r="D11" s="517" t="s">
        <v>362</v>
      </c>
      <c r="E11" s="518">
        <v>3.6338253923114704E-2</v>
      </c>
      <c r="F11" s="518">
        <v>0.13581344846306967</v>
      </c>
      <c r="G11" s="518">
        <v>0.15039942090431996</v>
      </c>
      <c r="H11" s="518">
        <v>0.39326801271942302</v>
      </c>
      <c r="I11" s="698">
        <v>0.28418086399007264</v>
      </c>
      <c r="J11" s="458">
        <v>1</v>
      </c>
      <c r="K11" s="519" t="s">
        <v>362</v>
      </c>
      <c r="L11" s="518" t="s">
        <v>362</v>
      </c>
      <c r="M11" s="518">
        <v>3.8936137676300699E-3</v>
      </c>
      <c r="N11" s="518">
        <v>1.9173989248450193E-2</v>
      </c>
      <c r="O11" s="518">
        <v>0.42678006375645494</v>
      </c>
      <c r="P11" s="698">
        <v>0.55015233322746471</v>
      </c>
      <c r="Q11" s="459">
        <v>1</v>
      </c>
      <c r="R11" s="458" t="s">
        <v>362</v>
      </c>
      <c r="S11" s="518">
        <v>2.5242802137808166E-2</v>
      </c>
      <c r="T11" s="518">
        <v>9.553330268375379E-2</v>
      </c>
      <c r="U11" s="518">
        <v>0.11033130279868972</v>
      </c>
      <c r="V11" s="518">
        <v>0.40350051721165453</v>
      </c>
      <c r="W11" s="698">
        <v>0.36539207516809386</v>
      </c>
      <c r="X11" s="459">
        <v>1</v>
      </c>
      <c r="Z11" s="637"/>
      <c r="AA11" s="637"/>
      <c r="AB11" s="637"/>
      <c r="AC11" s="637"/>
      <c r="AD11" s="637"/>
      <c r="AE11" s="637"/>
      <c r="AF11" s="637"/>
      <c r="AG11" s="637"/>
      <c r="AH11" s="637"/>
      <c r="AI11" s="637"/>
      <c r="AJ11" s="637"/>
      <c r="AK11" s="637"/>
      <c r="AL11" s="637"/>
      <c r="AM11" s="637"/>
      <c r="AN11" s="637"/>
      <c r="AO11" s="637"/>
      <c r="AP11" s="637"/>
      <c r="AQ11" s="637"/>
      <c r="AR11" s="637"/>
      <c r="AS11" s="637"/>
      <c r="AT11" s="637"/>
    </row>
    <row r="12" spans="2:46" s="102" customFormat="1" ht="12.75" customHeight="1" x14ac:dyDescent="0.2">
      <c r="B12" s="1019"/>
      <c r="C12" s="408" t="s">
        <v>106</v>
      </c>
      <c r="D12" s="517" t="s">
        <v>362</v>
      </c>
      <c r="E12" s="518">
        <v>2.8830187634914482E-2</v>
      </c>
      <c r="F12" s="518">
        <v>8.9334145126473682E-2</v>
      </c>
      <c r="G12" s="518">
        <v>0.13566862235014113</v>
      </c>
      <c r="H12" s="518">
        <v>0.40713040349809043</v>
      </c>
      <c r="I12" s="698">
        <v>0.33903664139038026</v>
      </c>
      <c r="J12" s="458">
        <v>1</v>
      </c>
      <c r="K12" s="519" t="s">
        <v>362</v>
      </c>
      <c r="L12" s="518">
        <v>1.876595105839964E-3</v>
      </c>
      <c r="M12" s="518" t="s">
        <v>362</v>
      </c>
      <c r="N12" s="518">
        <v>7.5063804233598558E-3</v>
      </c>
      <c r="O12" s="518">
        <v>0.39207701546314361</v>
      </c>
      <c r="P12" s="698">
        <v>0.59854000900765647</v>
      </c>
      <c r="Q12" s="459">
        <v>1</v>
      </c>
      <c r="R12" s="458" t="s">
        <v>362</v>
      </c>
      <c r="S12" s="518">
        <v>2.1569678097703011E-2</v>
      </c>
      <c r="T12" s="518">
        <v>6.5270139113555489E-2</v>
      </c>
      <c r="U12" s="518">
        <v>0.10114546263345196</v>
      </c>
      <c r="V12" s="518">
        <v>0.40307546101585251</v>
      </c>
      <c r="W12" s="698">
        <v>0.40893925913943707</v>
      </c>
      <c r="X12" s="459">
        <v>1</v>
      </c>
      <c r="Z12" s="637"/>
      <c r="AA12" s="637"/>
      <c r="AB12" s="637"/>
      <c r="AC12" s="637"/>
      <c r="AD12" s="637"/>
      <c r="AE12" s="637"/>
      <c r="AF12" s="637"/>
      <c r="AG12" s="637"/>
      <c r="AH12" s="637"/>
      <c r="AI12" s="637"/>
      <c r="AJ12" s="637"/>
      <c r="AK12" s="637"/>
      <c r="AL12" s="637"/>
      <c r="AM12" s="637"/>
      <c r="AN12" s="637"/>
      <c r="AO12" s="637"/>
      <c r="AP12" s="637"/>
      <c r="AQ12" s="637"/>
      <c r="AR12" s="637"/>
      <c r="AS12" s="637"/>
      <c r="AT12" s="637"/>
    </row>
    <row r="13" spans="2:46" s="102" customFormat="1" ht="12.75" customHeight="1" x14ac:dyDescent="0.2">
      <c r="B13" s="1019"/>
      <c r="C13" s="408" t="s">
        <v>107</v>
      </c>
      <c r="D13" s="517">
        <v>1.6299837989489072E-4</v>
      </c>
      <c r="E13" s="518">
        <v>3.6296775595684984E-2</v>
      </c>
      <c r="F13" s="518">
        <v>0.1265904690401865</v>
      </c>
      <c r="G13" s="518">
        <v>0.16630774094124154</v>
      </c>
      <c r="H13" s="518">
        <v>0.34371912909471691</v>
      </c>
      <c r="I13" s="698">
        <v>0.32692288694827509</v>
      </c>
      <c r="J13" s="458">
        <v>1</v>
      </c>
      <c r="K13" s="519" t="s">
        <v>362</v>
      </c>
      <c r="L13" s="518">
        <v>3.2400207361327114E-3</v>
      </c>
      <c r="M13" s="518">
        <v>1.6200103680663557E-3</v>
      </c>
      <c r="N13" s="518">
        <v>1.0003564022809748E-2</v>
      </c>
      <c r="O13" s="518">
        <v>0.36957296526697769</v>
      </c>
      <c r="P13" s="698">
        <v>0.61556343960601356</v>
      </c>
      <c r="Q13" s="459">
        <v>1</v>
      </c>
      <c r="R13" s="458">
        <v>1.2491293946643246E-4</v>
      </c>
      <c r="S13" s="518">
        <v>2.8572888592798957E-2</v>
      </c>
      <c r="T13" s="518">
        <v>9.7390455137328524E-2</v>
      </c>
      <c r="U13" s="518">
        <v>0.1297864367259183</v>
      </c>
      <c r="V13" s="518">
        <v>0.34976001574660082</v>
      </c>
      <c r="W13" s="698">
        <v>0.39436529085788685</v>
      </c>
      <c r="X13" s="459">
        <v>1</v>
      </c>
      <c r="Z13" s="637"/>
      <c r="AA13" s="637"/>
      <c r="AB13" s="637"/>
      <c r="AC13" s="637"/>
      <c r="AD13" s="637"/>
      <c r="AE13" s="637"/>
      <c r="AF13" s="637"/>
      <c r="AG13" s="637"/>
      <c r="AH13" s="637"/>
      <c r="AI13" s="637"/>
      <c r="AJ13" s="637"/>
      <c r="AK13" s="637"/>
      <c r="AL13" s="637"/>
      <c r="AM13" s="637"/>
      <c r="AN13" s="637"/>
      <c r="AO13" s="637"/>
      <c r="AP13" s="637"/>
      <c r="AQ13" s="637"/>
      <c r="AR13" s="637"/>
      <c r="AS13" s="637"/>
      <c r="AT13" s="637"/>
    </row>
    <row r="14" spans="2:46" s="102" customFormat="1" ht="12.75" customHeight="1" thickBot="1" x14ac:dyDescent="0.25">
      <c r="B14" s="1020"/>
      <c r="C14" s="409" t="s">
        <v>42</v>
      </c>
      <c r="D14" s="520">
        <v>2.2258082466195531E-4</v>
      </c>
      <c r="E14" s="521">
        <v>4.2736631239218739E-2</v>
      </c>
      <c r="F14" s="521">
        <v>0.13945467697957817</v>
      </c>
      <c r="G14" s="521">
        <v>0.16504256858271657</v>
      </c>
      <c r="H14" s="521">
        <v>0.36718490902008794</v>
      </c>
      <c r="I14" s="699">
        <v>0.28535863335373651</v>
      </c>
      <c r="J14" s="523">
        <v>1</v>
      </c>
      <c r="K14" s="522">
        <v>1.9128005829487492E-4</v>
      </c>
      <c r="L14" s="521">
        <v>2.9481418508622787E-3</v>
      </c>
      <c r="M14" s="521">
        <v>4.4085499149866406E-3</v>
      </c>
      <c r="N14" s="521">
        <v>1.538741802283216E-2</v>
      </c>
      <c r="O14" s="521">
        <v>0.42180896283701724</v>
      </c>
      <c r="P14" s="699">
        <v>0.55525564731600685</v>
      </c>
      <c r="Q14" s="704">
        <v>1</v>
      </c>
      <c r="R14" s="523">
        <v>2.1418507871098042E-4</v>
      </c>
      <c r="S14" s="521">
        <v>3.2064239235774609E-2</v>
      </c>
      <c r="T14" s="521">
        <v>0.10323150719515274</v>
      </c>
      <c r="U14" s="521">
        <v>0.12490084778200357</v>
      </c>
      <c r="V14" s="521">
        <v>0.38183661669014834</v>
      </c>
      <c r="W14" s="699">
        <v>0.3577526040182098</v>
      </c>
      <c r="X14" s="704">
        <v>1</v>
      </c>
      <c r="Z14" s="637"/>
      <c r="AA14" s="637"/>
      <c r="AB14" s="637"/>
      <c r="AC14" s="637"/>
      <c r="AD14" s="637"/>
      <c r="AE14" s="637"/>
      <c r="AF14" s="637"/>
      <c r="AG14" s="637"/>
      <c r="AH14" s="637"/>
      <c r="AI14" s="637"/>
      <c r="AJ14" s="637"/>
      <c r="AK14" s="637"/>
      <c r="AL14" s="637"/>
      <c r="AM14" s="637"/>
      <c r="AN14" s="637"/>
      <c r="AO14" s="637"/>
      <c r="AP14" s="637"/>
      <c r="AQ14" s="637"/>
      <c r="AR14" s="637"/>
      <c r="AS14" s="637"/>
      <c r="AT14" s="637"/>
    </row>
    <row r="15" spans="2:46" s="102" customFormat="1" ht="12.75" customHeight="1" x14ac:dyDescent="0.2">
      <c r="B15" s="915" t="s">
        <v>228</v>
      </c>
      <c r="C15" s="707" t="s">
        <v>108</v>
      </c>
      <c r="D15" s="181">
        <v>0.1</v>
      </c>
      <c r="E15" s="182">
        <v>0.4</v>
      </c>
      <c r="F15" s="182">
        <v>0.3</v>
      </c>
      <c r="G15" s="182">
        <v>0.2</v>
      </c>
      <c r="H15" s="182" t="s">
        <v>362</v>
      </c>
      <c r="I15" s="700" t="s">
        <v>362</v>
      </c>
      <c r="J15" s="184">
        <v>1</v>
      </c>
      <c r="K15" s="183" t="s">
        <v>362</v>
      </c>
      <c r="L15" s="182" t="s">
        <v>362</v>
      </c>
      <c r="M15" s="182" t="s">
        <v>362</v>
      </c>
      <c r="N15" s="182" t="s">
        <v>362</v>
      </c>
      <c r="O15" s="182" t="s">
        <v>362</v>
      </c>
      <c r="P15" s="700" t="s">
        <v>362</v>
      </c>
      <c r="Q15" s="705" t="s">
        <v>362</v>
      </c>
      <c r="R15" s="184">
        <v>0.1</v>
      </c>
      <c r="S15" s="182">
        <v>0.4</v>
      </c>
      <c r="T15" s="182">
        <v>0.3</v>
      </c>
      <c r="U15" s="182">
        <v>0.2</v>
      </c>
      <c r="V15" s="182" t="s">
        <v>362</v>
      </c>
      <c r="W15" s="700" t="s">
        <v>362</v>
      </c>
      <c r="X15" s="705">
        <v>1</v>
      </c>
      <c r="Z15" s="637"/>
      <c r="AA15" s="637"/>
      <c r="AB15" s="637"/>
      <c r="AC15" s="637"/>
      <c r="AD15" s="637"/>
      <c r="AE15" s="637"/>
      <c r="AF15" s="637"/>
      <c r="AG15" s="637"/>
      <c r="AH15" s="637"/>
      <c r="AI15" s="637"/>
      <c r="AJ15" s="637"/>
      <c r="AK15" s="637"/>
      <c r="AL15" s="637"/>
      <c r="AM15" s="637"/>
      <c r="AN15" s="637"/>
      <c r="AO15" s="637"/>
      <c r="AP15" s="637"/>
      <c r="AQ15" s="637"/>
      <c r="AR15" s="637"/>
      <c r="AS15" s="637"/>
      <c r="AT15" s="637"/>
    </row>
    <row r="16" spans="2:46" s="102" customFormat="1" ht="12.75" customHeight="1" x14ac:dyDescent="0.2">
      <c r="B16" s="915"/>
      <c r="C16" s="528" t="s">
        <v>104</v>
      </c>
      <c r="D16" s="185" t="s">
        <v>362</v>
      </c>
      <c r="E16" s="186">
        <v>0.30847228481297878</v>
      </c>
      <c r="F16" s="186">
        <v>0.41324921135646686</v>
      </c>
      <c r="G16" s="186">
        <v>0.25574583145561064</v>
      </c>
      <c r="H16" s="186">
        <v>2.2532672374943667E-2</v>
      </c>
      <c r="I16" s="701" t="s">
        <v>362</v>
      </c>
      <c r="J16" s="188">
        <v>1</v>
      </c>
      <c r="K16" s="187" t="s">
        <v>362</v>
      </c>
      <c r="L16" s="186" t="s">
        <v>362</v>
      </c>
      <c r="M16" s="186" t="s">
        <v>362</v>
      </c>
      <c r="N16" s="186" t="s">
        <v>69</v>
      </c>
      <c r="O16" s="186" t="s">
        <v>362</v>
      </c>
      <c r="P16" s="701" t="s">
        <v>362</v>
      </c>
      <c r="Q16" s="706" t="s">
        <v>69</v>
      </c>
      <c r="R16" s="188" t="s">
        <v>362</v>
      </c>
      <c r="S16" s="186">
        <v>0.29517033203967225</v>
      </c>
      <c r="T16" s="186">
        <v>0.39542906425183266</v>
      </c>
      <c r="U16" s="186">
        <v>0.28783958602846049</v>
      </c>
      <c r="V16" s="186">
        <v>2.1561017680034496E-2</v>
      </c>
      <c r="W16" s="701" t="s">
        <v>362</v>
      </c>
      <c r="X16" s="706">
        <v>1</v>
      </c>
      <c r="Z16" s="637"/>
      <c r="AA16" s="637"/>
      <c r="AB16" s="637"/>
      <c r="AC16" s="637"/>
      <c r="AD16" s="637"/>
      <c r="AE16" s="637"/>
      <c r="AF16" s="637"/>
      <c r="AG16" s="637"/>
      <c r="AH16" s="637"/>
      <c r="AI16" s="637"/>
      <c r="AJ16" s="637"/>
      <c r="AK16" s="637"/>
      <c r="AL16" s="637"/>
      <c r="AM16" s="637"/>
      <c r="AN16" s="637"/>
      <c r="AO16" s="637"/>
      <c r="AP16" s="637"/>
      <c r="AQ16" s="637"/>
      <c r="AR16" s="637"/>
      <c r="AS16" s="637"/>
      <c r="AT16" s="637"/>
    </row>
    <row r="17" spans="2:46" s="102" customFormat="1" ht="12.75" customHeight="1" x14ac:dyDescent="0.2">
      <c r="B17" s="915"/>
      <c r="C17" s="529" t="s">
        <v>109</v>
      </c>
      <c r="D17" s="189">
        <v>1.0909451552117426E-3</v>
      </c>
      <c r="E17" s="190">
        <v>0.16934444113855002</v>
      </c>
      <c r="F17" s="190">
        <v>0.42774967767529504</v>
      </c>
      <c r="G17" s="190">
        <v>0.33506892789844284</v>
      </c>
      <c r="H17" s="190">
        <v>6.6746008132500256E-2</v>
      </c>
      <c r="I17" s="702" t="s">
        <v>362</v>
      </c>
      <c r="J17" s="192">
        <v>1</v>
      </c>
      <c r="K17" s="191" t="s">
        <v>362</v>
      </c>
      <c r="L17" s="190" t="s">
        <v>69</v>
      </c>
      <c r="M17" s="190" t="s">
        <v>69</v>
      </c>
      <c r="N17" s="190" t="s">
        <v>69</v>
      </c>
      <c r="O17" s="190" t="s">
        <v>69</v>
      </c>
      <c r="P17" s="702" t="s">
        <v>362</v>
      </c>
      <c r="Q17" s="250" t="s">
        <v>69</v>
      </c>
      <c r="R17" s="192">
        <v>1.0587102983638113E-3</v>
      </c>
      <c r="S17" s="190">
        <v>0.17078922040423483</v>
      </c>
      <c r="T17" s="190">
        <v>0.4237728585178055</v>
      </c>
      <c r="U17" s="190">
        <v>0.33479307025986516</v>
      </c>
      <c r="V17" s="190">
        <v>6.9586140519730513E-2</v>
      </c>
      <c r="W17" s="702" t="s">
        <v>362</v>
      </c>
      <c r="X17" s="250">
        <v>1</v>
      </c>
      <c r="Z17" s="637"/>
      <c r="AA17" s="637"/>
      <c r="AB17" s="637"/>
      <c r="AC17" s="637"/>
      <c r="AD17" s="637"/>
      <c r="AE17" s="637"/>
      <c r="AF17" s="637"/>
      <c r="AG17" s="637"/>
      <c r="AH17" s="637"/>
      <c r="AI17" s="637"/>
      <c r="AJ17" s="637"/>
      <c r="AK17" s="637"/>
      <c r="AL17" s="637"/>
      <c r="AM17" s="637"/>
      <c r="AN17" s="637"/>
      <c r="AO17" s="637"/>
      <c r="AP17" s="637"/>
      <c r="AQ17" s="637"/>
      <c r="AR17" s="637"/>
      <c r="AS17" s="637"/>
      <c r="AT17" s="637"/>
    </row>
    <row r="18" spans="2:46" s="102" customFormat="1" ht="12.75" customHeight="1" x14ac:dyDescent="0.2">
      <c r="B18" s="915"/>
      <c r="C18" s="529" t="s">
        <v>105</v>
      </c>
      <c r="D18" s="189" t="s">
        <v>362</v>
      </c>
      <c r="E18" s="190">
        <v>0.11631390553264338</v>
      </c>
      <c r="F18" s="190">
        <v>0.37580733016885848</v>
      </c>
      <c r="G18" s="190">
        <v>0.41304178663139046</v>
      </c>
      <c r="H18" s="190">
        <v>8.9000855964516359E-2</v>
      </c>
      <c r="I18" s="702">
        <v>5.8361217025912383E-3</v>
      </c>
      <c r="J18" s="192">
        <v>1</v>
      </c>
      <c r="K18" s="191" t="s">
        <v>362</v>
      </c>
      <c r="L18" s="190" t="s">
        <v>69</v>
      </c>
      <c r="M18" s="190" t="s">
        <v>69</v>
      </c>
      <c r="N18" s="190" t="s">
        <v>69</v>
      </c>
      <c r="O18" s="190" t="s">
        <v>69</v>
      </c>
      <c r="P18" s="702" t="s">
        <v>362</v>
      </c>
      <c r="Q18" s="250" t="s">
        <v>69</v>
      </c>
      <c r="R18" s="192" t="s">
        <v>362</v>
      </c>
      <c r="S18" s="190">
        <v>0.11622438054450904</v>
      </c>
      <c r="T18" s="190">
        <v>0.37125267665952894</v>
      </c>
      <c r="U18" s="190">
        <v>0.41549403487304976</v>
      </c>
      <c r="V18" s="190">
        <v>9.1293208932395203E-2</v>
      </c>
      <c r="W18" s="702">
        <v>5.7356989905169783E-3</v>
      </c>
      <c r="X18" s="250">
        <v>1</v>
      </c>
      <c r="Z18" s="637"/>
      <c r="AA18" s="637"/>
      <c r="AB18" s="637"/>
      <c r="AC18" s="637"/>
      <c r="AD18" s="637"/>
      <c r="AE18" s="637"/>
      <c r="AF18" s="637"/>
      <c r="AG18" s="637"/>
      <c r="AH18" s="637"/>
      <c r="AI18" s="637"/>
      <c r="AJ18" s="637"/>
      <c r="AK18" s="637"/>
      <c r="AL18" s="637"/>
      <c r="AM18" s="637"/>
      <c r="AN18" s="637"/>
      <c r="AO18" s="637"/>
      <c r="AP18" s="637"/>
      <c r="AQ18" s="637"/>
      <c r="AR18" s="637"/>
      <c r="AS18" s="637"/>
      <c r="AT18" s="637"/>
    </row>
    <row r="19" spans="2:46" s="102" customFormat="1" ht="12.75" customHeight="1" x14ac:dyDescent="0.2">
      <c r="B19" s="915"/>
      <c r="C19" s="529" t="s">
        <v>103</v>
      </c>
      <c r="D19" s="189" t="s">
        <v>362</v>
      </c>
      <c r="E19" s="190">
        <v>0.10463144818787666</v>
      </c>
      <c r="F19" s="190">
        <v>0.35552533951083587</v>
      </c>
      <c r="G19" s="190">
        <v>0.4380319282872539</v>
      </c>
      <c r="H19" s="190">
        <v>9.1739269107451615E-2</v>
      </c>
      <c r="I19" s="702">
        <v>1.0072014906582064E-2</v>
      </c>
      <c r="J19" s="192">
        <v>1</v>
      </c>
      <c r="K19" s="191" t="s">
        <v>362</v>
      </c>
      <c r="L19" s="190" t="s">
        <v>362</v>
      </c>
      <c r="M19" s="190" t="s">
        <v>69</v>
      </c>
      <c r="N19" s="190" t="s">
        <v>69</v>
      </c>
      <c r="O19" s="190" t="s">
        <v>69</v>
      </c>
      <c r="P19" s="702" t="s">
        <v>69</v>
      </c>
      <c r="Q19" s="250" t="s">
        <v>69</v>
      </c>
      <c r="R19" s="192" t="s">
        <v>362</v>
      </c>
      <c r="S19" s="190">
        <v>0.10303501173670117</v>
      </c>
      <c r="T19" s="190">
        <v>0.35362184679472347</v>
      </c>
      <c r="U19" s="190">
        <v>0.43630773299831394</v>
      </c>
      <c r="V19" s="190">
        <v>9.529870730981585E-2</v>
      </c>
      <c r="W19" s="702">
        <v>1.1736701160445664E-2</v>
      </c>
      <c r="X19" s="250">
        <v>1</v>
      </c>
      <c r="Z19" s="637"/>
      <c r="AA19" s="637"/>
      <c r="AB19" s="637"/>
      <c r="AC19" s="637"/>
      <c r="AD19" s="637"/>
      <c r="AE19" s="637"/>
      <c r="AF19" s="637"/>
      <c r="AG19" s="637"/>
      <c r="AH19" s="637"/>
      <c r="AI19" s="637"/>
      <c r="AJ19" s="637"/>
      <c r="AK19" s="637"/>
      <c r="AL19" s="637"/>
      <c r="AM19" s="637"/>
      <c r="AN19" s="637"/>
      <c r="AO19" s="637"/>
      <c r="AP19" s="637"/>
      <c r="AQ19" s="637"/>
      <c r="AR19" s="637"/>
      <c r="AS19" s="637"/>
      <c r="AT19" s="637"/>
    </row>
    <row r="20" spans="2:46" s="102" customFormat="1" ht="12.75" customHeight="1" x14ac:dyDescent="0.2">
      <c r="B20" s="915"/>
      <c r="C20" s="529" t="s">
        <v>106</v>
      </c>
      <c r="D20" s="189" t="s">
        <v>362</v>
      </c>
      <c r="E20" s="190">
        <v>0.11178426510369702</v>
      </c>
      <c r="F20" s="190">
        <v>0.29111248872858425</v>
      </c>
      <c r="G20" s="190">
        <v>0.49337804328223617</v>
      </c>
      <c r="H20" s="190">
        <v>9.8089495040577082E-2</v>
      </c>
      <c r="I20" s="702">
        <v>5.6357078449053195E-3</v>
      </c>
      <c r="J20" s="192">
        <v>1</v>
      </c>
      <c r="K20" s="191" t="s">
        <v>362</v>
      </c>
      <c r="L20" s="190" t="s">
        <v>69</v>
      </c>
      <c r="M20" s="190" t="s">
        <v>362</v>
      </c>
      <c r="N20" s="190" t="s">
        <v>69</v>
      </c>
      <c r="O20" s="190" t="s">
        <v>362</v>
      </c>
      <c r="P20" s="702" t="s">
        <v>362</v>
      </c>
      <c r="Q20" s="250" t="s">
        <v>69</v>
      </c>
      <c r="R20" s="192" t="s">
        <v>362</v>
      </c>
      <c r="S20" s="190">
        <v>0.11395987446760815</v>
      </c>
      <c r="T20" s="190">
        <v>0.2894810580587312</v>
      </c>
      <c r="U20" s="190">
        <v>0.49341515355301496</v>
      </c>
      <c r="V20" s="190">
        <v>9.7539789284913692E-2</v>
      </c>
      <c r="W20" s="702">
        <v>5.6041246357318979E-3</v>
      </c>
      <c r="X20" s="250">
        <v>1</v>
      </c>
      <c r="Z20" s="637"/>
      <c r="AA20" s="637"/>
      <c r="AB20" s="637"/>
      <c r="AC20" s="637"/>
      <c r="AD20" s="637"/>
      <c r="AE20" s="637"/>
      <c r="AF20" s="637"/>
      <c r="AG20" s="637"/>
      <c r="AH20" s="637"/>
      <c r="AI20" s="637"/>
      <c r="AJ20" s="637"/>
      <c r="AK20" s="637"/>
      <c r="AL20" s="637"/>
      <c r="AM20" s="637"/>
      <c r="AN20" s="637"/>
      <c r="AO20" s="637"/>
      <c r="AP20" s="637"/>
      <c r="AQ20" s="637"/>
      <c r="AR20" s="637"/>
      <c r="AS20" s="637"/>
      <c r="AT20" s="637"/>
    </row>
    <row r="21" spans="2:46" s="102" customFormat="1" ht="12.75" customHeight="1" x14ac:dyDescent="0.2">
      <c r="B21" s="915"/>
      <c r="C21" s="529" t="s">
        <v>107</v>
      </c>
      <c r="D21" s="189">
        <v>3.0602495969427355E-4</v>
      </c>
      <c r="E21" s="190">
        <v>9.8502716904520199E-2</v>
      </c>
      <c r="F21" s="190">
        <v>0.3258941900041798</v>
      </c>
      <c r="G21" s="190">
        <v>0.46381441452200384</v>
      </c>
      <c r="H21" s="190">
        <v>0.1046456081686272</v>
      </c>
      <c r="I21" s="702">
        <v>6.8370454409745016E-3</v>
      </c>
      <c r="J21" s="192">
        <v>1</v>
      </c>
      <c r="K21" s="191" t="s">
        <v>362</v>
      </c>
      <c r="L21" s="190" t="s">
        <v>69</v>
      </c>
      <c r="M21" s="190" t="s">
        <v>362</v>
      </c>
      <c r="N21" s="190" t="s">
        <v>69</v>
      </c>
      <c r="O21" s="190" t="s">
        <v>69</v>
      </c>
      <c r="P21" s="702" t="s">
        <v>69</v>
      </c>
      <c r="Q21" s="250" t="s">
        <v>69</v>
      </c>
      <c r="R21" s="192">
        <v>3.0325219488021532E-4</v>
      </c>
      <c r="S21" s="190">
        <v>9.8349864276151791E-2</v>
      </c>
      <c r="T21" s="190">
        <v>0.32294139836243813</v>
      </c>
      <c r="U21" s="190">
        <v>0.46035162461816104</v>
      </c>
      <c r="V21" s="190">
        <v>0.10832020473221349</v>
      </c>
      <c r="W21" s="702">
        <v>9.733655816155205E-3</v>
      </c>
      <c r="X21" s="250">
        <v>1</v>
      </c>
      <c r="Z21" s="637"/>
      <c r="AA21" s="637"/>
      <c r="AB21" s="637"/>
      <c r="AC21" s="637"/>
      <c r="AD21" s="637"/>
      <c r="AE21" s="637"/>
      <c r="AF21" s="637"/>
      <c r="AG21" s="637"/>
      <c r="AH21" s="637"/>
      <c r="AI21" s="637"/>
      <c r="AJ21" s="637"/>
      <c r="AK21" s="637"/>
      <c r="AL21" s="637"/>
      <c r="AM21" s="637"/>
      <c r="AN21" s="637"/>
      <c r="AO21" s="637"/>
      <c r="AP21" s="637"/>
      <c r="AQ21" s="637"/>
      <c r="AR21" s="637"/>
      <c r="AS21" s="637"/>
      <c r="AT21" s="637"/>
    </row>
    <row r="22" spans="2:46" s="102" customFormat="1" ht="12.75" customHeight="1" thickBot="1" x14ac:dyDescent="0.25">
      <c r="B22" s="917"/>
      <c r="C22" s="530" t="s">
        <v>42</v>
      </c>
      <c r="D22" s="193">
        <v>5.3260489539051694E-4</v>
      </c>
      <c r="E22" s="194">
        <v>0.11292530788157219</v>
      </c>
      <c r="F22" s="194">
        <v>0.34390592171688289</v>
      </c>
      <c r="G22" s="194">
        <v>0.44133340739699967</v>
      </c>
      <c r="H22" s="194">
        <v>9.4715448482729545E-2</v>
      </c>
      <c r="I22" s="275">
        <v>6.5873096264250442E-3</v>
      </c>
      <c r="J22" s="196">
        <v>1</v>
      </c>
      <c r="K22" s="195" t="s">
        <v>362</v>
      </c>
      <c r="L22" s="194" t="s">
        <v>69</v>
      </c>
      <c r="M22" s="194" t="s">
        <v>69</v>
      </c>
      <c r="N22" s="194" t="s">
        <v>69</v>
      </c>
      <c r="O22" s="194" t="s">
        <v>69</v>
      </c>
      <c r="P22" s="275" t="s">
        <v>69</v>
      </c>
      <c r="Q22" s="276" t="s">
        <v>69</v>
      </c>
      <c r="R22" s="196">
        <v>5.2562841618161585E-4</v>
      </c>
      <c r="S22" s="194">
        <v>0.11284564905435256</v>
      </c>
      <c r="T22" s="194">
        <v>0.34099095467664176</v>
      </c>
      <c r="U22" s="194">
        <v>0.44006707405556172</v>
      </c>
      <c r="V22" s="194">
        <v>9.7425065703552013E-2</v>
      </c>
      <c r="W22" s="275">
        <v>8.1456280937101944E-3</v>
      </c>
      <c r="X22" s="276">
        <v>1</v>
      </c>
      <c r="Z22" s="637"/>
      <c r="AA22" s="637"/>
      <c r="AB22" s="637"/>
      <c r="AC22" s="637"/>
      <c r="AD22" s="637"/>
      <c r="AE22" s="637"/>
      <c r="AF22" s="637"/>
      <c r="AG22" s="637"/>
      <c r="AH22" s="637"/>
      <c r="AI22" s="637"/>
      <c r="AJ22" s="637"/>
      <c r="AK22" s="637"/>
      <c r="AL22" s="637"/>
      <c r="AM22" s="637"/>
      <c r="AN22" s="637"/>
      <c r="AO22" s="637"/>
      <c r="AP22" s="637"/>
      <c r="AQ22" s="637"/>
      <c r="AR22" s="637"/>
      <c r="AS22" s="637"/>
      <c r="AT22" s="637"/>
    </row>
    <row r="23" spans="2:46" s="102" customFormat="1" ht="12.75" customHeight="1" x14ac:dyDescent="0.2">
      <c r="B23" s="915" t="s">
        <v>229</v>
      </c>
      <c r="C23" s="707" t="s">
        <v>108</v>
      </c>
      <c r="D23" s="181" t="s">
        <v>362</v>
      </c>
      <c r="E23" s="182" t="s">
        <v>362</v>
      </c>
      <c r="F23" s="182" t="s">
        <v>69</v>
      </c>
      <c r="G23" s="182" t="s">
        <v>362</v>
      </c>
      <c r="H23" s="182" t="s">
        <v>69</v>
      </c>
      <c r="I23" s="700" t="s">
        <v>362</v>
      </c>
      <c r="J23" s="184" t="s">
        <v>69</v>
      </c>
      <c r="K23" s="183" t="s">
        <v>362</v>
      </c>
      <c r="L23" s="182" t="s">
        <v>362</v>
      </c>
      <c r="M23" s="182" t="s">
        <v>362</v>
      </c>
      <c r="N23" s="182" t="s">
        <v>362</v>
      </c>
      <c r="O23" s="182" t="s">
        <v>362</v>
      </c>
      <c r="P23" s="700" t="s">
        <v>362</v>
      </c>
      <c r="Q23" s="705" t="s">
        <v>362</v>
      </c>
      <c r="R23" s="184" t="s">
        <v>362</v>
      </c>
      <c r="S23" s="182" t="s">
        <v>362</v>
      </c>
      <c r="T23" s="182" t="s">
        <v>69</v>
      </c>
      <c r="U23" s="182" t="s">
        <v>362</v>
      </c>
      <c r="V23" s="182" t="s">
        <v>69</v>
      </c>
      <c r="W23" s="700" t="s">
        <v>362</v>
      </c>
      <c r="X23" s="705" t="s">
        <v>69</v>
      </c>
      <c r="Z23" s="637"/>
      <c r="AA23" s="637"/>
      <c r="AB23" s="637"/>
      <c r="AC23" s="637"/>
      <c r="AD23" s="637"/>
      <c r="AE23" s="637"/>
      <c r="AF23" s="637"/>
      <c r="AG23" s="637"/>
      <c r="AH23" s="637"/>
      <c r="AI23" s="637"/>
      <c r="AJ23" s="637"/>
      <c r="AK23" s="637"/>
      <c r="AL23" s="637"/>
      <c r="AM23" s="637"/>
      <c r="AN23" s="637"/>
      <c r="AO23" s="637"/>
      <c r="AP23" s="637"/>
      <c r="AQ23" s="637"/>
      <c r="AR23" s="637"/>
      <c r="AS23" s="637"/>
      <c r="AT23" s="637"/>
    </row>
    <row r="24" spans="2:46" s="102" customFormat="1" ht="12.75" customHeight="1" x14ac:dyDescent="0.2">
      <c r="B24" s="915"/>
      <c r="C24" s="528" t="s">
        <v>104</v>
      </c>
      <c r="D24" s="185" t="s">
        <v>362</v>
      </c>
      <c r="E24" s="186">
        <v>2.2479564032697547E-2</v>
      </c>
      <c r="F24" s="186">
        <v>6.811989100817438E-2</v>
      </c>
      <c r="G24" s="186">
        <v>2.316076294277929E-2</v>
      </c>
      <c r="H24" s="186">
        <v>0.81811989100817439</v>
      </c>
      <c r="I24" s="701">
        <v>6.811989100817438E-2</v>
      </c>
      <c r="J24" s="188">
        <v>1</v>
      </c>
      <c r="K24" s="187" t="s">
        <v>362</v>
      </c>
      <c r="L24" s="186" t="s">
        <v>362</v>
      </c>
      <c r="M24" s="186" t="s">
        <v>362</v>
      </c>
      <c r="N24" s="186" t="s">
        <v>362</v>
      </c>
      <c r="O24" s="186">
        <v>0.84039735099337753</v>
      </c>
      <c r="P24" s="701">
        <v>0.15960264900662252</v>
      </c>
      <c r="Q24" s="706">
        <v>1</v>
      </c>
      <c r="R24" s="188" t="s">
        <v>362</v>
      </c>
      <c r="S24" s="186">
        <v>1.1081262592343854E-2</v>
      </c>
      <c r="T24" s="186">
        <v>3.3579583613163197E-2</v>
      </c>
      <c r="U24" s="186">
        <v>1.1417058428475487E-2</v>
      </c>
      <c r="V24" s="186">
        <v>0.82941571524513102</v>
      </c>
      <c r="W24" s="701">
        <v>0.1145063801208865</v>
      </c>
      <c r="X24" s="706">
        <v>1</v>
      </c>
      <c r="Z24" s="637"/>
      <c r="AA24" s="637"/>
      <c r="AB24" s="637"/>
      <c r="AC24" s="637"/>
      <c r="AD24" s="637"/>
      <c r="AE24" s="637"/>
      <c r="AF24" s="637"/>
      <c r="AG24" s="637"/>
      <c r="AH24" s="637"/>
      <c r="AI24" s="637"/>
      <c r="AJ24" s="637"/>
      <c r="AK24" s="637"/>
      <c r="AL24" s="637"/>
      <c r="AM24" s="637"/>
      <c r="AN24" s="637"/>
      <c r="AO24" s="637"/>
      <c r="AP24" s="637"/>
      <c r="AQ24" s="637"/>
      <c r="AR24" s="637"/>
      <c r="AS24" s="637"/>
      <c r="AT24" s="637"/>
    </row>
    <row r="25" spans="2:46" s="102" customFormat="1" ht="12.75" customHeight="1" x14ac:dyDescent="0.2">
      <c r="B25" s="915"/>
      <c r="C25" s="529" t="s">
        <v>109</v>
      </c>
      <c r="D25" s="189" t="s">
        <v>362</v>
      </c>
      <c r="E25" s="190">
        <v>4.9755184331797236E-2</v>
      </c>
      <c r="F25" s="190">
        <v>5.9907834101382493E-2</v>
      </c>
      <c r="G25" s="190">
        <v>2.7217741935483875E-2</v>
      </c>
      <c r="H25" s="190">
        <v>0.67468317972350234</v>
      </c>
      <c r="I25" s="702">
        <v>0.18843605990783413</v>
      </c>
      <c r="J25" s="192">
        <v>1</v>
      </c>
      <c r="K25" s="191" t="s">
        <v>362</v>
      </c>
      <c r="L25" s="190" t="s">
        <v>362</v>
      </c>
      <c r="M25" s="190">
        <v>8.4146751935375297E-3</v>
      </c>
      <c r="N25" s="190" t="s">
        <v>362</v>
      </c>
      <c r="O25" s="190">
        <v>0.59744193874116469</v>
      </c>
      <c r="P25" s="702">
        <v>0.39414338606529781</v>
      </c>
      <c r="Q25" s="250">
        <v>1</v>
      </c>
      <c r="R25" s="192" t="s">
        <v>362</v>
      </c>
      <c r="S25" s="190">
        <v>2.681204407884526E-2</v>
      </c>
      <c r="T25" s="190">
        <v>3.6163277976098099E-2</v>
      </c>
      <c r="U25" s="190">
        <v>1.466708055253764E-2</v>
      </c>
      <c r="V25" s="190">
        <v>0.63906565264628279</v>
      </c>
      <c r="W25" s="702">
        <v>0.2832919447462362</v>
      </c>
      <c r="X25" s="250">
        <v>1</v>
      </c>
      <c r="Z25" s="637"/>
      <c r="AA25" s="637"/>
      <c r="AB25" s="637"/>
      <c r="AC25" s="637"/>
      <c r="AD25" s="637"/>
      <c r="AE25" s="637"/>
      <c r="AF25" s="637"/>
      <c r="AG25" s="637"/>
      <c r="AH25" s="637"/>
      <c r="AI25" s="637"/>
      <c r="AJ25" s="637"/>
      <c r="AK25" s="637"/>
      <c r="AL25" s="637"/>
      <c r="AM25" s="637"/>
      <c r="AN25" s="637"/>
      <c r="AO25" s="637"/>
      <c r="AP25" s="637"/>
      <c r="AQ25" s="637"/>
      <c r="AR25" s="637"/>
      <c r="AS25" s="637"/>
      <c r="AT25" s="637"/>
    </row>
    <row r="26" spans="2:46" s="102" customFormat="1" ht="12.75" customHeight="1" x14ac:dyDescent="0.2">
      <c r="B26" s="915"/>
      <c r="C26" s="529" t="s">
        <v>105</v>
      </c>
      <c r="D26" s="189" t="s">
        <v>362</v>
      </c>
      <c r="E26" s="190">
        <v>6.5779375972986592E-3</v>
      </c>
      <c r="F26" s="190">
        <v>5.4136426425767964E-2</v>
      </c>
      <c r="G26" s="190">
        <v>2.639945622382529E-2</v>
      </c>
      <c r="H26" s="190">
        <v>0.62591268884162521</v>
      </c>
      <c r="I26" s="702">
        <v>0.28697349091148278</v>
      </c>
      <c r="J26" s="192">
        <v>1</v>
      </c>
      <c r="K26" s="191" t="s">
        <v>362</v>
      </c>
      <c r="L26" s="190">
        <v>3.6529680365296811E-3</v>
      </c>
      <c r="M26" s="190">
        <v>3.6529680365296811E-3</v>
      </c>
      <c r="N26" s="190">
        <v>3.6529680365296811E-3</v>
      </c>
      <c r="O26" s="190">
        <v>0.42900456621004557</v>
      </c>
      <c r="P26" s="702">
        <v>0.56003652968036532</v>
      </c>
      <c r="Q26" s="250">
        <v>1</v>
      </c>
      <c r="R26" s="192" t="s">
        <v>362</v>
      </c>
      <c r="S26" s="190">
        <v>5.480803485791017E-3</v>
      </c>
      <c r="T26" s="190">
        <v>3.5200460387492805E-2</v>
      </c>
      <c r="U26" s="190">
        <v>1.7867419363678718E-2</v>
      </c>
      <c r="V26" s="190">
        <v>0.55205393110630019</v>
      </c>
      <c r="W26" s="702">
        <v>0.3893973856567372</v>
      </c>
      <c r="X26" s="250">
        <v>1</v>
      </c>
      <c r="Z26" s="637"/>
      <c r="AA26" s="637"/>
      <c r="AB26" s="637"/>
      <c r="AC26" s="637"/>
      <c r="AD26" s="637"/>
      <c r="AE26" s="637"/>
      <c r="AF26" s="637"/>
      <c r="AG26" s="637"/>
      <c r="AH26" s="637"/>
      <c r="AI26" s="637"/>
      <c r="AJ26" s="637"/>
      <c r="AK26" s="637"/>
      <c r="AL26" s="637"/>
      <c r="AM26" s="637"/>
      <c r="AN26" s="637"/>
      <c r="AO26" s="637"/>
      <c r="AP26" s="637"/>
      <c r="AQ26" s="637"/>
      <c r="AR26" s="637"/>
      <c r="AS26" s="637"/>
      <c r="AT26" s="637"/>
    </row>
    <row r="27" spans="2:46" s="102" customFormat="1" ht="12.75" customHeight="1" x14ac:dyDescent="0.2">
      <c r="B27" s="915"/>
      <c r="C27" s="529" t="s">
        <v>103</v>
      </c>
      <c r="D27" s="189" t="s">
        <v>362</v>
      </c>
      <c r="E27" s="190">
        <v>5.1412824414922035E-3</v>
      </c>
      <c r="F27" s="190">
        <v>3.792209928844649E-2</v>
      </c>
      <c r="G27" s="190">
        <v>1.2112861432155633E-2</v>
      </c>
      <c r="H27" s="190">
        <v>0.51124912598198502</v>
      </c>
      <c r="I27" s="702">
        <v>0.43357463085592063</v>
      </c>
      <c r="J27" s="192">
        <v>1</v>
      </c>
      <c r="K27" s="191" t="s">
        <v>362</v>
      </c>
      <c r="L27" s="190" t="s">
        <v>362</v>
      </c>
      <c r="M27" s="190">
        <v>2.459563114890778E-3</v>
      </c>
      <c r="N27" s="190" t="s">
        <v>362</v>
      </c>
      <c r="O27" s="190">
        <v>0.35663665165916281</v>
      </c>
      <c r="P27" s="702">
        <v>0.64090378522594649</v>
      </c>
      <c r="Q27" s="250">
        <v>1</v>
      </c>
      <c r="R27" s="192" t="s">
        <v>362</v>
      </c>
      <c r="S27" s="190">
        <v>3.4428622579667817E-3</v>
      </c>
      <c r="T27" s="190">
        <v>2.620706750764314E-2</v>
      </c>
      <c r="U27" s="190">
        <v>8.1113834797697393E-3</v>
      </c>
      <c r="V27" s="190">
        <v>0.46017296939984026</v>
      </c>
      <c r="W27" s="702">
        <v>0.50206571735478012</v>
      </c>
      <c r="X27" s="250">
        <v>1</v>
      </c>
      <c r="Z27" s="637"/>
      <c r="AA27" s="637"/>
      <c r="AB27" s="637"/>
      <c r="AC27" s="637"/>
      <c r="AD27" s="637"/>
      <c r="AE27" s="637"/>
      <c r="AF27" s="637"/>
      <c r="AG27" s="637"/>
      <c r="AH27" s="637"/>
      <c r="AI27" s="637"/>
      <c r="AJ27" s="637"/>
      <c r="AK27" s="637"/>
      <c r="AL27" s="637"/>
      <c r="AM27" s="637"/>
      <c r="AN27" s="637"/>
      <c r="AO27" s="637"/>
      <c r="AP27" s="637"/>
      <c r="AQ27" s="637"/>
      <c r="AR27" s="637"/>
      <c r="AS27" s="637"/>
      <c r="AT27" s="637"/>
    </row>
    <row r="28" spans="2:46" s="102" customFormat="1" ht="12.75" customHeight="1" x14ac:dyDescent="0.2">
      <c r="B28" s="915"/>
      <c r="C28" s="529" t="s">
        <v>106</v>
      </c>
      <c r="D28" s="189" t="s">
        <v>362</v>
      </c>
      <c r="E28" s="190" t="s">
        <v>362</v>
      </c>
      <c r="F28" s="190">
        <v>2.3415416573539658E-2</v>
      </c>
      <c r="G28" s="190">
        <v>1.0517873811808942E-2</v>
      </c>
      <c r="H28" s="190">
        <v>0.52467098775982446</v>
      </c>
      <c r="I28" s="702">
        <v>0.44139572185482701</v>
      </c>
      <c r="J28" s="192">
        <v>1</v>
      </c>
      <c r="K28" s="191" t="s">
        <v>362</v>
      </c>
      <c r="L28" s="190" t="s">
        <v>362</v>
      </c>
      <c r="M28" s="190" t="s">
        <v>362</v>
      </c>
      <c r="N28" s="190" t="s">
        <v>362</v>
      </c>
      <c r="O28" s="190">
        <v>0.33962443095599393</v>
      </c>
      <c r="P28" s="702">
        <v>0.66037556904400607</v>
      </c>
      <c r="Q28" s="250">
        <v>1</v>
      </c>
      <c r="R28" s="192" t="s">
        <v>362</v>
      </c>
      <c r="S28" s="190" t="s">
        <v>362</v>
      </c>
      <c r="T28" s="190">
        <v>1.6537750828744674E-2</v>
      </c>
      <c r="U28" s="190">
        <v>7.4285236737763822E-3</v>
      </c>
      <c r="V28" s="190">
        <v>0.4703184050959674</v>
      </c>
      <c r="W28" s="702">
        <v>0.50571532040151168</v>
      </c>
      <c r="X28" s="250">
        <v>1</v>
      </c>
      <c r="Z28" s="637"/>
      <c r="AA28" s="637"/>
      <c r="AB28" s="637"/>
      <c r="AC28" s="637"/>
      <c r="AD28" s="637"/>
      <c r="AE28" s="637"/>
      <c r="AF28" s="637"/>
      <c r="AG28" s="637"/>
      <c r="AH28" s="637"/>
      <c r="AI28" s="637"/>
      <c r="AJ28" s="637"/>
      <c r="AK28" s="637"/>
      <c r="AL28" s="637"/>
      <c r="AM28" s="637"/>
      <c r="AN28" s="637"/>
      <c r="AO28" s="637"/>
      <c r="AP28" s="637"/>
      <c r="AQ28" s="637"/>
      <c r="AR28" s="637"/>
      <c r="AS28" s="637"/>
      <c r="AT28" s="637"/>
    </row>
    <row r="29" spans="2:46" s="102" customFormat="1" ht="12.75" customHeight="1" x14ac:dyDescent="0.2">
      <c r="B29" s="915"/>
      <c r="C29" s="529" t="s">
        <v>107</v>
      </c>
      <c r="D29" s="189" t="s">
        <v>362</v>
      </c>
      <c r="E29" s="190">
        <v>4.9776558559355786E-3</v>
      </c>
      <c r="F29" s="190">
        <v>2.4335206406796161E-2</v>
      </c>
      <c r="G29" s="190">
        <v>1.1061457457634618E-2</v>
      </c>
      <c r="H29" s="190">
        <v>0.46606344851997711</v>
      </c>
      <c r="I29" s="702">
        <v>0.49356223175965658</v>
      </c>
      <c r="J29" s="192">
        <v>1</v>
      </c>
      <c r="K29" s="191" t="s">
        <v>362</v>
      </c>
      <c r="L29" s="190" t="s">
        <v>362</v>
      </c>
      <c r="M29" s="190" t="s">
        <v>362</v>
      </c>
      <c r="N29" s="190">
        <v>3.2326367001244563E-3</v>
      </c>
      <c r="O29" s="190">
        <v>0.32282726405792883</v>
      </c>
      <c r="P29" s="702">
        <v>0.67394009924194664</v>
      </c>
      <c r="Q29" s="250">
        <v>1</v>
      </c>
      <c r="R29" s="192" t="s">
        <v>362</v>
      </c>
      <c r="S29" s="190">
        <v>3.7086332862199551E-3</v>
      </c>
      <c r="T29" s="190">
        <v>1.8131096065964223E-2</v>
      </c>
      <c r="U29" s="190">
        <v>9.0655480329821115E-3</v>
      </c>
      <c r="V29" s="190">
        <v>0.4295462693209493</v>
      </c>
      <c r="W29" s="702">
        <v>0.53954845329388446</v>
      </c>
      <c r="X29" s="250">
        <v>1</v>
      </c>
      <c r="Z29" s="637"/>
      <c r="AA29" s="637"/>
      <c r="AB29" s="637"/>
      <c r="AC29" s="637"/>
      <c r="AD29" s="637"/>
      <c r="AE29" s="637"/>
      <c r="AF29" s="637"/>
      <c r="AG29" s="637"/>
      <c r="AH29" s="637"/>
      <c r="AI29" s="637"/>
      <c r="AJ29" s="637"/>
      <c r="AK29" s="637"/>
      <c r="AL29" s="637"/>
      <c r="AM29" s="637"/>
      <c r="AN29" s="637"/>
      <c r="AO29" s="637"/>
      <c r="AP29" s="637"/>
      <c r="AQ29" s="637"/>
      <c r="AR29" s="637"/>
      <c r="AS29" s="637"/>
      <c r="AT29" s="637"/>
    </row>
    <row r="30" spans="2:46" s="102" customFormat="1" ht="12.75" customHeight="1" thickBot="1" x14ac:dyDescent="0.25">
      <c r="B30" s="917"/>
      <c r="C30" s="530" t="s">
        <v>42</v>
      </c>
      <c r="D30" s="193" t="s">
        <v>362</v>
      </c>
      <c r="E30" s="194">
        <v>5.8383330884637522E-3</v>
      </c>
      <c r="F30" s="194">
        <v>3.2098789220279048E-2</v>
      </c>
      <c r="G30" s="194">
        <v>1.3473446904647782E-2</v>
      </c>
      <c r="H30" s="194">
        <v>0.51316153925821384</v>
      </c>
      <c r="I30" s="275">
        <v>0.43542789152839556</v>
      </c>
      <c r="J30" s="196">
        <v>1</v>
      </c>
      <c r="K30" s="195" t="s">
        <v>362</v>
      </c>
      <c r="L30" s="194">
        <v>5.487088879865676E-4</v>
      </c>
      <c r="M30" s="194">
        <v>1.7448942637972849E-3</v>
      </c>
      <c r="N30" s="194">
        <v>1.6461266639597027E-3</v>
      </c>
      <c r="O30" s="194">
        <v>0.37278733140919407</v>
      </c>
      <c r="P30" s="275">
        <v>0.62327293877506229</v>
      </c>
      <c r="Q30" s="276">
        <v>1</v>
      </c>
      <c r="R30" s="196" t="s">
        <v>362</v>
      </c>
      <c r="S30" s="194">
        <v>4.2247415191326888E-3</v>
      </c>
      <c r="T30" s="194">
        <v>2.2839381152363523E-2</v>
      </c>
      <c r="U30" s="194">
        <v>9.8655414079905183E-3</v>
      </c>
      <c r="V30" s="194">
        <v>0.47034060723127119</v>
      </c>
      <c r="W30" s="275">
        <v>0.49272972868924209</v>
      </c>
      <c r="X30" s="276">
        <v>1</v>
      </c>
      <c r="Z30" s="637"/>
      <c r="AA30" s="637"/>
      <c r="AB30" s="637"/>
      <c r="AC30" s="637"/>
      <c r="AD30" s="637"/>
      <c r="AE30" s="637"/>
      <c r="AF30" s="637"/>
      <c r="AG30" s="637"/>
      <c r="AH30" s="637"/>
      <c r="AI30" s="637"/>
      <c r="AJ30" s="637"/>
      <c r="AK30" s="637"/>
      <c r="AL30" s="637"/>
      <c r="AM30" s="637"/>
      <c r="AN30" s="637"/>
      <c r="AO30" s="637"/>
      <c r="AP30" s="637"/>
      <c r="AQ30" s="637"/>
      <c r="AR30" s="637"/>
      <c r="AS30" s="637"/>
      <c r="AT30" s="637"/>
    </row>
    <row r="31" spans="2:46" s="102" customFormat="1" ht="12.75" customHeight="1" x14ac:dyDescent="0.2">
      <c r="B31" s="915" t="s">
        <v>230</v>
      </c>
      <c r="C31" s="707" t="s">
        <v>108</v>
      </c>
      <c r="D31" s="181" t="s">
        <v>362</v>
      </c>
      <c r="E31" s="182" t="s">
        <v>362</v>
      </c>
      <c r="F31" s="182" t="s">
        <v>362</v>
      </c>
      <c r="G31" s="182" t="s">
        <v>362</v>
      </c>
      <c r="H31" s="182" t="s">
        <v>362</v>
      </c>
      <c r="I31" s="700" t="s">
        <v>362</v>
      </c>
      <c r="J31" s="184" t="s">
        <v>362</v>
      </c>
      <c r="K31" s="183" t="s">
        <v>362</v>
      </c>
      <c r="L31" s="182" t="s">
        <v>362</v>
      </c>
      <c r="M31" s="182" t="s">
        <v>362</v>
      </c>
      <c r="N31" s="182" t="s">
        <v>362</v>
      </c>
      <c r="O31" s="182" t="s">
        <v>362</v>
      </c>
      <c r="P31" s="700" t="s">
        <v>362</v>
      </c>
      <c r="Q31" s="705" t="s">
        <v>362</v>
      </c>
      <c r="R31" s="184" t="s">
        <v>362</v>
      </c>
      <c r="S31" s="182" t="s">
        <v>362</v>
      </c>
      <c r="T31" s="182" t="s">
        <v>362</v>
      </c>
      <c r="U31" s="182" t="s">
        <v>362</v>
      </c>
      <c r="V31" s="182" t="s">
        <v>362</v>
      </c>
      <c r="W31" s="700" t="s">
        <v>362</v>
      </c>
      <c r="X31" s="705" t="s">
        <v>362</v>
      </c>
      <c r="Z31" s="637"/>
      <c r="AA31" s="637"/>
      <c r="AB31" s="637"/>
      <c r="AC31" s="637"/>
      <c r="AD31" s="637"/>
      <c r="AE31" s="637"/>
      <c r="AF31" s="637"/>
      <c r="AG31" s="637"/>
      <c r="AH31" s="637"/>
      <c r="AI31" s="637"/>
      <c r="AJ31" s="637"/>
      <c r="AK31" s="637"/>
      <c r="AL31" s="637"/>
      <c r="AM31" s="637"/>
      <c r="AN31" s="637"/>
      <c r="AO31" s="637"/>
      <c r="AP31" s="637"/>
      <c r="AQ31" s="637"/>
      <c r="AR31" s="637"/>
      <c r="AS31" s="637"/>
      <c r="AT31" s="637"/>
    </row>
    <row r="32" spans="2:46" s="102" customFormat="1" ht="12.75" customHeight="1" x14ac:dyDescent="0.2">
      <c r="B32" s="915"/>
      <c r="C32" s="528" t="s">
        <v>104</v>
      </c>
      <c r="D32" s="185" t="s">
        <v>362</v>
      </c>
      <c r="E32" s="186" t="s">
        <v>362</v>
      </c>
      <c r="F32" s="186" t="s">
        <v>362</v>
      </c>
      <c r="G32" s="186" t="s">
        <v>362</v>
      </c>
      <c r="H32" s="186" t="s">
        <v>69</v>
      </c>
      <c r="I32" s="701" t="s">
        <v>362</v>
      </c>
      <c r="J32" s="188" t="s">
        <v>69</v>
      </c>
      <c r="K32" s="187" t="s">
        <v>362</v>
      </c>
      <c r="L32" s="186" t="s">
        <v>362</v>
      </c>
      <c r="M32" s="186">
        <v>9.2764378478664186E-2</v>
      </c>
      <c r="N32" s="186">
        <v>6.1224489795918366E-2</v>
      </c>
      <c r="O32" s="186">
        <v>0.66048237476808902</v>
      </c>
      <c r="P32" s="701">
        <v>0.18552875695732837</v>
      </c>
      <c r="Q32" s="706">
        <v>1</v>
      </c>
      <c r="R32" s="188" t="s">
        <v>362</v>
      </c>
      <c r="S32" s="186" t="s">
        <v>362</v>
      </c>
      <c r="T32" s="186">
        <v>8.8731144631765735E-2</v>
      </c>
      <c r="U32" s="186">
        <v>5.8562555456965391E-2</v>
      </c>
      <c r="V32" s="186">
        <v>0.67524401064773731</v>
      </c>
      <c r="W32" s="701">
        <v>0.17746228926353147</v>
      </c>
      <c r="X32" s="706">
        <v>1</v>
      </c>
      <c r="Z32" s="637"/>
      <c r="AA32" s="637"/>
      <c r="AB32" s="637"/>
      <c r="AC32" s="637"/>
      <c r="AD32" s="637"/>
      <c r="AE32" s="637"/>
      <c r="AF32" s="637"/>
      <c r="AG32" s="637"/>
      <c r="AH32" s="637"/>
      <c r="AI32" s="637"/>
      <c r="AJ32" s="637"/>
      <c r="AK32" s="637"/>
      <c r="AL32" s="637"/>
      <c r="AM32" s="637"/>
      <c r="AN32" s="637"/>
      <c r="AO32" s="637"/>
      <c r="AP32" s="637"/>
      <c r="AQ32" s="637"/>
      <c r="AR32" s="637"/>
      <c r="AS32" s="637"/>
      <c r="AT32" s="637"/>
    </row>
    <row r="33" spans="2:46" s="102" customFormat="1" ht="12.75" customHeight="1" x14ac:dyDescent="0.2">
      <c r="B33" s="915"/>
      <c r="C33" s="529" t="s">
        <v>109</v>
      </c>
      <c r="D33" s="189" t="s">
        <v>362</v>
      </c>
      <c r="E33" s="190" t="s">
        <v>362</v>
      </c>
      <c r="F33" s="190" t="s">
        <v>362</v>
      </c>
      <c r="G33" s="190">
        <v>8.0515297906602265E-3</v>
      </c>
      <c r="H33" s="190">
        <v>0.66908212560386482</v>
      </c>
      <c r="I33" s="702">
        <v>0.32286634460547503</v>
      </c>
      <c r="J33" s="192">
        <v>1</v>
      </c>
      <c r="K33" s="191" t="s">
        <v>362</v>
      </c>
      <c r="L33" s="190" t="s">
        <v>362</v>
      </c>
      <c r="M33" s="190" t="s">
        <v>362</v>
      </c>
      <c r="N33" s="190">
        <v>9.1352670100298183E-2</v>
      </c>
      <c r="O33" s="190">
        <v>0.67579289780428298</v>
      </c>
      <c r="P33" s="702">
        <v>0.23285443209541881</v>
      </c>
      <c r="Q33" s="250">
        <v>1</v>
      </c>
      <c r="R33" s="192" t="s">
        <v>362</v>
      </c>
      <c r="S33" s="190" t="s">
        <v>362</v>
      </c>
      <c r="T33" s="190" t="s">
        <v>362</v>
      </c>
      <c r="U33" s="190">
        <v>7.0371121476373963E-2</v>
      </c>
      <c r="V33" s="190">
        <v>0.67410261610221056</v>
      </c>
      <c r="W33" s="702">
        <v>0.25552626242141552</v>
      </c>
      <c r="X33" s="250">
        <v>1</v>
      </c>
      <c r="Z33" s="637"/>
      <c r="AA33" s="637"/>
      <c r="AB33" s="637"/>
      <c r="AC33" s="637"/>
      <c r="AD33" s="637"/>
      <c r="AE33" s="637"/>
      <c r="AF33" s="637"/>
      <c r="AG33" s="637"/>
      <c r="AH33" s="637"/>
      <c r="AI33" s="637"/>
      <c r="AJ33" s="637"/>
      <c r="AK33" s="637"/>
      <c r="AL33" s="637"/>
      <c r="AM33" s="637"/>
      <c r="AN33" s="637"/>
      <c r="AO33" s="637"/>
      <c r="AP33" s="637"/>
      <c r="AQ33" s="637"/>
      <c r="AR33" s="637"/>
      <c r="AS33" s="637"/>
      <c r="AT33" s="637"/>
    </row>
    <row r="34" spans="2:46" s="102" customFormat="1" ht="12.75" customHeight="1" x14ac:dyDescent="0.2">
      <c r="B34" s="915"/>
      <c r="C34" s="529" t="s">
        <v>105</v>
      </c>
      <c r="D34" s="189" t="s">
        <v>362</v>
      </c>
      <c r="E34" s="190" t="s">
        <v>362</v>
      </c>
      <c r="F34" s="190" t="s">
        <v>362</v>
      </c>
      <c r="G34" s="190">
        <v>2.8065630397236616E-3</v>
      </c>
      <c r="H34" s="190">
        <v>0.60060449050086351</v>
      </c>
      <c r="I34" s="702">
        <v>0.39658894645941278</v>
      </c>
      <c r="J34" s="192">
        <v>1</v>
      </c>
      <c r="K34" s="191" t="s">
        <v>362</v>
      </c>
      <c r="L34" s="190" t="s">
        <v>362</v>
      </c>
      <c r="M34" s="190" t="s">
        <v>362</v>
      </c>
      <c r="N34" s="190" t="s">
        <v>362</v>
      </c>
      <c r="O34" s="190">
        <v>0.49430550663379125</v>
      </c>
      <c r="P34" s="702">
        <v>0.50569449336620886</v>
      </c>
      <c r="Q34" s="250">
        <v>1</v>
      </c>
      <c r="R34" s="192" t="s">
        <v>362</v>
      </c>
      <c r="S34" s="190" t="s">
        <v>362</v>
      </c>
      <c r="T34" s="190" t="s">
        <v>362</v>
      </c>
      <c r="U34" s="190">
        <v>9.8866833979770349E-4</v>
      </c>
      <c r="V34" s="190">
        <v>0.531751463989657</v>
      </c>
      <c r="W34" s="702">
        <v>0.46725986767054534</v>
      </c>
      <c r="X34" s="250">
        <v>1</v>
      </c>
      <c r="Z34" s="637"/>
      <c r="AA34" s="637"/>
      <c r="AB34" s="637"/>
      <c r="AC34" s="637"/>
      <c r="AD34" s="637"/>
      <c r="AE34" s="637"/>
      <c r="AF34" s="637"/>
      <c r="AG34" s="637"/>
      <c r="AH34" s="637"/>
      <c r="AI34" s="637"/>
      <c r="AJ34" s="637"/>
      <c r="AK34" s="637"/>
      <c r="AL34" s="637"/>
      <c r="AM34" s="637"/>
      <c r="AN34" s="637"/>
      <c r="AO34" s="637"/>
      <c r="AP34" s="637"/>
      <c r="AQ34" s="637"/>
      <c r="AR34" s="637"/>
      <c r="AS34" s="637"/>
      <c r="AT34" s="637"/>
    </row>
    <row r="35" spans="2:46" s="102" customFormat="1" ht="12.75" customHeight="1" x14ac:dyDescent="0.2">
      <c r="B35" s="915"/>
      <c r="C35" s="529" t="s">
        <v>103</v>
      </c>
      <c r="D35" s="189" t="s">
        <v>362</v>
      </c>
      <c r="E35" s="190" t="s">
        <v>362</v>
      </c>
      <c r="F35" s="190" t="s">
        <v>362</v>
      </c>
      <c r="G35" s="190">
        <v>1.2217470983506415E-2</v>
      </c>
      <c r="H35" s="190">
        <v>0.57489309712889436</v>
      </c>
      <c r="I35" s="702">
        <v>0.4128894318875993</v>
      </c>
      <c r="J35" s="192">
        <v>1</v>
      </c>
      <c r="K35" s="191" t="s">
        <v>362</v>
      </c>
      <c r="L35" s="190" t="s">
        <v>362</v>
      </c>
      <c r="M35" s="190" t="s">
        <v>362</v>
      </c>
      <c r="N35" s="190">
        <v>3.3699173234056953E-2</v>
      </c>
      <c r="O35" s="190">
        <v>0.43383455011361993</v>
      </c>
      <c r="P35" s="702">
        <v>0.53246627665232316</v>
      </c>
      <c r="Q35" s="250">
        <v>1</v>
      </c>
      <c r="R35" s="192" t="s">
        <v>362</v>
      </c>
      <c r="S35" s="190" t="s">
        <v>362</v>
      </c>
      <c r="T35" s="190" t="s">
        <v>362</v>
      </c>
      <c r="U35" s="190">
        <v>2.4208566108007448E-2</v>
      </c>
      <c r="V35" s="190">
        <v>0.4961541575580925</v>
      </c>
      <c r="W35" s="702">
        <v>0.47963727633390013</v>
      </c>
      <c r="X35" s="250">
        <v>1</v>
      </c>
      <c r="Z35" s="637"/>
      <c r="AA35" s="637"/>
      <c r="AB35" s="637"/>
      <c r="AC35" s="637"/>
      <c r="AD35" s="637"/>
      <c r="AE35" s="637"/>
      <c r="AF35" s="637"/>
      <c r="AG35" s="637"/>
      <c r="AH35" s="637"/>
      <c r="AI35" s="637"/>
      <c r="AJ35" s="637"/>
      <c r="AK35" s="637"/>
      <c r="AL35" s="637"/>
      <c r="AM35" s="637"/>
      <c r="AN35" s="637"/>
      <c r="AO35" s="637"/>
      <c r="AP35" s="637"/>
      <c r="AQ35" s="637"/>
      <c r="AR35" s="637"/>
      <c r="AS35" s="637"/>
      <c r="AT35" s="637"/>
    </row>
    <row r="36" spans="2:46" s="102" customFormat="1" ht="12.75" customHeight="1" x14ac:dyDescent="0.2">
      <c r="B36" s="915"/>
      <c r="C36" s="529" t="s">
        <v>106</v>
      </c>
      <c r="D36" s="189" t="s">
        <v>362</v>
      </c>
      <c r="E36" s="190" t="s">
        <v>362</v>
      </c>
      <c r="F36" s="190" t="s">
        <v>362</v>
      </c>
      <c r="G36" s="190">
        <v>2.4240955093630692E-2</v>
      </c>
      <c r="H36" s="190">
        <v>0.49093994303375549</v>
      </c>
      <c r="I36" s="702">
        <v>0.48481910187261379</v>
      </c>
      <c r="J36" s="192">
        <v>1</v>
      </c>
      <c r="K36" s="191" t="s">
        <v>362</v>
      </c>
      <c r="L36" s="190" t="s">
        <v>362</v>
      </c>
      <c r="M36" s="190" t="s">
        <v>362</v>
      </c>
      <c r="N36" s="190">
        <v>1.6223231667748216E-2</v>
      </c>
      <c r="O36" s="190">
        <v>0.42561648280337444</v>
      </c>
      <c r="P36" s="702">
        <v>0.55816028552887742</v>
      </c>
      <c r="Q36" s="250">
        <v>1</v>
      </c>
      <c r="R36" s="192" t="s">
        <v>362</v>
      </c>
      <c r="S36" s="190" t="s">
        <v>362</v>
      </c>
      <c r="T36" s="190" t="s">
        <v>362</v>
      </c>
      <c r="U36" s="190">
        <v>2.081237642651497E-2</v>
      </c>
      <c r="V36" s="190">
        <v>0.46300600090186966</v>
      </c>
      <c r="W36" s="702">
        <v>0.51618162267161549</v>
      </c>
      <c r="X36" s="250">
        <v>1</v>
      </c>
      <c r="Z36" s="637"/>
      <c r="AA36" s="637"/>
      <c r="AB36" s="637"/>
      <c r="AC36" s="637"/>
      <c r="AD36" s="637"/>
      <c r="AE36" s="637"/>
      <c r="AF36" s="637"/>
      <c r="AG36" s="637"/>
      <c r="AH36" s="637"/>
      <c r="AI36" s="637"/>
      <c r="AJ36" s="637"/>
      <c r="AK36" s="637"/>
      <c r="AL36" s="637"/>
      <c r="AM36" s="637"/>
      <c r="AN36" s="637"/>
      <c r="AO36" s="637"/>
      <c r="AP36" s="637"/>
      <c r="AQ36" s="637"/>
      <c r="AR36" s="637"/>
      <c r="AS36" s="637"/>
      <c r="AT36" s="637"/>
    </row>
    <row r="37" spans="2:46" s="102" customFormat="1" ht="12.75" customHeight="1" x14ac:dyDescent="0.2">
      <c r="B37" s="915"/>
      <c r="C37" s="529" t="s">
        <v>107</v>
      </c>
      <c r="D37" s="189" t="s">
        <v>362</v>
      </c>
      <c r="E37" s="190" t="s">
        <v>362</v>
      </c>
      <c r="F37" s="190">
        <v>2.7586206896551722E-3</v>
      </c>
      <c r="G37" s="190">
        <v>1.3793103448275862E-2</v>
      </c>
      <c r="H37" s="190">
        <v>0.42366896551724142</v>
      </c>
      <c r="I37" s="702">
        <v>0.55977931034482764</v>
      </c>
      <c r="J37" s="192">
        <v>1</v>
      </c>
      <c r="K37" s="191" t="s">
        <v>362</v>
      </c>
      <c r="L37" s="190">
        <v>2.8148398356133537E-3</v>
      </c>
      <c r="M37" s="190" t="s">
        <v>362</v>
      </c>
      <c r="N37" s="190">
        <v>1.6720148623543322E-2</v>
      </c>
      <c r="O37" s="190">
        <v>0.35523278725440521</v>
      </c>
      <c r="P37" s="702">
        <v>0.6252322242864381</v>
      </c>
      <c r="Q37" s="250">
        <v>1</v>
      </c>
      <c r="R37" s="192" t="s">
        <v>362</v>
      </c>
      <c r="S37" s="190">
        <v>1.3932233615693269E-3</v>
      </c>
      <c r="T37" s="190">
        <v>1.3932233615693269E-3</v>
      </c>
      <c r="U37" s="190">
        <v>1.5241863575568436E-2</v>
      </c>
      <c r="V37" s="190">
        <v>0.38979603209986624</v>
      </c>
      <c r="W37" s="702">
        <v>0.59217565760142665</v>
      </c>
      <c r="X37" s="250">
        <v>1</v>
      </c>
      <c r="Z37" s="637"/>
      <c r="AA37" s="637"/>
      <c r="AB37" s="637"/>
      <c r="AC37" s="637"/>
      <c r="AD37" s="637"/>
      <c r="AE37" s="637"/>
      <c r="AF37" s="637"/>
      <c r="AG37" s="637"/>
      <c r="AH37" s="637"/>
      <c r="AI37" s="637"/>
      <c r="AJ37" s="637"/>
      <c r="AK37" s="637"/>
      <c r="AL37" s="637"/>
      <c r="AM37" s="637"/>
      <c r="AN37" s="637"/>
      <c r="AO37" s="637"/>
      <c r="AP37" s="637"/>
      <c r="AQ37" s="637"/>
      <c r="AR37" s="637"/>
      <c r="AS37" s="637"/>
      <c r="AT37" s="637"/>
    </row>
    <row r="38" spans="2:46" s="102" customFormat="1" ht="12.75" customHeight="1" thickBot="1" x14ac:dyDescent="0.25">
      <c r="B38" s="917"/>
      <c r="C38" s="530" t="s">
        <v>42</v>
      </c>
      <c r="D38" s="193" t="s">
        <v>362</v>
      </c>
      <c r="E38" s="194" t="s">
        <v>362</v>
      </c>
      <c r="F38" s="194">
        <v>1.332551569745749E-3</v>
      </c>
      <c r="G38" s="194">
        <v>1.4964554128244762E-2</v>
      </c>
      <c r="H38" s="194">
        <v>0.48680773945951711</v>
      </c>
      <c r="I38" s="275">
        <v>0.49689515484249236</v>
      </c>
      <c r="J38" s="196">
        <v>1</v>
      </c>
      <c r="K38" s="195" t="s">
        <v>362</v>
      </c>
      <c r="L38" s="194">
        <v>1.2221801249068089E-3</v>
      </c>
      <c r="M38" s="194">
        <v>1.2221801249068089E-3</v>
      </c>
      <c r="N38" s="194">
        <v>2.3148091565734961E-2</v>
      </c>
      <c r="O38" s="194">
        <v>0.41865780178682732</v>
      </c>
      <c r="P38" s="275">
        <v>0.5557497463976242</v>
      </c>
      <c r="Q38" s="276">
        <v>1</v>
      </c>
      <c r="R38" s="196" t="s">
        <v>362</v>
      </c>
      <c r="S38" s="194">
        <v>6.3749083606923142E-4</v>
      </c>
      <c r="T38" s="194">
        <v>1.2749816721384628E-3</v>
      </c>
      <c r="U38" s="194">
        <v>1.9233098524208715E-2</v>
      </c>
      <c r="V38" s="194">
        <v>0.4512606381283269</v>
      </c>
      <c r="W38" s="275">
        <v>0.52759379083925662</v>
      </c>
      <c r="X38" s="276">
        <v>1</v>
      </c>
      <c r="Z38" s="637"/>
      <c r="AA38" s="637"/>
      <c r="AB38" s="637"/>
      <c r="AC38" s="637"/>
      <c r="AD38" s="637"/>
      <c r="AE38" s="637"/>
      <c r="AF38" s="637"/>
      <c r="AG38" s="637"/>
      <c r="AH38" s="637"/>
      <c r="AI38" s="637"/>
      <c r="AJ38" s="637"/>
      <c r="AK38" s="637"/>
      <c r="AL38" s="637"/>
      <c r="AM38" s="637"/>
      <c r="AN38" s="637"/>
      <c r="AO38" s="637"/>
      <c r="AP38" s="637"/>
      <c r="AQ38" s="637"/>
      <c r="AR38" s="637"/>
      <c r="AS38" s="637"/>
      <c r="AT38" s="637"/>
    </row>
    <row r="39" spans="2:46" s="102" customFormat="1" ht="12.75" customHeight="1" x14ac:dyDescent="0.2">
      <c r="B39" s="915" t="s">
        <v>231</v>
      </c>
      <c r="C39" s="707" t="s">
        <v>108</v>
      </c>
      <c r="D39" s="181" t="s">
        <v>362</v>
      </c>
      <c r="E39" s="182" t="s">
        <v>362</v>
      </c>
      <c r="F39" s="182" t="s">
        <v>362</v>
      </c>
      <c r="G39" s="182" t="s">
        <v>362</v>
      </c>
      <c r="H39" s="182" t="s">
        <v>362</v>
      </c>
      <c r="I39" s="700" t="s">
        <v>362</v>
      </c>
      <c r="J39" s="184" t="s">
        <v>362</v>
      </c>
      <c r="K39" s="183" t="s">
        <v>362</v>
      </c>
      <c r="L39" s="182" t="s">
        <v>362</v>
      </c>
      <c r="M39" s="182" t="s">
        <v>362</v>
      </c>
      <c r="N39" s="182" t="s">
        <v>362</v>
      </c>
      <c r="O39" s="182" t="s">
        <v>362</v>
      </c>
      <c r="P39" s="700" t="s">
        <v>362</v>
      </c>
      <c r="Q39" s="705" t="s">
        <v>362</v>
      </c>
      <c r="R39" s="184" t="s">
        <v>362</v>
      </c>
      <c r="S39" s="182" t="s">
        <v>362</v>
      </c>
      <c r="T39" s="182" t="s">
        <v>362</v>
      </c>
      <c r="U39" s="182" t="s">
        <v>362</v>
      </c>
      <c r="V39" s="182" t="s">
        <v>362</v>
      </c>
      <c r="W39" s="700" t="s">
        <v>362</v>
      </c>
      <c r="X39" s="705" t="s">
        <v>362</v>
      </c>
      <c r="Z39" s="637"/>
      <c r="AA39" s="637"/>
      <c r="AB39" s="637"/>
      <c r="AC39" s="637"/>
      <c r="AD39" s="637"/>
      <c r="AE39" s="637"/>
      <c r="AF39" s="637"/>
      <c r="AG39" s="637"/>
      <c r="AH39" s="637"/>
      <c r="AI39" s="637"/>
      <c r="AJ39" s="637"/>
      <c r="AK39" s="637"/>
      <c r="AL39" s="637"/>
      <c r="AM39" s="637"/>
      <c r="AN39" s="637"/>
      <c r="AO39" s="637"/>
      <c r="AP39" s="637"/>
      <c r="AQ39" s="637"/>
      <c r="AR39" s="637"/>
      <c r="AS39" s="637"/>
      <c r="AT39" s="637"/>
    </row>
    <row r="40" spans="2:46" s="102" customFormat="1" ht="12.75" customHeight="1" x14ac:dyDescent="0.2">
      <c r="B40" s="915"/>
      <c r="C40" s="528" t="s">
        <v>104</v>
      </c>
      <c r="D40" s="185" t="s">
        <v>362</v>
      </c>
      <c r="E40" s="186" t="s">
        <v>362</v>
      </c>
      <c r="F40" s="186" t="s">
        <v>362</v>
      </c>
      <c r="G40" s="186" t="s">
        <v>362</v>
      </c>
      <c r="H40" s="186" t="s">
        <v>362</v>
      </c>
      <c r="I40" s="701" t="s">
        <v>362</v>
      </c>
      <c r="J40" s="188" t="s">
        <v>362</v>
      </c>
      <c r="K40" s="187" t="s">
        <v>362</v>
      </c>
      <c r="L40" s="186" t="s">
        <v>362</v>
      </c>
      <c r="M40" s="186" t="s">
        <v>362</v>
      </c>
      <c r="N40" s="186" t="s">
        <v>362</v>
      </c>
      <c r="O40" s="186" t="s">
        <v>362</v>
      </c>
      <c r="P40" s="701" t="s">
        <v>362</v>
      </c>
      <c r="Q40" s="706" t="s">
        <v>362</v>
      </c>
      <c r="R40" s="188" t="s">
        <v>362</v>
      </c>
      <c r="S40" s="186" t="s">
        <v>362</v>
      </c>
      <c r="T40" s="186" t="s">
        <v>362</v>
      </c>
      <c r="U40" s="186" t="s">
        <v>362</v>
      </c>
      <c r="V40" s="186" t="s">
        <v>362</v>
      </c>
      <c r="W40" s="701" t="s">
        <v>362</v>
      </c>
      <c r="X40" s="706" t="s">
        <v>362</v>
      </c>
      <c r="Z40" s="637"/>
      <c r="AA40" s="637"/>
      <c r="AB40" s="637"/>
      <c r="AC40" s="637"/>
      <c r="AD40" s="637"/>
      <c r="AE40" s="637"/>
      <c r="AF40" s="637"/>
      <c r="AG40" s="637"/>
      <c r="AH40" s="637"/>
      <c r="AI40" s="637"/>
      <c r="AJ40" s="637"/>
      <c r="AK40" s="637"/>
      <c r="AL40" s="637"/>
      <c r="AM40" s="637"/>
      <c r="AN40" s="637"/>
      <c r="AO40" s="637"/>
      <c r="AP40" s="637"/>
      <c r="AQ40" s="637"/>
      <c r="AR40" s="637"/>
      <c r="AS40" s="637"/>
      <c r="AT40" s="637"/>
    </row>
    <row r="41" spans="2:46" s="102" customFormat="1" ht="12.75" customHeight="1" x14ac:dyDescent="0.2">
      <c r="B41" s="915"/>
      <c r="C41" s="529" t="s">
        <v>109</v>
      </c>
      <c r="D41" s="189" t="s">
        <v>362</v>
      </c>
      <c r="E41" s="190" t="s">
        <v>362</v>
      </c>
      <c r="F41" s="190" t="s">
        <v>362</v>
      </c>
      <c r="G41" s="190" t="s">
        <v>362</v>
      </c>
      <c r="H41" s="190" t="s">
        <v>69</v>
      </c>
      <c r="I41" s="702" t="s">
        <v>69</v>
      </c>
      <c r="J41" s="192" t="s">
        <v>69</v>
      </c>
      <c r="K41" s="191" t="s">
        <v>362</v>
      </c>
      <c r="L41" s="190" t="s">
        <v>362</v>
      </c>
      <c r="M41" s="190" t="s">
        <v>362</v>
      </c>
      <c r="N41" s="190" t="s">
        <v>362</v>
      </c>
      <c r="O41" s="190">
        <v>0.8571428571428571</v>
      </c>
      <c r="P41" s="702">
        <v>0.14285714285714285</v>
      </c>
      <c r="Q41" s="250">
        <v>1</v>
      </c>
      <c r="R41" s="192" t="s">
        <v>362</v>
      </c>
      <c r="S41" s="190" t="s">
        <v>362</v>
      </c>
      <c r="T41" s="190" t="s">
        <v>362</v>
      </c>
      <c r="U41" s="190" t="s">
        <v>362</v>
      </c>
      <c r="V41" s="190">
        <v>0.77777777777777779</v>
      </c>
      <c r="W41" s="702">
        <v>0.22222222222222221</v>
      </c>
      <c r="X41" s="250">
        <v>1</v>
      </c>
      <c r="Z41" s="637"/>
      <c r="AA41" s="637"/>
      <c r="AB41" s="637"/>
      <c r="AC41" s="637"/>
      <c r="AD41" s="637"/>
      <c r="AE41" s="637"/>
      <c r="AF41" s="637"/>
      <c r="AG41" s="637"/>
      <c r="AH41" s="637"/>
      <c r="AI41" s="637"/>
      <c r="AJ41" s="637"/>
      <c r="AK41" s="637"/>
      <c r="AL41" s="637"/>
      <c r="AM41" s="637"/>
      <c r="AN41" s="637"/>
      <c r="AO41" s="637"/>
      <c r="AP41" s="637"/>
      <c r="AQ41" s="637"/>
      <c r="AR41" s="637"/>
      <c r="AS41" s="637"/>
      <c r="AT41" s="637"/>
    </row>
    <row r="42" spans="2:46" s="102" customFormat="1" ht="12.75" customHeight="1" x14ac:dyDescent="0.2">
      <c r="B42" s="915"/>
      <c r="C42" s="529" t="s">
        <v>105</v>
      </c>
      <c r="D42" s="189" t="s">
        <v>362</v>
      </c>
      <c r="E42" s="190" t="s">
        <v>362</v>
      </c>
      <c r="F42" s="190" t="s">
        <v>362</v>
      </c>
      <c r="G42" s="190" t="s">
        <v>362</v>
      </c>
      <c r="H42" s="190">
        <v>1</v>
      </c>
      <c r="I42" s="702" t="s">
        <v>362</v>
      </c>
      <c r="J42" s="192">
        <v>1</v>
      </c>
      <c r="K42" s="191" t="s">
        <v>362</v>
      </c>
      <c r="L42" s="190" t="s">
        <v>362</v>
      </c>
      <c r="M42" s="190" t="s">
        <v>362</v>
      </c>
      <c r="N42" s="190" t="s">
        <v>362</v>
      </c>
      <c r="O42" s="190">
        <v>0.60720315137872816</v>
      </c>
      <c r="P42" s="702">
        <v>0.39279684862127179</v>
      </c>
      <c r="Q42" s="250">
        <v>1</v>
      </c>
      <c r="R42" s="192" t="s">
        <v>362</v>
      </c>
      <c r="S42" s="190" t="s">
        <v>362</v>
      </c>
      <c r="T42" s="190" t="s">
        <v>362</v>
      </c>
      <c r="U42" s="190" t="s">
        <v>362</v>
      </c>
      <c r="V42" s="190">
        <v>0.73838080959520247</v>
      </c>
      <c r="W42" s="702">
        <v>0.26161919040479759</v>
      </c>
      <c r="X42" s="250">
        <v>1</v>
      </c>
      <c r="Z42" s="637"/>
      <c r="AA42" s="637"/>
      <c r="AB42" s="637"/>
      <c r="AC42" s="637"/>
      <c r="AD42" s="637"/>
      <c r="AE42" s="637"/>
      <c r="AF42" s="637"/>
      <c r="AG42" s="637"/>
      <c r="AH42" s="637"/>
      <c r="AI42" s="637"/>
      <c r="AJ42" s="637"/>
      <c r="AK42" s="637"/>
      <c r="AL42" s="637"/>
      <c r="AM42" s="637"/>
      <c r="AN42" s="637"/>
      <c r="AO42" s="637"/>
      <c r="AP42" s="637"/>
      <c r="AQ42" s="637"/>
      <c r="AR42" s="637"/>
      <c r="AS42" s="637"/>
      <c r="AT42" s="637"/>
    </row>
    <row r="43" spans="2:46" s="102" customFormat="1" ht="12.75" customHeight="1" x14ac:dyDescent="0.2">
      <c r="B43" s="915"/>
      <c r="C43" s="529" t="s">
        <v>103</v>
      </c>
      <c r="D43" s="189" t="s">
        <v>362</v>
      </c>
      <c r="E43" s="190" t="s">
        <v>362</v>
      </c>
      <c r="F43" s="190" t="s">
        <v>362</v>
      </c>
      <c r="G43" s="190" t="s">
        <v>362</v>
      </c>
      <c r="H43" s="190">
        <v>0.57329842931937169</v>
      </c>
      <c r="I43" s="702">
        <v>0.42670157068062825</v>
      </c>
      <c r="J43" s="192">
        <v>1</v>
      </c>
      <c r="K43" s="191" t="s">
        <v>362</v>
      </c>
      <c r="L43" s="190" t="s">
        <v>362</v>
      </c>
      <c r="M43" s="190" t="s">
        <v>362</v>
      </c>
      <c r="N43" s="190" t="s">
        <v>362</v>
      </c>
      <c r="O43" s="190">
        <v>0.48250507099391488</v>
      </c>
      <c r="P43" s="702">
        <v>0.51749492900608518</v>
      </c>
      <c r="Q43" s="250">
        <v>1</v>
      </c>
      <c r="R43" s="192" t="s">
        <v>362</v>
      </c>
      <c r="S43" s="190" t="s">
        <v>362</v>
      </c>
      <c r="T43" s="190" t="s">
        <v>362</v>
      </c>
      <c r="U43" s="190" t="s">
        <v>362</v>
      </c>
      <c r="V43" s="190">
        <v>0.51919008763977026</v>
      </c>
      <c r="W43" s="702">
        <v>0.48080991236022963</v>
      </c>
      <c r="X43" s="250">
        <v>1</v>
      </c>
      <c r="Z43" s="637"/>
      <c r="AA43" s="637"/>
      <c r="AB43" s="637"/>
      <c r="AC43" s="637"/>
      <c r="AD43" s="637"/>
      <c r="AE43" s="637"/>
      <c r="AF43" s="637"/>
      <c r="AG43" s="637"/>
      <c r="AH43" s="637"/>
      <c r="AI43" s="637"/>
      <c r="AJ43" s="637"/>
      <c r="AK43" s="637"/>
      <c r="AL43" s="637"/>
      <c r="AM43" s="637"/>
      <c r="AN43" s="637"/>
      <c r="AO43" s="637"/>
      <c r="AP43" s="637"/>
      <c r="AQ43" s="637"/>
      <c r="AR43" s="637"/>
      <c r="AS43" s="637"/>
      <c r="AT43" s="637"/>
    </row>
    <row r="44" spans="2:46" s="102" customFormat="1" ht="12.75" customHeight="1" x14ac:dyDescent="0.2">
      <c r="B44" s="915"/>
      <c r="C44" s="529" t="s">
        <v>106</v>
      </c>
      <c r="D44" s="189" t="s">
        <v>362</v>
      </c>
      <c r="E44" s="190" t="s">
        <v>362</v>
      </c>
      <c r="F44" s="190" t="s">
        <v>362</v>
      </c>
      <c r="G44" s="190" t="s">
        <v>362</v>
      </c>
      <c r="H44" s="190">
        <v>0.48043394033320413</v>
      </c>
      <c r="I44" s="702">
        <v>0.51956605966679581</v>
      </c>
      <c r="J44" s="192">
        <v>1</v>
      </c>
      <c r="K44" s="191" t="s">
        <v>362</v>
      </c>
      <c r="L44" s="190" t="s">
        <v>362</v>
      </c>
      <c r="M44" s="190" t="s">
        <v>362</v>
      </c>
      <c r="N44" s="190" t="s">
        <v>362</v>
      </c>
      <c r="O44" s="190">
        <v>0.36363636363636365</v>
      </c>
      <c r="P44" s="702">
        <v>0.63636363636363635</v>
      </c>
      <c r="Q44" s="250">
        <v>1</v>
      </c>
      <c r="R44" s="192" t="s">
        <v>362</v>
      </c>
      <c r="S44" s="190" t="s">
        <v>362</v>
      </c>
      <c r="T44" s="190" t="s">
        <v>362</v>
      </c>
      <c r="U44" s="190" t="s">
        <v>362</v>
      </c>
      <c r="V44" s="190">
        <v>0.43488536988891507</v>
      </c>
      <c r="W44" s="702">
        <v>0.56511463011108487</v>
      </c>
      <c r="X44" s="250">
        <v>1</v>
      </c>
      <c r="Z44" s="637"/>
      <c r="AA44" s="637"/>
      <c r="AB44" s="637"/>
      <c r="AC44" s="637"/>
      <c r="AD44" s="637"/>
      <c r="AE44" s="637"/>
      <c r="AF44" s="637"/>
      <c r="AG44" s="637"/>
      <c r="AH44" s="637"/>
      <c r="AI44" s="637"/>
      <c r="AJ44" s="637"/>
      <c r="AK44" s="637"/>
      <c r="AL44" s="637"/>
      <c r="AM44" s="637"/>
      <c r="AN44" s="637"/>
      <c r="AO44" s="637"/>
      <c r="AP44" s="637"/>
      <c r="AQ44" s="637"/>
      <c r="AR44" s="637"/>
      <c r="AS44" s="637"/>
      <c r="AT44" s="637"/>
    </row>
    <row r="45" spans="2:46" s="102" customFormat="1" ht="12.75" customHeight="1" x14ac:dyDescent="0.2">
      <c r="B45" s="915"/>
      <c r="C45" s="529" t="s">
        <v>107</v>
      </c>
      <c r="D45" s="189" t="s">
        <v>362</v>
      </c>
      <c r="E45" s="190" t="s">
        <v>362</v>
      </c>
      <c r="F45" s="190" t="s">
        <v>362</v>
      </c>
      <c r="G45" s="190" t="s">
        <v>362</v>
      </c>
      <c r="H45" s="190">
        <v>0.49099360836722838</v>
      </c>
      <c r="I45" s="702">
        <v>0.50900639163277162</v>
      </c>
      <c r="J45" s="192">
        <v>1</v>
      </c>
      <c r="K45" s="191" t="s">
        <v>362</v>
      </c>
      <c r="L45" s="190" t="s">
        <v>362</v>
      </c>
      <c r="M45" s="190" t="s">
        <v>362</v>
      </c>
      <c r="N45" s="190" t="s">
        <v>362</v>
      </c>
      <c r="O45" s="190">
        <v>0.45832886409953877</v>
      </c>
      <c r="P45" s="702">
        <v>0.54167113590046123</v>
      </c>
      <c r="Q45" s="250">
        <v>1</v>
      </c>
      <c r="R45" s="192" t="s">
        <v>362</v>
      </c>
      <c r="S45" s="190" t="s">
        <v>362</v>
      </c>
      <c r="T45" s="190" t="s">
        <v>362</v>
      </c>
      <c r="U45" s="190" t="s">
        <v>362</v>
      </c>
      <c r="V45" s="190">
        <v>0.4740071396697903</v>
      </c>
      <c r="W45" s="702">
        <v>0.52599286033020975</v>
      </c>
      <c r="X45" s="250">
        <v>1</v>
      </c>
      <c r="Z45" s="637"/>
      <c r="AA45" s="637"/>
      <c r="AB45" s="637"/>
      <c r="AC45" s="637"/>
      <c r="AD45" s="637"/>
      <c r="AE45" s="637"/>
      <c r="AF45" s="637"/>
      <c r="AG45" s="637"/>
      <c r="AH45" s="637"/>
      <c r="AI45" s="637"/>
      <c r="AJ45" s="637"/>
      <c r="AK45" s="637"/>
      <c r="AL45" s="637"/>
      <c r="AM45" s="637"/>
      <c r="AN45" s="637"/>
      <c r="AO45" s="637"/>
      <c r="AP45" s="637"/>
      <c r="AQ45" s="637"/>
      <c r="AR45" s="637"/>
      <c r="AS45" s="637"/>
      <c r="AT45" s="637"/>
    </row>
    <row r="46" spans="2:46" s="102" customFormat="1" ht="12.75" customHeight="1" thickBot="1" x14ac:dyDescent="0.25">
      <c r="B46" s="917"/>
      <c r="C46" s="530" t="s">
        <v>42</v>
      </c>
      <c r="D46" s="193" t="s">
        <v>362</v>
      </c>
      <c r="E46" s="194" t="s">
        <v>362</v>
      </c>
      <c r="F46" s="194" t="s">
        <v>362</v>
      </c>
      <c r="G46" s="194" t="s">
        <v>362</v>
      </c>
      <c r="H46" s="194">
        <v>0.53434552872717545</v>
      </c>
      <c r="I46" s="275">
        <v>0.46565447127282461</v>
      </c>
      <c r="J46" s="196">
        <v>1</v>
      </c>
      <c r="K46" s="195" t="s">
        <v>362</v>
      </c>
      <c r="L46" s="194" t="s">
        <v>362</v>
      </c>
      <c r="M46" s="194" t="s">
        <v>362</v>
      </c>
      <c r="N46" s="194" t="s">
        <v>362</v>
      </c>
      <c r="O46" s="194">
        <v>0.48608715649074391</v>
      </c>
      <c r="P46" s="275">
        <v>0.51391284350925603</v>
      </c>
      <c r="Q46" s="276">
        <v>1</v>
      </c>
      <c r="R46" s="196" t="s">
        <v>362</v>
      </c>
      <c r="S46" s="194" t="s">
        <v>362</v>
      </c>
      <c r="T46" s="194" t="s">
        <v>362</v>
      </c>
      <c r="U46" s="194" t="s">
        <v>362</v>
      </c>
      <c r="V46" s="194">
        <v>0.50839387849744944</v>
      </c>
      <c r="W46" s="275">
        <v>0.49160612150255062</v>
      </c>
      <c r="X46" s="276">
        <v>1</v>
      </c>
      <c r="Z46" s="637"/>
      <c r="AA46" s="637"/>
      <c r="AB46" s="637"/>
      <c r="AC46" s="637"/>
      <c r="AD46" s="637"/>
      <c r="AE46" s="637"/>
      <c r="AF46" s="637"/>
      <c r="AG46" s="637"/>
      <c r="AH46" s="637"/>
      <c r="AI46" s="637"/>
      <c r="AJ46" s="637"/>
      <c r="AK46" s="637"/>
      <c r="AL46" s="637"/>
      <c r="AM46" s="637"/>
      <c r="AN46" s="637"/>
      <c r="AO46" s="637"/>
      <c r="AP46" s="637"/>
      <c r="AQ46" s="637"/>
      <c r="AR46" s="637"/>
      <c r="AS46" s="637"/>
      <c r="AT46" s="637"/>
    </row>
    <row r="47" spans="2:46" s="102" customFormat="1" ht="12.75" customHeight="1" x14ac:dyDescent="0.2">
      <c r="B47" s="915" t="s">
        <v>215</v>
      </c>
      <c r="C47" s="707" t="s">
        <v>108</v>
      </c>
      <c r="D47" s="181" t="s">
        <v>362</v>
      </c>
      <c r="E47" s="182" t="s">
        <v>362</v>
      </c>
      <c r="F47" s="182" t="s">
        <v>362</v>
      </c>
      <c r="G47" s="182" t="s">
        <v>362</v>
      </c>
      <c r="H47" s="182" t="s">
        <v>69</v>
      </c>
      <c r="I47" s="700" t="s">
        <v>362</v>
      </c>
      <c r="J47" s="184" t="s">
        <v>69</v>
      </c>
      <c r="K47" s="183" t="s">
        <v>362</v>
      </c>
      <c r="L47" s="182" t="s">
        <v>362</v>
      </c>
      <c r="M47" s="182" t="s">
        <v>362</v>
      </c>
      <c r="N47" s="182" t="s">
        <v>362</v>
      </c>
      <c r="O47" s="182" t="s">
        <v>362</v>
      </c>
      <c r="P47" s="700" t="s">
        <v>362</v>
      </c>
      <c r="Q47" s="705" t="s">
        <v>362</v>
      </c>
      <c r="R47" s="184" t="s">
        <v>362</v>
      </c>
      <c r="S47" s="182" t="s">
        <v>362</v>
      </c>
      <c r="T47" s="182" t="s">
        <v>362</v>
      </c>
      <c r="U47" s="182" t="s">
        <v>362</v>
      </c>
      <c r="V47" s="182" t="s">
        <v>69</v>
      </c>
      <c r="W47" s="700" t="s">
        <v>362</v>
      </c>
      <c r="X47" s="705" t="s">
        <v>69</v>
      </c>
      <c r="Z47" s="637"/>
      <c r="AA47" s="637"/>
      <c r="AB47" s="637"/>
      <c r="AC47" s="637"/>
      <c r="AD47" s="637"/>
      <c r="AE47" s="637"/>
      <c r="AF47" s="637"/>
      <c r="AG47" s="637"/>
      <c r="AH47" s="637"/>
      <c r="AI47" s="637"/>
      <c r="AJ47" s="637"/>
      <c r="AK47" s="637"/>
      <c r="AL47" s="637"/>
      <c r="AM47" s="637"/>
      <c r="AN47" s="637"/>
      <c r="AO47" s="637"/>
      <c r="AP47" s="637"/>
      <c r="AQ47" s="637"/>
      <c r="AR47" s="637"/>
      <c r="AS47" s="637"/>
      <c r="AT47" s="637"/>
    </row>
    <row r="48" spans="2:46" s="102" customFormat="1" ht="12.75" customHeight="1" x14ac:dyDescent="0.2">
      <c r="B48" s="915"/>
      <c r="C48" s="528" t="s">
        <v>104</v>
      </c>
      <c r="D48" s="185" t="s">
        <v>362</v>
      </c>
      <c r="E48" s="186" t="s">
        <v>362</v>
      </c>
      <c r="F48" s="186" t="s">
        <v>362</v>
      </c>
      <c r="G48" s="186" t="s">
        <v>362</v>
      </c>
      <c r="H48" s="186" t="s">
        <v>69</v>
      </c>
      <c r="I48" s="701" t="s">
        <v>362</v>
      </c>
      <c r="J48" s="188" t="s">
        <v>69</v>
      </c>
      <c r="K48" s="187" t="s">
        <v>362</v>
      </c>
      <c r="L48" s="186" t="s">
        <v>362</v>
      </c>
      <c r="M48" s="186" t="s">
        <v>362</v>
      </c>
      <c r="N48" s="186" t="s">
        <v>362</v>
      </c>
      <c r="O48" s="186" t="s">
        <v>69</v>
      </c>
      <c r="P48" s="701" t="s">
        <v>69</v>
      </c>
      <c r="Q48" s="706" t="s">
        <v>69</v>
      </c>
      <c r="R48" s="188" t="s">
        <v>362</v>
      </c>
      <c r="S48" s="186" t="s">
        <v>362</v>
      </c>
      <c r="T48" s="186" t="s">
        <v>362</v>
      </c>
      <c r="U48" s="186" t="s">
        <v>362</v>
      </c>
      <c r="V48" s="186" t="s">
        <v>69</v>
      </c>
      <c r="W48" s="701" t="s">
        <v>69</v>
      </c>
      <c r="X48" s="706" t="s">
        <v>69</v>
      </c>
      <c r="Z48" s="637"/>
      <c r="AA48" s="637"/>
      <c r="AB48" s="637"/>
      <c r="AC48" s="637"/>
      <c r="AD48" s="637"/>
      <c r="AE48" s="637"/>
      <c r="AF48" s="637"/>
      <c r="AG48" s="637"/>
      <c r="AH48" s="637"/>
      <c r="AI48" s="637"/>
      <c r="AJ48" s="637"/>
      <c r="AK48" s="637"/>
      <c r="AL48" s="637"/>
      <c r="AM48" s="637"/>
      <c r="AN48" s="637"/>
      <c r="AO48" s="637"/>
      <c r="AP48" s="637"/>
      <c r="AQ48" s="637"/>
      <c r="AR48" s="637"/>
      <c r="AS48" s="637"/>
      <c r="AT48" s="637"/>
    </row>
    <row r="49" spans="2:46" s="102" customFormat="1" ht="12.75" customHeight="1" x14ac:dyDescent="0.2">
      <c r="B49" s="915"/>
      <c r="C49" s="529" t="s">
        <v>109</v>
      </c>
      <c r="D49" s="189" t="s">
        <v>362</v>
      </c>
      <c r="E49" s="190">
        <v>8.523725834797892E-2</v>
      </c>
      <c r="F49" s="190" t="s">
        <v>362</v>
      </c>
      <c r="G49" s="190">
        <v>8.7873462214411252E-2</v>
      </c>
      <c r="H49" s="190">
        <v>0.51933216168717056</v>
      </c>
      <c r="I49" s="702">
        <v>0.30755711775043937</v>
      </c>
      <c r="J49" s="192">
        <v>1</v>
      </c>
      <c r="K49" s="191" t="s">
        <v>362</v>
      </c>
      <c r="L49" s="190" t="s">
        <v>362</v>
      </c>
      <c r="M49" s="190" t="s">
        <v>362</v>
      </c>
      <c r="N49" s="190" t="s">
        <v>362</v>
      </c>
      <c r="O49" s="190">
        <v>0.6</v>
      </c>
      <c r="P49" s="702">
        <v>0.4</v>
      </c>
      <c r="Q49" s="250">
        <v>1</v>
      </c>
      <c r="R49" s="192" t="s">
        <v>362</v>
      </c>
      <c r="S49" s="190">
        <v>5.9218559218559223E-2</v>
      </c>
      <c r="T49" s="190" t="s">
        <v>362</v>
      </c>
      <c r="U49" s="190">
        <v>6.1050061050061055E-2</v>
      </c>
      <c r="V49" s="190">
        <v>0.54395604395604402</v>
      </c>
      <c r="W49" s="702">
        <v>0.3357753357753358</v>
      </c>
      <c r="X49" s="250">
        <v>1</v>
      </c>
      <c r="Z49" s="637"/>
      <c r="AA49" s="637"/>
      <c r="AB49" s="637"/>
      <c r="AC49" s="637"/>
      <c r="AD49" s="637"/>
      <c r="AE49" s="637"/>
      <c r="AF49" s="637"/>
      <c r="AG49" s="637"/>
      <c r="AH49" s="637"/>
      <c r="AI49" s="637"/>
      <c r="AJ49" s="637"/>
      <c r="AK49" s="637"/>
      <c r="AL49" s="637"/>
      <c r="AM49" s="637"/>
      <c r="AN49" s="637"/>
      <c r="AO49" s="637"/>
      <c r="AP49" s="637"/>
      <c r="AQ49" s="637"/>
      <c r="AR49" s="637"/>
      <c r="AS49" s="637"/>
      <c r="AT49" s="637"/>
    </row>
    <row r="50" spans="2:46" s="102" customFormat="1" ht="12.75" customHeight="1" x14ac:dyDescent="0.2">
      <c r="B50" s="915"/>
      <c r="C50" s="529" t="s">
        <v>105</v>
      </c>
      <c r="D50" s="189" t="s">
        <v>362</v>
      </c>
      <c r="E50" s="190" t="s">
        <v>362</v>
      </c>
      <c r="F50" s="190">
        <v>4.0899795501022497E-2</v>
      </c>
      <c r="G50" s="190">
        <v>8.1799591002044994E-2</v>
      </c>
      <c r="H50" s="190">
        <v>0.63026584867075663</v>
      </c>
      <c r="I50" s="702">
        <v>0.24703476482617587</v>
      </c>
      <c r="J50" s="192">
        <v>1</v>
      </c>
      <c r="K50" s="191" t="s">
        <v>362</v>
      </c>
      <c r="L50" s="190" t="s">
        <v>362</v>
      </c>
      <c r="M50" s="190" t="s">
        <v>362</v>
      </c>
      <c r="N50" s="190" t="s">
        <v>362</v>
      </c>
      <c r="O50" s="190">
        <v>0.49267192784667413</v>
      </c>
      <c r="P50" s="702">
        <v>0.50732807215332576</v>
      </c>
      <c r="Q50" s="250">
        <v>1</v>
      </c>
      <c r="R50" s="192" t="s">
        <v>362</v>
      </c>
      <c r="S50" s="190" t="s">
        <v>362</v>
      </c>
      <c r="T50" s="190">
        <v>2.3702299123014935E-2</v>
      </c>
      <c r="U50" s="190">
        <v>4.7404598246029869E-2</v>
      </c>
      <c r="V50" s="190">
        <v>0.57241052382081059</v>
      </c>
      <c r="W50" s="702">
        <v>0.35648257881014456</v>
      </c>
      <c r="X50" s="250">
        <v>1</v>
      </c>
      <c r="Z50" s="637"/>
      <c r="AA50" s="637"/>
      <c r="AB50" s="637"/>
      <c r="AC50" s="637"/>
      <c r="AD50" s="637"/>
      <c r="AE50" s="637"/>
      <c r="AF50" s="637"/>
      <c r="AG50" s="637"/>
      <c r="AH50" s="637"/>
      <c r="AI50" s="637"/>
      <c r="AJ50" s="637"/>
      <c r="AK50" s="637"/>
      <c r="AL50" s="637"/>
      <c r="AM50" s="637"/>
      <c r="AN50" s="637"/>
      <c r="AO50" s="637"/>
      <c r="AP50" s="637"/>
      <c r="AQ50" s="637"/>
      <c r="AR50" s="637"/>
      <c r="AS50" s="637"/>
      <c r="AT50" s="637"/>
    </row>
    <row r="51" spans="2:46" s="102" customFormat="1" ht="12.75" customHeight="1" x14ac:dyDescent="0.2">
      <c r="B51" s="915"/>
      <c r="C51" s="529" t="s">
        <v>103</v>
      </c>
      <c r="D51" s="189" t="s">
        <v>362</v>
      </c>
      <c r="E51" s="190" t="s">
        <v>362</v>
      </c>
      <c r="F51" s="190">
        <v>3.9297877914592612E-2</v>
      </c>
      <c r="G51" s="190" t="s">
        <v>362</v>
      </c>
      <c r="H51" s="190">
        <v>0.59981660990306518</v>
      </c>
      <c r="I51" s="702">
        <v>0.36088551218234211</v>
      </c>
      <c r="J51" s="192">
        <v>1</v>
      </c>
      <c r="K51" s="191" t="s">
        <v>362</v>
      </c>
      <c r="L51" s="190" t="s">
        <v>362</v>
      </c>
      <c r="M51" s="190" t="s">
        <v>362</v>
      </c>
      <c r="N51" s="190" t="s">
        <v>362</v>
      </c>
      <c r="O51" s="190">
        <v>0.52032520325203258</v>
      </c>
      <c r="P51" s="702">
        <v>0.47967479674796748</v>
      </c>
      <c r="Q51" s="250">
        <v>1</v>
      </c>
      <c r="R51" s="192" t="s">
        <v>362</v>
      </c>
      <c r="S51" s="190" t="s">
        <v>362</v>
      </c>
      <c r="T51" s="190">
        <v>2.8013820151274627E-2</v>
      </c>
      <c r="U51" s="190" t="s">
        <v>362</v>
      </c>
      <c r="V51" s="190">
        <v>0.57699131571575313</v>
      </c>
      <c r="W51" s="702">
        <v>0.39499486413297225</v>
      </c>
      <c r="X51" s="250">
        <v>1</v>
      </c>
      <c r="Z51" s="637"/>
      <c r="AA51" s="637"/>
      <c r="AB51" s="637"/>
      <c r="AC51" s="637"/>
      <c r="AD51" s="637"/>
      <c r="AE51" s="637"/>
      <c r="AF51" s="637"/>
      <c r="AG51" s="637"/>
      <c r="AH51" s="637"/>
      <c r="AI51" s="637"/>
      <c r="AJ51" s="637"/>
      <c r="AK51" s="637"/>
      <c r="AL51" s="637"/>
      <c r="AM51" s="637"/>
      <c r="AN51" s="637"/>
      <c r="AO51" s="637"/>
      <c r="AP51" s="637"/>
      <c r="AQ51" s="637"/>
      <c r="AR51" s="637"/>
      <c r="AS51" s="637"/>
      <c r="AT51" s="637"/>
    </row>
    <row r="52" spans="2:46" s="102" customFormat="1" ht="12.75" customHeight="1" x14ac:dyDescent="0.2">
      <c r="B52" s="915"/>
      <c r="C52" s="529" t="s">
        <v>106</v>
      </c>
      <c r="D52" s="189" t="s">
        <v>362</v>
      </c>
      <c r="E52" s="190" t="s">
        <v>362</v>
      </c>
      <c r="F52" s="190" t="s">
        <v>362</v>
      </c>
      <c r="G52" s="190">
        <v>4.5941807044410414E-2</v>
      </c>
      <c r="H52" s="190">
        <v>0.25130168453292495</v>
      </c>
      <c r="I52" s="702">
        <v>0.70275650842266468</v>
      </c>
      <c r="J52" s="192">
        <v>1</v>
      </c>
      <c r="K52" s="191" t="s">
        <v>362</v>
      </c>
      <c r="L52" s="190" t="s">
        <v>362</v>
      </c>
      <c r="M52" s="190" t="s">
        <v>362</v>
      </c>
      <c r="N52" s="190" t="s">
        <v>362</v>
      </c>
      <c r="O52" s="190">
        <v>0.3364485981308411</v>
      </c>
      <c r="P52" s="702">
        <v>0.66355140186915884</v>
      </c>
      <c r="Q52" s="250">
        <v>1</v>
      </c>
      <c r="R52" s="192" t="s">
        <v>362</v>
      </c>
      <c r="S52" s="190" t="s">
        <v>362</v>
      </c>
      <c r="T52" s="190" t="s">
        <v>362</v>
      </c>
      <c r="U52" s="190">
        <v>3.2590983161325367E-2</v>
      </c>
      <c r="V52" s="190">
        <v>0.27604562737642585</v>
      </c>
      <c r="W52" s="702">
        <v>0.69136338946224885</v>
      </c>
      <c r="X52" s="250">
        <v>1</v>
      </c>
      <c r="Z52" s="637"/>
      <c r="AA52" s="637"/>
      <c r="AB52" s="637"/>
      <c r="AC52" s="637"/>
      <c r="AD52" s="637"/>
      <c r="AE52" s="637"/>
      <c r="AF52" s="637"/>
      <c r="AG52" s="637"/>
      <c r="AH52" s="637"/>
      <c r="AI52" s="637"/>
      <c r="AJ52" s="637"/>
      <c r="AK52" s="637"/>
      <c r="AL52" s="637"/>
      <c r="AM52" s="637"/>
      <c r="AN52" s="637"/>
      <c r="AO52" s="637"/>
      <c r="AP52" s="637"/>
      <c r="AQ52" s="637"/>
      <c r="AR52" s="637"/>
      <c r="AS52" s="637"/>
      <c r="AT52" s="637"/>
    </row>
    <row r="53" spans="2:46" s="102" customFormat="1" ht="12.75" customHeight="1" x14ac:dyDescent="0.2">
      <c r="B53" s="915"/>
      <c r="C53" s="529" t="s">
        <v>107</v>
      </c>
      <c r="D53" s="189" t="s">
        <v>362</v>
      </c>
      <c r="E53" s="190" t="s">
        <v>362</v>
      </c>
      <c r="F53" s="190">
        <v>4.2647560559535991E-3</v>
      </c>
      <c r="G53" s="190">
        <v>8.5295121119071983E-3</v>
      </c>
      <c r="H53" s="190">
        <v>0.42617707267144317</v>
      </c>
      <c r="I53" s="702">
        <v>0.561028659160696</v>
      </c>
      <c r="J53" s="192">
        <v>1</v>
      </c>
      <c r="K53" s="191" t="s">
        <v>362</v>
      </c>
      <c r="L53" s="190" t="s">
        <v>362</v>
      </c>
      <c r="M53" s="190" t="s">
        <v>362</v>
      </c>
      <c r="N53" s="190" t="s">
        <v>362</v>
      </c>
      <c r="O53" s="190">
        <v>0.28648743016759776</v>
      </c>
      <c r="P53" s="702">
        <v>0.7135125698324023</v>
      </c>
      <c r="Q53" s="250">
        <v>1</v>
      </c>
      <c r="R53" s="192" t="s">
        <v>362</v>
      </c>
      <c r="S53" s="190" t="s">
        <v>362</v>
      </c>
      <c r="T53" s="190">
        <v>3.4274746366876885E-3</v>
      </c>
      <c r="U53" s="190">
        <v>6.854949273375377E-3</v>
      </c>
      <c r="V53" s="190">
        <v>0.3987523992322457</v>
      </c>
      <c r="W53" s="702">
        <v>0.59096517685769134</v>
      </c>
      <c r="X53" s="250">
        <v>1</v>
      </c>
      <c r="Z53" s="637"/>
      <c r="AA53" s="637"/>
      <c r="AB53" s="637"/>
      <c r="AC53" s="637"/>
      <c r="AD53" s="637"/>
      <c r="AE53" s="637"/>
      <c r="AF53" s="637"/>
      <c r="AG53" s="637"/>
      <c r="AH53" s="637"/>
      <c r="AI53" s="637"/>
      <c r="AJ53" s="637"/>
      <c r="AK53" s="637"/>
      <c r="AL53" s="637"/>
      <c r="AM53" s="637"/>
      <c r="AN53" s="637"/>
      <c r="AO53" s="637"/>
      <c r="AP53" s="637"/>
      <c r="AQ53" s="637"/>
      <c r="AR53" s="637"/>
      <c r="AS53" s="637"/>
      <c r="AT53" s="637"/>
    </row>
    <row r="54" spans="2:46" s="102" customFormat="1" ht="12.75" customHeight="1" thickBot="1" x14ac:dyDescent="0.25">
      <c r="B54" s="917"/>
      <c r="C54" s="530" t="s">
        <v>42</v>
      </c>
      <c r="D54" s="193" t="s">
        <v>362</v>
      </c>
      <c r="E54" s="194">
        <v>2.3432781736924748E-3</v>
      </c>
      <c r="F54" s="194">
        <v>1.2078753472641621E-2</v>
      </c>
      <c r="G54" s="194">
        <v>1.9326005556226596E-2</v>
      </c>
      <c r="H54" s="194">
        <v>0.44800096630027775</v>
      </c>
      <c r="I54" s="275">
        <v>0.51825099649716144</v>
      </c>
      <c r="J54" s="196">
        <v>1</v>
      </c>
      <c r="K54" s="195" t="s">
        <v>362</v>
      </c>
      <c r="L54" s="194" t="s">
        <v>362</v>
      </c>
      <c r="M54" s="194" t="s">
        <v>362</v>
      </c>
      <c r="N54" s="194" t="s">
        <v>362</v>
      </c>
      <c r="O54" s="194">
        <v>0.38811639908256884</v>
      </c>
      <c r="P54" s="275">
        <v>0.61188360091743121</v>
      </c>
      <c r="Q54" s="276">
        <v>1</v>
      </c>
      <c r="R54" s="196" t="s">
        <v>362</v>
      </c>
      <c r="S54" s="194">
        <v>1.752579182250167E-3</v>
      </c>
      <c r="T54" s="194">
        <v>9.0339133105678711E-3</v>
      </c>
      <c r="U54" s="194">
        <v>1.4454261296908594E-2</v>
      </c>
      <c r="V54" s="194">
        <v>0.43290512584241236</v>
      </c>
      <c r="W54" s="275">
        <v>0.54185412036786085</v>
      </c>
      <c r="X54" s="276">
        <v>1</v>
      </c>
      <c r="Z54" s="637"/>
      <c r="AA54" s="637"/>
      <c r="AB54" s="637"/>
      <c r="AC54" s="637"/>
      <c r="AD54" s="637"/>
      <c r="AE54" s="637"/>
      <c r="AF54" s="637"/>
      <c r="AG54" s="637"/>
      <c r="AH54" s="637"/>
      <c r="AI54" s="637"/>
      <c r="AJ54" s="637"/>
      <c r="AK54" s="637"/>
      <c r="AL54" s="637"/>
      <c r="AM54" s="637"/>
      <c r="AN54" s="637"/>
      <c r="AO54" s="637"/>
      <c r="AP54" s="637"/>
      <c r="AQ54" s="637"/>
      <c r="AR54" s="637"/>
      <c r="AS54" s="637"/>
      <c r="AT54" s="637"/>
    </row>
    <row r="55" spans="2:46" x14ac:dyDescent="0.2">
      <c r="B55" s="915" t="s">
        <v>119</v>
      </c>
      <c r="C55" s="707" t="s">
        <v>108</v>
      </c>
      <c r="D55" s="181" t="s">
        <v>362</v>
      </c>
      <c r="E55" s="182" t="s">
        <v>69</v>
      </c>
      <c r="F55" s="182" t="s">
        <v>69</v>
      </c>
      <c r="G55" s="182" t="s">
        <v>362</v>
      </c>
      <c r="H55" s="182" t="s">
        <v>362</v>
      </c>
      <c r="I55" s="700" t="s">
        <v>362</v>
      </c>
      <c r="J55" s="184" t="s">
        <v>69</v>
      </c>
      <c r="K55" s="183" t="s">
        <v>362</v>
      </c>
      <c r="L55" s="182" t="s">
        <v>69</v>
      </c>
      <c r="M55" s="182" t="s">
        <v>362</v>
      </c>
      <c r="N55" s="182" t="s">
        <v>362</v>
      </c>
      <c r="O55" s="182" t="s">
        <v>69</v>
      </c>
      <c r="P55" s="700" t="s">
        <v>362</v>
      </c>
      <c r="Q55" s="705" t="s">
        <v>69</v>
      </c>
      <c r="R55" s="184" t="s">
        <v>362</v>
      </c>
      <c r="S55" s="182" t="s">
        <v>69</v>
      </c>
      <c r="T55" s="182" t="s">
        <v>69</v>
      </c>
      <c r="U55" s="182" t="s">
        <v>362</v>
      </c>
      <c r="V55" s="182" t="s">
        <v>69</v>
      </c>
      <c r="W55" s="700" t="s">
        <v>362</v>
      </c>
      <c r="X55" s="705" t="s">
        <v>69</v>
      </c>
      <c r="Z55" s="638"/>
      <c r="AA55" s="638"/>
      <c r="AB55" s="638"/>
      <c r="AC55" s="638"/>
      <c r="AD55" s="638"/>
      <c r="AE55" s="638"/>
      <c r="AF55" s="638"/>
      <c r="AG55" s="638"/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38"/>
      <c r="AT55" s="638"/>
    </row>
    <row r="56" spans="2:46" x14ac:dyDescent="0.2">
      <c r="B56" s="915"/>
      <c r="C56" s="528" t="s">
        <v>104</v>
      </c>
      <c r="D56" s="185">
        <v>1.1029411764705881E-2</v>
      </c>
      <c r="E56" s="186">
        <v>0.22977941176470587</v>
      </c>
      <c r="F56" s="186" t="s">
        <v>362</v>
      </c>
      <c r="G56" s="186" t="s">
        <v>362</v>
      </c>
      <c r="H56" s="186">
        <v>0.57536764705882359</v>
      </c>
      <c r="I56" s="701">
        <v>0.18382352941176469</v>
      </c>
      <c r="J56" s="188">
        <v>1</v>
      </c>
      <c r="K56" s="187">
        <v>0.10327868852459017</v>
      </c>
      <c r="L56" s="186">
        <v>8.1967213114754106E-2</v>
      </c>
      <c r="M56" s="186" t="s">
        <v>362</v>
      </c>
      <c r="N56" s="186" t="s">
        <v>362</v>
      </c>
      <c r="O56" s="186">
        <v>0.81475409836065571</v>
      </c>
      <c r="P56" s="701" t="s">
        <v>362</v>
      </c>
      <c r="Q56" s="706">
        <v>1</v>
      </c>
      <c r="R56" s="188">
        <v>5.9792027729636051E-2</v>
      </c>
      <c r="S56" s="186">
        <v>0.15164644714038131</v>
      </c>
      <c r="T56" s="186" t="s">
        <v>362</v>
      </c>
      <c r="U56" s="186" t="s">
        <v>362</v>
      </c>
      <c r="V56" s="186">
        <v>0.70190641247833629</v>
      </c>
      <c r="W56" s="701">
        <v>8.6655112651646451E-2</v>
      </c>
      <c r="X56" s="706">
        <v>1</v>
      </c>
      <c r="Z56" s="638"/>
      <c r="AA56" s="638"/>
      <c r="AB56" s="638"/>
      <c r="AC56" s="638"/>
      <c r="AD56" s="638"/>
      <c r="AE56" s="638"/>
      <c r="AF56" s="638"/>
      <c r="AG56" s="638"/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38"/>
      <c r="AT56" s="638"/>
    </row>
    <row r="57" spans="2:46" ht="12.75" customHeight="1" x14ac:dyDescent="0.2">
      <c r="B57" s="915"/>
      <c r="C57" s="529" t="s">
        <v>109</v>
      </c>
      <c r="D57" s="189" t="s">
        <v>362</v>
      </c>
      <c r="E57" s="190" t="s">
        <v>362</v>
      </c>
      <c r="F57" s="190">
        <v>0.24689312344656172</v>
      </c>
      <c r="G57" s="190">
        <v>8.2850041425020712E-2</v>
      </c>
      <c r="H57" s="190">
        <v>0.51449875724937866</v>
      </c>
      <c r="I57" s="702">
        <v>0.15575807787903892</v>
      </c>
      <c r="J57" s="192">
        <v>1</v>
      </c>
      <c r="K57" s="191" t="s">
        <v>362</v>
      </c>
      <c r="L57" s="190">
        <v>3.4181818181818181E-2</v>
      </c>
      <c r="M57" s="190">
        <v>0.10254545454545454</v>
      </c>
      <c r="N57" s="190">
        <v>7.2727272727272724E-2</v>
      </c>
      <c r="O57" s="190">
        <v>0.71781818181818191</v>
      </c>
      <c r="P57" s="702">
        <v>7.2727272727272724E-2</v>
      </c>
      <c r="Q57" s="250">
        <v>1</v>
      </c>
      <c r="R57" s="192" t="s">
        <v>362</v>
      </c>
      <c r="S57" s="190">
        <v>1.8202943454686288E-2</v>
      </c>
      <c r="T57" s="190">
        <v>0.17002323780015491</v>
      </c>
      <c r="U57" s="190">
        <v>7.745933384972889E-2</v>
      </c>
      <c r="V57" s="190">
        <v>0.62277304415182033</v>
      </c>
      <c r="W57" s="702">
        <v>0.1115414407436096</v>
      </c>
      <c r="X57" s="250">
        <v>1</v>
      </c>
      <c r="Z57" s="638"/>
      <c r="AA57" s="638"/>
      <c r="AB57" s="638"/>
      <c r="AC57" s="638"/>
      <c r="AD57" s="638"/>
      <c r="AE57" s="638"/>
      <c r="AF57" s="638"/>
      <c r="AG57" s="638"/>
      <c r="AH57" s="638"/>
      <c r="AI57" s="638"/>
      <c r="AJ57" s="638"/>
      <c r="AK57" s="638"/>
      <c r="AL57" s="638"/>
      <c r="AM57" s="638"/>
      <c r="AN57" s="638"/>
      <c r="AO57" s="638"/>
      <c r="AP57" s="638"/>
      <c r="AQ57" s="638"/>
      <c r="AR57" s="638"/>
      <c r="AS57" s="638"/>
      <c r="AT57" s="638"/>
    </row>
    <row r="58" spans="2:46" s="100" customFormat="1" ht="12.75" customHeight="1" x14ac:dyDescent="0.2">
      <c r="B58" s="915"/>
      <c r="C58" s="529" t="s">
        <v>105</v>
      </c>
      <c r="D58" s="189">
        <v>1.2148208139299453E-3</v>
      </c>
      <c r="E58" s="190" t="s">
        <v>362</v>
      </c>
      <c r="F58" s="190">
        <v>0.18222312208949179</v>
      </c>
      <c r="G58" s="190">
        <v>0.18202065195383682</v>
      </c>
      <c r="H58" s="190">
        <v>0.55679287305122482</v>
      </c>
      <c r="I58" s="702">
        <v>7.7748532091516498E-2</v>
      </c>
      <c r="J58" s="192">
        <v>1</v>
      </c>
      <c r="K58" s="191" t="s">
        <v>362</v>
      </c>
      <c r="L58" s="190" t="s">
        <v>362</v>
      </c>
      <c r="M58" s="190">
        <v>4.1675349031048137E-2</v>
      </c>
      <c r="N58" s="190">
        <v>6.2513023546572205E-2</v>
      </c>
      <c r="O58" s="190">
        <v>0.79162325484475937</v>
      </c>
      <c r="P58" s="702">
        <v>0.10418837257762033</v>
      </c>
      <c r="Q58" s="250">
        <v>1</v>
      </c>
      <c r="R58" s="192">
        <v>6.1614294516327791E-4</v>
      </c>
      <c r="S58" s="190" t="s">
        <v>362</v>
      </c>
      <c r="T58" s="190">
        <v>0.11295953994660095</v>
      </c>
      <c r="U58" s="190">
        <v>0.12312589854179504</v>
      </c>
      <c r="V58" s="190">
        <v>0.67252002464571781</v>
      </c>
      <c r="W58" s="702">
        <v>9.0778393920722941E-2</v>
      </c>
      <c r="X58" s="250">
        <v>1</v>
      </c>
      <c r="Z58" s="639"/>
      <c r="AA58" s="639"/>
      <c r="AB58" s="639"/>
      <c r="AC58" s="639"/>
      <c r="AD58" s="639"/>
      <c r="AE58" s="639"/>
      <c r="AF58" s="639"/>
      <c r="AG58" s="639"/>
      <c r="AH58" s="639"/>
      <c r="AI58" s="639"/>
      <c r="AJ58" s="639"/>
      <c r="AK58" s="639"/>
      <c r="AL58" s="639"/>
      <c r="AM58" s="639"/>
      <c r="AN58" s="639"/>
      <c r="AO58" s="639"/>
      <c r="AP58" s="639"/>
      <c r="AQ58" s="639"/>
      <c r="AR58" s="639"/>
      <c r="AS58" s="639"/>
      <c r="AT58" s="639"/>
    </row>
    <row r="59" spans="2:46" s="100" customFormat="1" ht="12.75" customHeight="1" x14ac:dyDescent="0.2">
      <c r="B59" s="915"/>
      <c r="C59" s="529" t="s">
        <v>103</v>
      </c>
      <c r="D59" s="189" t="s">
        <v>362</v>
      </c>
      <c r="E59" s="190">
        <v>2.9785945072697904E-2</v>
      </c>
      <c r="F59" s="190">
        <v>0.11106623586429726</v>
      </c>
      <c r="G59" s="190">
        <v>0.16316639741518579</v>
      </c>
      <c r="H59" s="190">
        <v>0.54038772213247177</v>
      </c>
      <c r="I59" s="702">
        <v>0.15559369951534735</v>
      </c>
      <c r="J59" s="192">
        <v>1</v>
      </c>
      <c r="K59" s="191" t="s">
        <v>362</v>
      </c>
      <c r="L59" s="190" t="s">
        <v>362</v>
      </c>
      <c r="M59" s="190" t="s">
        <v>362</v>
      </c>
      <c r="N59" s="190">
        <v>7.5267538644470874E-2</v>
      </c>
      <c r="O59" s="190">
        <v>0.76040428061831156</v>
      </c>
      <c r="P59" s="702">
        <v>0.16432818073721761</v>
      </c>
      <c r="Q59" s="250">
        <v>1</v>
      </c>
      <c r="R59" s="192" t="s">
        <v>362</v>
      </c>
      <c r="S59" s="190">
        <v>1.6107895598995305E-2</v>
      </c>
      <c r="T59" s="190">
        <v>6.006333952167741E-2</v>
      </c>
      <c r="U59" s="190">
        <v>0.12280222780386592</v>
      </c>
      <c r="V59" s="190">
        <v>0.64142186305558591</v>
      </c>
      <c r="W59" s="702">
        <v>0.15960467401987552</v>
      </c>
      <c r="X59" s="250">
        <v>1</v>
      </c>
      <c r="Z59" s="639"/>
      <c r="AA59" s="639"/>
      <c r="AB59" s="639"/>
      <c r="AC59" s="639"/>
      <c r="AD59" s="639"/>
      <c r="AE59" s="639"/>
      <c r="AF59" s="639"/>
      <c r="AG59" s="639"/>
      <c r="AH59" s="639"/>
      <c r="AI59" s="639"/>
      <c r="AJ59" s="639"/>
      <c r="AK59" s="639"/>
      <c r="AL59" s="639"/>
      <c r="AM59" s="639"/>
      <c r="AN59" s="639"/>
      <c r="AO59" s="639"/>
      <c r="AP59" s="639"/>
      <c r="AQ59" s="639"/>
      <c r="AR59" s="639"/>
      <c r="AS59" s="639"/>
      <c r="AT59" s="639"/>
    </row>
    <row r="60" spans="2:46" s="101" customFormat="1" ht="12.75" customHeight="1" x14ac:dyDescent="0.2">
      <c r="B60" s="915"/>
      <c r="C60" s="529" t="s">
        <v>106</v>
      </c>
      <c r="D60" s="189" t="s">
        <v>362</v>
      </c>
      <c r="E60" s="190">
        <v>2.7118644067796609E-2</v>
      </c>
      <c r="F60" s="190">
        <v>0.10847457627118644</v>
      </c>
      <c r="G60" s="190">
        <v>8.1355932203389825E-2</v>
      </c>
      <c r="H60" s="190">
        <v>0.60677966101694913</v>
      </c>
      <c r="I60" s="702">
        <v>0.17627118644067796</v>
      </c>
      <c r="J60" s="192">
        <v>1</v>
      </c>
      <c r="K60" s="191" t="s">
        <v>362</v>
      </c>
      <c r="L60" s="190" t="s">
        <v>362</v>
      </c>
      <c r="M60" s="190" t="s">
        <v>362</v>
      </c>
      <c r="N60" s="190">
        <v>2.0820320632937747E-2</v>
      </c>
      <c r="O60" s="190">
        <v>0.70851551113887157</v>
      </c>
      <c r="P60" s="702">
        <v>0.27066416822819073</v>
      </c>
      <c r="Q60" s="250">
        <v>1</v>
      </c>
      <c r="R60" s="192" t="s">
        <v>362</v>
      </c>
      <c r="S60" s="190">
        <v>1.6423057973394647E-2</v>
      </c>
      <c r="T60" s="190">
        <v>6.569223189357859E-2</v>
      </c>
      <c r="U60" s="190">
        <v>5.7480702906881259E-2</v>
      </c>
      <c r="V60" s="190">
        <v>0.64690425357201509</v>
      </c>
      <c r="W60" s="702">
        <v>0.2134997536541304</v>
      </c>
      <c r="X60" s="250">
        <v>1</v>
      </c>
      <c r="Z60" s="636"/>
      <c r="AA60" s="636"/>
      <c r="AB60" s="636"/>
      <c r="AC60" s="636"/>
      <c r="AD60" s="636"/>
      <c r="AE60" s="636"/>
      <c r="AF60" s="636"/>
      <c r="AG60" s="636"/>
      <c r="AH60" s="636"/>
      <c r="AI60" s="636"/>
      <c r="AJ60" s="636"/>
      <c r="AK60" s="636"/>
      <c r="AL60" s="636"/>
      <c r="AM60" s="636"/>
      <c r="AN60" s="636"/>
      <c r="AO60" s="636"/>
      <c r="AP60" s="636"/>
      <c r="AQ60" s="636"/>
      <c r="AR60" s="636"/>
      <c r="AS60" s="636"/>
      <c r="AT60" s="636"/>
    </row>
    <row r="61" spans="2:46" s="101" customFormat="1" ht="12.75" customHeight="1" x14ac:dyDescent="0.2">
      <c r="B61" s="915"/>
      <c r="C61" s="529" t="s">
        <v>107</v>
      </c>
      <c r="D61" s="189">
        <v>1.145475372279496E-3</v>
      </c>
      <c r="E61" s="190">
        <v>2.7491408934707903E-2</v>
      </c>
      <c r="F61" s="190">
        <v>0.13727376861397481</v>
      </c>
      <c r="G61" s="190">
        <v>0.11454753722794959</v>
      </c>
      <c r="H61" s="190">
        <v>0.51830469644902633</v>
      </c>
      <c r="I61" s="702">
        <v>0.20123711340206182</v>
      </c>
      <c r="J61" s="192">
        <v>1</v>
      </c>
      <c r="K61" s="191" t="s">
        <v>362</v>
      </c>
      <c r="L61" s="190">
        <v>2.0439448134900357E-2</v>
      </c>
      <c r="M61" s="190">
        <v>2.0439448134900357E-2</v>
      </c>
      <c r="N61" s="190">
        <v>3.4849259070005113E-2</v>
      </c>
      <c r="O61" s="190">
        <v>0.66366888094021459</v>
      </c>
      <c r="P61" s="702">
        <v>0.2606029637199796</v>
      </c>
      <c r="Q61" s="250">
        <v>1</v>
      </c>
      <c r="R61" s="192">
        <v>7.9088895919012967E-4</v>
      </c>
      <c r="S61" s="190">
        <v>2.530844669408415E-2</v>
      </c>
      <c r="T61" s="190">
        <v>0.10110724454286618</v>
      </c>
      <c r="U61" s="190">
        <v>8.9876621322366332E-2</v>
      </c>
      <c r="V61" s="190">
        <v>0.56330275229357796</v>
      </c>
      <c r="W61" s="702">
        <v>0.21961404618791516</v>
      </c>
      <c r="X61" s="250">
        <v>1</v>
      </c>
      <c r="Z61" s="636"/>
      <c r="AA61" s="636"/>
      <c r="AB61" s="636"/>
      <c r="AC61" s="636"/>
      <c r="AD61" s="636"/>
      <c r="AE61" s="636"/>
      <c r="AF61" s="636"/>
      <c r="AG61" s="636"/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36"/>
      <c r="AT61" s="636"/>
    </row>
    <row r="62" spans="2:46" s="102" customFormat="1" ht="12.75" customHeight="1" thickBot="1" x14ac:dyDescent="0.25">
      <c r="B62" s="917"/>
      <c r="C62" s="530" t="s">
        <v>42</v>
      </c>
      <c r="D62" s="193">
        <v>8.055736991073372E-4</v>
      </c>
      <c r="E62" s="194">
        <v>2.8739386022207707E-2</v>
      </c>
      <c r="F62" s="194">
        <v>0.13346396690616155</v>
      </c>
      <c r="G62" s="194">
        <v>0.12442847811887654</v>
      </c>
      <c r="H62" s="194">
        <v>0.54045286305247109</v>
      </c>
      <c r="I62" s="275">
        <v>0.17210973220117565</v>
      </c>
      <c r="J62" s="196">
        <v>1</v>
      </c>
      <c r="K62" s="195">
        <v>2.108080977078802E-3</v>
      </c>
      <c r="L62" s="194">
        <v>1.1276560147231052E-2</v>
      </c>
      <c r="M62" s="194">
        <v>1.8102727120629079E-2</v>
      </c>
      <c r="N62" s="194">
        <v>4.932240254308181E-2</v>
      </c>
      <c r="O62" s="194">
        <v>0.72404216161954149</v>
      </c>
      <c r="P62" s="275">
        <v>0.19514806759243766</v>
      </c>
      <c r="Q62" s="276">
        <v>1</v>
      </c>
      <c r="R62" s="196">
        <v>1.3190001978500296E-3</v>
      </c>
      <c r="S62" s="194">
        <v>2.1855833278374988E-2</v>
      </c>
      <c r="T62" s="194">
        <v>8.7990503198575459E-2</v>
      </c>
      <c r="U62" s="194">
        <v>9.4822924223438618E-2</v>
      </c>
      <c r="V62" s="194">
        <v>0.61282068192310224</v>
      </c>
      <c r="W62" s="275">
        <v>0.18119105717865852</v>
      </c>
      <c r="X62" s="276">
        <v>1</v>
      </c>
      <c r="Z62" s="637"/>
      <c r="AA62" s="637"/>
      <c r="AB62" s="637"/>
      <c r="AC62" s="637"/>
      <c r="AD62" s="637"/>
      <c r="AE62" s="637"/>
      <c r="AF62" s="637"/>
      <c r="AG62" s="637"/>
      <c r="AH62" s="637"/>
      <c r="AI62" s="637"/>
      <c r="AJ62" s="637"/>
      <c r="AK62" s="637"/>
      <c r="AL62" s="637"/>
      <c r="AM62" s="637"/>
      <c r="AN62" s="637"/>
      <c r="AO62" s="637"/>
      <c r="AP62" s="637"/>
      <c r="AQ62" s="637"/>
      <c r="AR62" s="637"/>
      <c r="AS62" s="637"/>
      <c r="AT62" s="637"/>
    </row>
    <row r="63" spans="2:46" s="102" customFormat="1" ht="12.75" customHeight="1" x14ac:dyDescent="0.2">
      <c r="B63" s="148"/>
      <c r="C63" s="4"/>
      <c r="D63" s="147"/>
      <c r="E63" s="147"/>
      <c r="F63" s="147"/>
      <c r="G63" s="147"/>
      <c r="H63" s="147"/>
      <c r="I63" s="147"/>
      <c r="J63" s="147"/>
      <c r="K63" s="1"/>
      <c r="X63" s="13" t="s">
        <v>110</v>
      </c>
    </row>
    <row r="64" spans="2:46" s="102" customFormat="1" ht="12.75" customHeight="1" x14ac:dyDescent="0.2">
      <c r="B64" s="148"/>
      <c r="C64" s="4"/>
      <c r="D64" s="147"/>
      <c r="E64" s="147"/>
      <c r="F64" s="147"/>
      <c r="G64" s="147"/>
      <c r="H64" s="147"/>
      <c r="I64" s="147"/>
      <c r="J64" s="147"/>
      <c r="K64" s="1"/>
    </row>
    <row r="65" spans="2:24" s="102" customFormat="1" ht="16.5" thickBot="1" x14ac:dyDescent="0.25">
      <c r="B65" s="690" t="s">
        <v>349</v>
      </c>
      <c r="C65" s="15"/>
      <c r="D65" s="15"/>
      <c r="E65" s="15"/>
      <c r="F65" s="15"/>
      <c r="G65" s="15"/>
      <c r="H65" s="15"/>
      <c r="I65" s="15"/>
      <c r="J65" s="15"/>
      <c r="K65" s="1"/>
    </row>
    <row r="66" spans="2:24" s="102" customFormat="1" ht="12.75" customHeight="1" x14ac:dyDescent="0.2">
      <c r="B66" s="1064" t="s">
        <v>45</v>
      </c>
      <c r="C66" s="1091" t="s">
        <v>75</v>
      </c>
      <c r="D66" s="1094" t="s">
        <v>150</v>
      </c>
      <c r="E66" s="1094"/>
      <c r="F66" s="1094"/>
      <c r="G66" s="1094"/>
      <c r="H66" s="1094"/>
      <c r="I66" s="1094"/>
      <c r="J66" s="1094"/>
      <c r="K66" s="1064" t="s">
        <v>151</v>
      </c>
      <c r="L66" s="1094"/>
      <c r="M66" s="1094"/>
      <c r="N66" s="1094"/>
      <c r="O66" s="1094"/>
      <c r="P66" s="1094"/>
      <c r="Q66" s="1096"/>
      <c r="R66" s="1094" t="s">
        <v>149</v>
      </c>
      <c r="S66" s="1094"/>
      <c r="T66" s="1094"/>
      <c r="U66" s="1094"/>
      <c r="V66" s="1094"/>
      <c r="W66" s="1094"/>
      <c r="X66" s="1096"/>
    </row>
    <row r="67" spans="2:24" s="102" customFormat="1" ht="12.75" customHeight="1" x14ac:dyDescent="0.2">
      <c r="B67" s="1065"/>
      <c r="C67" s="1092"/>
      <c r="D67" s="1089" t="s">
        <v>78</v>
      </c>
      <c r="E67" s="1076" t="s">
        <v>79</v>
      </c>
      <c r="F67" s="1076" t="s">
        <v>80</v>
      </c>
      <c r="G67" s="1076" t="s">
        <v>81</v>
      </c>
      <c r="H67" s="1076" t="s">
        <v>82</v>
      </c>
      <c r="I67" s="1078" t="s">
        <v>83</v>
      </c>
      <c r="J67" s="1085" t="s">
        <v>42</v>
      </c>
      <c r="K67" s="1087" t="s">
        <v>78</v>
      </c>
      <c r="L67" s="1076" t="s">
        <v>79</v>
      </c>
      <c r="M67" s="1076" t="s">
        <v>80</v>
      </c>
      <c r="N67" s="1076" t="s">
        <v>81</v>
      </c>
      <c r="O67" s="1076" t="s">
        <v>82</v>
      </c>
      <c r="P67" s="1078" t="s">
        <v>83</v>
      </c>
      <c r="Q67" s="1083" t="s">
        <v>42</v>
      </c>
      <c r="R67" s="1085" t="s">
        <v>78</v>
      </c>
      <c r="S67" s="1076" t="s">
        <v>79</v>
      </c>
      <c r="T67" s="1076" t="s">
        <v>80</v>
      </c>
      <c r="U67" s="1076" t="s">
        <v>81</v>
      </c>
      <c r="V67" s="1076" t="s">
        <v>82</v>
      </c>
      <c r="W67" s="1078" t="s">
        <v>83</v>
      </c>
      <c r="X67" s="1083" t="s">
        <v>42</v>
      </c>
    </row>
    <row r="68" spans="2:24" s="102" customFormat="1" ht="12.75" customHeight="1" thickBot="1" x14ac:dyDescent="0.25">
      <c r="B68" s="1088"/>
      <c r="C68" s="1093"/>
      <c r="D68" s="1090"/>
      <c r="E68" s="1077"/>
      <c r="F68" s="1077"/>
      <c r="G68" s="1077"/>
      <c r="H68" s="1077"/>
      <c r="I68" s="1079"/>
      <c r="J68" s="1086"/>
      <c r="K68" s="1088"/>
      <c r="L68" s="1077"/>
      <c r="M68" s="1077"/>
      <c r="N68" s="1077"/>
      <c r="O68" s="1077"/>
      <c r="P68" s="1079"/>
      <c r="Q68" s="1084"/>
      <c r="R68" s="1086"/>
      <c r="S68" s="1077"/>
      <c r="T68" s="1077"/>
      <c r="U68" s="1077"/>
      <c r="V68" s="1077"/>
      <c r="W68" s="1079"/>
      <c r="X68" s="1084"/>
    </row>
    <row r="69" spans="2:24" s="102" customFormat="1" ht="12.75" customHeight="1" x14ac:dyDescent="0.2">
      <c r="B69" s="941" t="s">
        <v>278</v>
      </c>
      <c r="C69" s="407" t="s">
        <v>108</v>
      </c>
      <c r="D69" s="510">
        <v>2.2904499748687874E-2</v>
      </c>
      <c r="E69" s="511">
        <v>0.37399075200948817</v>
      </c>
      <c r="F69" s="511">
        <v>2.5839194993050211E-2</v>
      </c>
      <c r="G69" s="511">
        <v>0.13440457076471532</v>
      </c>
      <c r="H69" s="511">
        <v>0.44286098248405859</v>
      </c>
      <c r="I69" s="696" t="s">
        <v>362</v>
      </c>
      <c r="J69" s="513">
        <v>1</v>
      </c>
      <c r="K69" s="512">
        <v>1.7096528448478448E-3</v>
      </c>
      <c r="L69" s="511">
        <v>1.2945549295521606E-2</v>
      </c>
      <c r="M69" s="511">
        <v>6.6125894778691213E-2</v>
      </c>
      <c r="N69" s="511">
        <v>0.32530289108091515</v>
      </c>
      <c r="O69" s="511">
        <v>0.59391601200002431</v>
      </c>
      <c r="P69" s="696" t="s">
        <v>362</v>
      </c>
      <c r="Q69" s="703">
        <v>1</v>
      </c>
      <c r="R69" s="513">
        <v>1.7354694928686541E-2</v>
      </c>
      <c r="S69" s="511">
        <v>0.27945218726537108</v>
      </c>
      <c r="T69" s="511">
        <v>3.6388142181330622E-2</v>
      </c>
      <c r="U69" s="511">
        <v>0.18439070291408488</v>
      </c>
      <c r="V69" s="511">
        <v>0.482414272710527</v>
      </c>
      <c r="W69" s="696" t="s">
        <v>362</v>
      </c>
      <c r="X69" s="703">
        <v>1</v>
      </c>
    </row>
    <row r="70" spans="2:24" s="102" customFormat="1" ht="12.75" customHeight="1" x14ac:dyDescent="0.2">
      <c r="B70" s="1019"/>
      <c r="C70" s="407" t="s">
        <v>104</v>
      </c>
      <c r="D70" s="514">
        <v>1.206798670514788E-2</v>
      </c>
      <c r="E70" s="515">
        <v>0.3462190023568576</v>
      </c>
      <c r="F70" s="515">
        <v>3.055091108357607E-2</v>
      </c>
      <c r="G70" s="515">
        <v>5.2458733555734841E-2</v>
      </c>
      <c r="H70" s="515">
        <v>0.55748077159291776</v>
      </c>
      <c r="I70" s="697">
        <v>1.2225947057657668E-3</v>
      </c>
      <c r="J70" s="448">
        <v>1</v>
      </c>
      <c r="K70" s="516">
        <v>7.3763027003861243E-4</v>
      </c>
      <c r="L70" s="515">
        <v>8.9875509438782902E-3</v>
      </c>
      <c r="M70" s="515">
        <v>4.3120464501028161E-2</v>
      </c>
      <c r="N70" s="515">
        <v>0.11058272791333053</v>
      </c>
      <c r="O70" s="515">
        <v>0.83409912267327102</v>
      </c>
      <c r="P70" s="697">
        <v>2.4725036984534492E-3</v>
      </c>
      <c r="Q70" s="449">
        <v>1</v>
      </c>
      <c r="R70" s="448">
        <v>9.2014420974311211E-3</v>
      </c>
      <c r="S70" s="515">
        <v>0.26090050384917585</v>
      </c>
      <c r="T70" s="515">
        <v>3.3730968637507526E-2</v>
      </c>
      <c r="U70" s="515">
        <v>6.7163921654534359E-2</v>
      </c>
      <c r="V70" s="515">
        <v>0.6274643460043825</v>
      </c>
      <c r="W70" s="697">
        <v>1.5388177569685695E-3</v>
      </c>
      <c r="X70" s="449">
        <v>1</v>
      </c>
    </row>
    <row r="71" spans="2:24" s="102" customFormat="1" ht="12.75" customHeight="1" x14ac:dyDescent="0.2">
      <c r="B71" s="1019"/>
      <c r="C71" s="408" t="s">
        <v>109</v>
      </c>
      <c r="D71" s="517">
        <v>1.2915886385916222E-2</v>
      </c>
      <c r="E71" s="518">
        <v>0.3279562961714621</v>
      </c>
      <c r="F71" s="518">
        <v>3.4527236961190526E-2</v>
      </c>
      <c r="G71" s="518">
        <v>3.9884717357745673E-2</v>
      </c>
      <c r="H71" s="518">
        <v>0.57958801733665455</v>
      </c>
      <c r="I71" s="698">
        <v>5.1278457870311865E-3</v>
      </c>
      <c r="J71" s="458">
        <v>1</v>
      </c>
      <c r="K71" s="519">
        <v>4.3575647955550965E-4</v>
      </c>
      <c r="L71" s="518">
        <v>1.1920233170998744E-2</v>
      </c>
      <c r="M71" s="518">
        <v>4.5049192892995249E-2</v>
      </c>
      <c r="N71" s="518">
        <v>8.8355359867768449E-2</v>
      </c>
      <c r="O71" s="518">
        <v>0.84009170609785011</v>
      </c>
      <c r="P71" s="698">
        <v>1.4147751490831844E-2</v>
      </c>
      <c r="Q71" s="459">
        <v>1</v>
      </c>
      <c r="R71" s="458">
        <v>1.0262702369618749E-2</v>
      </c>
      <c r="S71" s="518">
        <v>0.26076934882253633</v>
      </c>
      <c r="T71" s="518">
        <v>3.6764127563124277E-2</v>
      </c>
      <c r="U71" s="518">
        <v>5.0189220190021269E-2</v>
      </c>
      <c r="V71" s="518">
        <v>0.63496918951944348</v>
      </c>
      <c r="W71" s="698">
        <v>7.0454115352560692E-3</v>
      </c>
      <c r="X71" s="459">
        <v>1</v>
      </c>
    </row>
    <row r="72" spans="2:24" s="102" customFormat="1" ht="12.75" customHeight="1" x14ac:dyDescent="0.2">
      <c r="B72" s="1019"/>
      <c r="C72" s="408" t="s">
        <v>105</v>
      </c>
      <c r="D72" s="517">
        <v>6.2985345810703478E-3</v>
      </c>
      <c r="E72" s="518">
        <v>0.23911899467240061</v>
      </c>
      <c r="F72" s="518">
        <v>3.7817199842309475E-2</v>
      </c>
      <c r="G72" s="518">
        <v>2.5345859635302486E-2</v>
      </c>
      <c r="H72" s="518">
        <v>0.67715338603426944</v>
      </c>
      <c r="I72" s="698">
        <v>1.4266025234647874E-2</v>
      </c>
      <c r="J72" s="458">
        <v>1</v>
      </c>
      <c r="K72" s="519">
        <v>7.7713688162635427E-6</v>
      </c>
      <c r="L72" s="518">
        <v>5.0876561183805331E-3</v>
      </c>
      <c r="M72" s="518">
        <v>6.6880400032764048E-2</v>
      </c>
      <c r="N72" s="518">
        <v>9.3379161613334011E-2</v>
      </c>
      <c r="O72" s="518">
        <v>0.81807127163788707</v>
      </c>
      <c r="P72" s="698">
        <v>1.6573739228818048E-2</v>
      </c>
      <c r="Q72" s="459">
        <v>1</v>
      </c>
      <c r="R72" s="458">
        <v>5.2112546189977084E-3</v>
      </c>
      <c r="S72" s="518">
        <v>0.1986695966707156</v>
      </c>
      <c r="T72" s="518">
        <v>4.2840411515454653E-2</v>
      </c>
      <c r="U72" s="518">
        <v>3.7104567362571311E-2</v>
      </c>
      <c r="V72" s="518">
        <v>0.701509285015811</v>
      </c>
      <c r="W72" s="698">
        <v>1.4664884816449997E-2</v>
      </c>
      <c r="X72" s="459">
        <v>1</v>
      </c>
    </row>
    <row r="73" spans="2:24" s="102" customFormat="1" ht="12.75" customHeight="1" x14ac:dyDescent="0.2">
      <c r="B73" s="1019"/>
      <c r="C73" s="408" t="s">
        <v>103</v>
      </c>
      <c r="D73" s="517">
        <v>4.4402305041536961E-3</v>
      </c>
      <c r="E73" s="518">
        <v>0.15372989627926067</v>
      </c>
      <c r="F73" s="518">
        <v>4.1434620007676719E-2</v>
      </c>
      <c r="G73" s="518">
        <v>1.6871318888051948E-2</v>
      </c>
      <c r="H73" s="518">
        <v>0.75420318653928009</v>
      </c>
      <c r="I73" s="698">
        <v>2.932074778157687E-2</v>
      </c>
      <c r="J73" s="458">
        <v>1</v>
      </c>
      <c r="K73" s="519">
        <v>6.0191674777239736E-4</v>
      </c>
      <c r="L73" s="518">
        <v>2.7300495204049748E-3</v>
      </c>
      <c r="M73" s="518">
        <v>7.5198785556446449E-2</v>
      </c>
      <c r="N73" s="518">
        <v>9.3856164341635656E-2</v>
      </c>
      <c r="O73" s="518">
        <v>0.80359558539974429</v>
      </c>
      <c r="P73" s="698">
        <v>2.4017498433996236E-2</v>
      </c>
      <c r="Q73" s="459">
        <v>1</v>
      </c>
      <c r="R73" s="458">
        <v>3.6955202622307934E-3</v>
      </c>
      <c r="S73" s="518">
        <v>0.12443288213518358</v>
      </c>
      <c r="T73" s="518">
        <v>4.7985548746200445E-2</v>
      </c>
      <c r="U73" s="518">
        <v>3.1807930775712409E-2</v>
      </c>
      <c r="V73" s="518">
        <v>0.76378630757605726</v>
      </c>
      <c r="W73" s="698">
        <v>2.8291810504615527E-2</v>
      </c>
      <c r="X73" s="459">
        <v>1</v>
      </c>
    </row>
    <row r="74" spans="2:24" s="102" customFormat="1" ht="12.75" customHeight="1" x14ac:dyDescent="0.2">
      <c r="B74" s="1019"/>
      <c r="C74" s="408" t="s">
        <v>106</v>
      </c>
      <c r="D74" s="517">
        <v>1.3024565251530239E-3</v>
      </c>
      <c r="E74" s="518">
        <v>0.12731645437097863</v>
      </c>
      <c r="F74" s="518">
        <v>3.8674098548574377E-2</v>
      </c>
      <c r="G74" s="518">
        <v>1.4951669293848485E-2</v>
      </c>
      <c r="H74" s="518">
        <v>0.7746785652479149</v>
      </c>
      <c r="I74" s="698">
        <v>4.3076756013530414E-2</v>
      </c>
      <c r="J74" s="458">
        <v>1</v>
      </c>
      <c r="K74" s="519">
        <v>2.0952415960594743E-4</v>
      </c>
      <c r="L74" s="518">
        <v>7.3517248984542971E-4</v>
      </c>
      <c r="M74" s="518">
        <v>9.7855134260875914E-2</v>
      </c>
      <c r="N74" s="518">
        <v>9.6403168593431204E-2</v>
      </c>
      <c r="O74" s="518">
        <v>0.78207281883511925</v>
      </c>
      <c r="P74" s="698">
        <v>2.2724181661122229E-2</v>
      </c>
      <c r="Q74" s="459">
        <v>1</v>
      </c>
      <c r="R74" s="458">
        <v>1.0901835843454273E-3</v>
      </c>
      <c r="S74" s="518">
        <v>0.10273141891669998</v>
      </c>
      <c r="T74" s="518">
        <v>5.0168435148626823E-2</v>
      </c>
      <c r="U74" s="518">
        <v>3.0771449030040764E-2</v>
      </c>
      <c r="V74" s="518">
        <v>0.77611470164895147</v>
      </c>
      <c r="W74" s="698">
        <v>3.9123811671335558E-2</v>
      </c>
      <c r="X74" s="459">
        <v>1</v>
      </c>
    </row>
    <row r="75" spans="2:24" s="102" customFormat="1" ht="12.75" customHeight="1" x14ac:dyDescent="0.2">
      <c r="B75" s="1019"/>
      <c r="C75" s="408" t="s">
        <v>107</v>
      </c>
      <c r="D75" s="517">
        <v>2.0908403994182915E-3</v>
      </c>
      <c r="E75" s="518">
        <v>0.18121308820829968</v>
      </c>
      <c r="F75" s="518">
        <v>4.0006640014252873E-2</v>
      </c>
      <c r="G75" s="518">
        <v>1.2357578831769448E-2</v>
      </c>
      <c r="H75" s="518">
        <v>0.72737814320004457</v>
      </c>
      <c r="I75" s="698">
        <v>3.6953709346215037E-2</v>
      </c>
      <c r="J75" s="458">
        <v>1</v>
      </c>
      <c r="K75" s="519">
        <v>3.262823712897617E-5</v>
      </c>
      <c r="L75" s="518">
        <v>6.3788203587148416E-4</v>
      </c>
      <c r="M75" s="518">
        <v>8.9367110084409271E-2</v>
      </c>
      <c r="N75" s="518">
        <v>0.11659863679225278</v>
      </c>
      <c r="O75" s="518">
        <v>0.77519634041692353</v>
      </c>
      <c r="P75" s="698">
        <v>1.8167402433413929E-2</v>
      </c>
      <c r="Q75" s="459">
        <v>1</v>
      </c>
      <c r="R75" s="458">
        <v>1.6935430280061745E-3</v>
      </c>
      <c r="S75" s="518">
        <v>0.14635659670126799</v>
      </c>
      <c r="T75" s="518">
        <v>4.9534707805246221E-2</v>
      </c>
      <c r="U75" s="518">
        <v>3.247926457424085E-2</v>
      </c>
      <c r="V75" s="518">
        <v>0.73660850555433222</v>
      </c>
      <c r="W75" s="698">
        <v>3.3327382336906457E-2</v>
      </c>
      <c r="X75" s="459">
        <v>1</v>
      </c>
    </row>
    <row r="76" spans="2:24" s="102" customFormat="1" ht="12.75" customHeight="1" thickBot="1" x14ac:dyDescent="0.25">
      <c r="B76" s="1020"/>
      <c r="C76" s="409" t="s">
        <v>42</v>
      </c>
      <c r="D76" s="520">
        <v>6.1923194293183412E-3</v>
      </c>
      <c r="E76" s="521">
        <v>0.21861999566238813</v>
      </c>
      <c r="F76" s="521">
        <v>3.7799597527305259E-2</v>
      </c>
      <c r="G76" s="521">
        <v>2.7189142280207537E-2</v>
      </c>
      <c r="H76" s="521">
        <v>0.68644636187783592</v>
      </c>
      <c r="I76" s="699">
        <v>2.3752583222944726E-2</v>
      </c>
      <c r="J76" s="523">
        <v>1</v>
      </c>
      <c r="K76" s="522">
        <v>3.7821121496787487E-4</v>
      </c>
      <c r="L76" s="521">
        <v>4.8256057247334262E-3</v>
      </c>
      <c r="M76" s="521">
        <v>7.2020328587815735E-2</v>
      </c>
      <c r="N76" s="521">
        <v>0.11334415970296975</v>
      </c>
      <c r="O76" s="521">
        <v>0.79296143950368259</v>
      </c>
      <c r="P76" s="699">
        <v>1.6470255265830319E-2</v>
      </c>
      <c r="Q76" s="704">
        <v>1</v>
      </c>
      <c r="R76" s="523">
        <v>5.0303825376836553E-3</v>
      </c>
      <c r="S76" s="521">
        <v>0.17589365144334701</v>
      </c>
      <c r="T76" s="521">
        <v>4.4638536262531087E-2</v>
      </c>
      <c r="U76" s="521">
        <v>4.4407035283274061E-2</v>
      </c>
      <c r="V76" s="521">
        <v>0.70773316866676494</v>
      </c>
      <c r="W76" s="699">
        <v>2.2297225806399083E-2</v>
      </c>
      <c r="X76" s="704">
        <v>1</v>
      </c>
    </row>
    <row r="77" spans="2:24" s="102" customFormat="1" ht="12.75" customHeight="1" x14ac:dyDescent="0.2">
      <c r="B77" s="915" t="s">
        <v>232</v>
      </c>
      <c r="C77" s="707" t="s">
        <v>108</v>
      </c>
      <c r="D77" s="181">
        <v>5.2367083149703633E-2</v>
      </c>
      <c r="E77" s="182">
        <v>0.91129285950818339</v>
      </c>
      <c r="F77" s="182">
        <v>2.9343137304735072E-2</v>
      </c>
      <c r="G77" s="182">
        <v>4.7566505724955478E-3</v>
      </c>
      <c r="H77" s="182">
        <v>2.2402694648824681E-3</v>
      </c>
      <c r="I77" s="700" t="s">
        <v>362</v>
      </c>
      <c r="J77" s="184">
        <v>1</v>
      </c>
      <c r="K77" s="183">
        <v>9.9746407438715129E-2</v>
      </c>
      <c r="L77" s="182">
        <v>0.69484361792054106</v>
      </c>
      <c r="M77" s="182">
        <v>4.2265426880811495E-2</v>
      </c>
      <c r="N77" s="182">
        <v>0.16314454775993237</v>
      </c>
      <c r="O77" s="182" t="s">
        <v>362</v>
      </c>
      <c r="P77" s="700" t="s">
        <v>362</v>
      </c>
      <c r="Q77" s="705">
        <v>1</v>
      </c>
      <c r="R77" s="184">
        <v>5.3060245484484292E-2</v>
      </c>
      <c r="S77" s="182">
        <v>0.90812619421880114</v>
      </c>
      <c r="T77" s="182">
        <v>2.9532191170480941E-2</v>
      </c>
      <c r="U77" s="182">
        <v>7.0738749369828715E-3</v>
      </c>
      <c r="V77" s="182">
        <v>2.2074941892507739E-3</v>
      </c>
      <c r="W77" s="700" t="s">
        <v>362</v>
      </c>
      <c r="X77" s="705">
        <v>1</v>
      </c>
    </row>
    <row r="78" spans="2:24" s="102" customFormat="1" ht="12.75" customHeight="1" x14ac:dyDescent="0.2">
      <c r="B78" s="915"/>
      <c r="C78" s="528" t="s">
        <v>104</v>
      </c>
      <c r="D78" s="185">
        <v>2.6632245819305577E-2</v>
      </c>
      <c r="E78" s="186">
        <v>0.90859919795812905</v>
      </c>
      <c r="F78" s="186">
        <v>5.3823878137453096E-2</v>
      </c>
      <c r="G78" s="186">
        <v>5.3493445052025333E-3</v>
      </c>
      <c r="H78" s="186">
        <v>5.5953335799098563E-3</v>
      </c>
      <c r="I78" s="701" t="s">
        <v>362</v>
      </c>
      <c r="J78" s="188">
        <v>1</v>
      </c>
      <c r="K78" s="187">
        <v>2.9766390354182364E-2</v>
      </c>
      <c r="L78" s="186">
        <v>0.82177844762622454</v>
      </c>
      <c r="M78" s="186">
        <v>3.7678975131876409E-2</v>
      </c>
      <c r="N78" s="186">
        <v>9.34438583270535E-2</v>
      </c>
      <c r="O78" s="186">
        <v>1.7332328560663149E-2</v>
      </c>
      <c r="P78" s="701" t="s">
        <v>362</v>
      </c>
      <c r="Q78" s="706">
        <v>1</v>
      </c>
      <c r="R78" s="188">
        <v>2.666249054354642E-2</v>
      </c>
      <c r="S78" s="186">
        <v>0.90776137136048785</v>
      </c>
      <c r="T78" s="186">
        <v>5.3668078641333813E-2</v>
      </c>
      <c r="U78" s="186">
        <v>6.1994630137855097E-3</v>
      </c>
      <c r="V78" s="186">
        <v>5.7085964408464815E-3</v>
      </c>
      <c r="W78" s="701" t="s">
        <v>362</v>
      </c>
      <c r="X78" s="706">
        <v>1</v>
      </c>
    </row>
    <row r="79" spans="2:24" s="102" customFormat="1" ht="12.75" customHeight="1" x14ac:dyDescent="0.2">
      <c r="B79" s="915"/>
      <c r="C79" s="529" t="s">
        <v>109</v>
      </c>
      <c r="D79" s="189">
        <v>2.7078016901668941E-2</v>
      </c>
      <c r="E79" s="190">
        <v>0.89828274632634775</v>
      </c>
      <c r="F79" s="190">
        <v>5.8113041347562067E-2</v>
      </c>
      <c r="G79" s="190">
        <v>8.9430873372076825E-3</v>
      </c>
      <c r="H79" s="190">
        <v>7.5831080872134611E-3</v>
      </c>
      <c r="I79" s="702" t="s">
        <v>362</v>
      </c>
      <c r="J79" s="192">
        <v>1</v>
      </c>
      <c r="K79" s="191">
        <v>7.1879764757133528E-3</v>
      </c>
      <c r="L79" s="190">
        <v>0.90568503593988237</v>
      </c>
      <c r="M79" s="190">
        <v>6.5345240688303205E-2</v>
      </c>
      <c r="N79" s="190" t="s">
        <v>362</v>
      </c>
      <c r="O79" s="190">
        <v>2.1781746896101069E-2</v>
      </c>
      <c r="P79" s="702" t="s">
        <v>362</v>
      </c>
      <c r="Q79" s="250">
        <v>1</v>
      </c>
      <c r="R79" s="192">
        <v>2.6885552022420239E-2</v>
      </c>
      <c r="S79" s="190">
        <v>0.8983543741735579</v>
      </c>
      <c r="T79" s="190">
        <v>5.8183023325627928E-2</v>
      </c>
      <c r="U79" s="190">
        <v>8.856550045799258E-3</v>
      </c>
      <c r="V79" s="190">
        <v>7.7205004325946389E-3</v>
      </c>
      <c r="W79" s="702" t="s">
        <v>362</v>
      </c>
      <c r="X79" s="250">
        <v>1</v>
      </c>
    </row>
    <row r="80" spans="2:24" s="102" customFormat="1" ht="12.75" customHeight="1" x14ac:dyDescent="0.2">
      <c r="B80" s="915"/>
      <c r="C80" s="529" t="s">
        <v>105</v>
      </c>
      <c r="D80" s="189">
        <v>1.6095402788522298E-2</v>
      </c>
      <c r="E80" s="190">
        <v>0.86839400852738136</v>
      </c>
      <c r="F80" s="190">
        <v>9.1874869210431073E-2</v>
      </c>
      <c r="G80" s="190">
        <v>1.1779435682665399E-2</v>
      </c>
      <c r="H80" s="190">
        <v>1.1659237359372899E-2</v>
      </c>
      <c r="I80" s="702">
        <v>1.9704643162705591E-4</v>
      </c>
      <c r="J80" s="192">
        <v>1</v>
      </c>
      <c r="K80" s="191" t="s">
        <v>362</v>
      </c>
      <c r="L80" s="190">
        <v>0.72472324723247228</v>
      </c>
      <c r="M80" s="190">
        <v>0.18450184501845018</v>
      </c>
      <c r="N80" s="190">
        <v>3.6900369003690037E-2</v>
      </c>
      <c r="O80" s="190">
        <v>5.3874538745387453E-2</v>
      </c>
      <c r="P80" s="702" t="s">
        <v>362</v>
      </c>
      <c r="Q80" s="250">
        <v>1</v>
      </c>
      <c r="R80" s="192">
        <v>1.6009910533930912E-2</v>
      </c>
      <c r="S80" s="190">
        <v>0.86763088768701802</v>
      </c>
      <c r="T80" s="190">
        <v>9.2366866155264057E-2</v>
      </c>
      <c r="U80" s="190">
        <v>1.1912867896526225E-2</v>
      </c>
      <c r="V80" s="190">
        <v>1.1883467926396597E-2</v>
      </c>
      <c r="W80" s="702">
        <v>1.9599980086420249E-4</v>
      </c>
      <c r="X80" s="250">
        <v>1</v>
      </c>
    </row>
    <row r="81" spans="2:24" s="102" customFormat="1" ht="12.75" customHeight="1" x14ac:dyDescent="0.2">
      <c r="B81" s="915"/>
      <c r="C81" s="529" t="s">
        <v>103</v>
      </c>
      <c r="D81" s="189">
        <v>1.6944318281564529E-2</v>
      </c>
      <c r="E81" s="190">
        <v>0.82974652915113467</v>
      </c>
      <c r="F81" s="190">
        <v>0.12599580414259634</v>
      </c>
      <c r="G81" s="190">
        <v>1.273082050882051E-2</v>
      </c>
      <c r="H81" s="190">
        <v>1.4316859708270806E-2</v>
      </c>
      <c r="I81" s="702">
        <v>2.6566820761311582E-4</v>
      </c>
      <c r="J81" s="192">
        <v>1</v>
      </c>
      <c r="K81" s="191">
        <v>0.11453744493392071</v>
      </c>
      <c r="L81" s="190">
        <v>0.53303964757709255</v>
      </c>
      <c r="M81" s="190">
        <v>0.13215859030837004</v>
      </c>
      <c r="N81" s="190">
        <v>4.405286343612335E-2</v>
      </c>
      <c r="O81" s="190">
        <v>0.13215859030837004</v>
      </c>
      <c r="P81" s="702">
        <v>4.405286343612335E-2</v>
      </c>
      <c r="Q81" s="250">
        <v>1</v>
      </c>
      <c r="R81" s="192">
        <v>1.7529341974170456E-2</v>
      </c>
      <c r="S81" s="190">
        <v>0.82796791459666541</v>
      </c>
      <c r="T81" s="190">
        <v>0.12603274707129547</v>
      </c>
      <c r="U81" s="190">
        <v>1.2918581039114472E-2</v>
      </c>
      <c r="V81" s="190">
        <v>1.5023264008896607E-2</v>
      </c>
      <c r="W81" s="702">
        <v>5.2815130985750091E-4</v>
      </c>
      <c r="X81" s="250">
        <v>1</v>
      </c>
    </row>
    <row r="82" spans="2:24" s="102" customFormat="1" ht="12.75" customHeight="1" x14ac:dyDescent="0.2">
      <c r="B82" s="915"/>
      <c r="C82" s="529" t="s">
        <v>106</v>
      </c>
      <c r="D82" s="189">
        <v>7.0119403326807939E-3</v>
      </c>
      <c r="E82" s="190">
        <v>0.81950979382033395</v>
      </c>
      <c r="F82" s="190">
        <v>0.13833270368971162</v>
      </c>
      <c r="G82" s="190">
        <v>1.484814140650937E-2</v>
      </c>
      <c r="H82" s="190">
        <v>1.8580210873372936E-2</v>
      </c>
      <c r="I82" s="702">
        <v>1.7172098773912145E-3</v>
      </c>
      <c r="J82" s="192">
        <v>1</v>
      </c>
      <c r="K82" s="191" t="s">
        <v>362</v>
      </c>
      <c r="L82" s="190">
        <v>0.4</v>
      </c>
      <c r="M82" s="190" t="s">
        <v>362</v>
      </c>
      <c r="N82" s="190" t="s">
        <v>362</v>
      </c>
      <c r="O82" s="190">
        <v>0.4</v>
      </c>
      <c r="P82" s="702">
        <v>0.2</v>
      </c>
      <c r="Q82" s="250">
        <v>1</v>
      </c>
      <c r="R82" s="192">
        <v>6.9919293158753901E-3</v>
      </c>
      <c r="S82" s="190">
        <v>0.81831257634045262</v>
      </c>
      <c r="T82" s="190">
        <v>0.13793792308306982</v>
      </c>
      <c r="U82" s="190">
        <v>1.4805767057453682E-2</v>
      </c>
      <c r="V82" s="190">
        <v>1.966872524286252E-2</v>
      </c>
      <c r="W82" s="702">
        <v>2.2830789602858413E-3</v>
      </c>
      <c r="X82" s="250">
        <v>1</v>
      </c>
    </row>
    <row r="83" spans="2:24" s="102" customFormat="1" ht="12.75" customHeight="1" x14ac:dyDescent="0.2">
      <c r="B83" s="915"/>
      <c r="C83" s="529" t="s">
        <v>107</v>
      </c>
      <c r="D83" s="189">
        <v>8.6404855871057319E-3</v>
      </c>
      <c r="E83" s="190">
        <v>0.85293738276176856</v>
      </c>
      <c r="F83" s="190">
        <v>0.11613535113221263</v>
      </c>
      <c r="G83" s="190">
        <v>9.513346140393333E-3</v>
      </c>
      <c r="H83" s="190">
        <v>1.1477498681376245E-2</v>
      </c>
      <c r="I83" s="702">
        <v>1.2959356971433643E-3</v>
      </c>
      <c r="J83" s="192">
        <v>1</v>
      </c>
      <c r="K83" s="191" t="s">
        <v>362</v>
      </c>
      <c r="L83" s="190" t="s">
        <v>69</v>
      </c>
      <c r="M83" s="190" t="s">
        <v>362</v>
      </c>
      <c r="N83" s="190" t="s">
        <v>362</v>
      </c>
      <c r="O83" s="190" t="s">
        <v>362</v>
      </c>
      <c r="P83" s="702" t="s">
        <v>362</v>
      </c>
      <c r="Q83" s="250" t="s">
        <v>69</v>
      </c>
      <c r="R83" s="192">
        <v>8.6368765332552229E-3</v>
      </c>
      <c r="S83" s="190">
        <v>0.85299880950678864</v>
      </c>
      <c r="T83" s="190">
        <v>0.11608684243070988</v>
      </c>
      <c r="U83" s="190">
        <v>9.5093725004661463E-3</v>
      </c>
      <c r="V83" s="190">
        <v>1.1472704632431583E-2</v>
      </c>
      <c r="W83" s="702">
        <v>1.2953943963483296E-3</v>
      </c>
      <c r="X83" s="250">
        <v>1</v>
      </c>
    </row>
    <row r="84" spans="2:24" s="102" customFormat="1" ht="12.75" customHeight="1" thickBot="1" x14ac:dyDescent="0.25">
      <c r="B84" s="917"/>
      <c r="C84" s="530" t="s">
        <v>42</v>
      </c>
      <c r="D84" s="193">
        <v>1.9488017742707326E-2</v>
      </c>
      <c r="E84" s="194">
        <v>0.86853235335995493</v>
      </c>
      <c r="F84" s="194">
        <v>9.1054725728042199E-2</v>
      </c>
      <c r="G84" s="194">
        <v>9.9659325208223092E-3</v>
      </c>
      <c r="H84" s="194">
        <v>1.0478030219795981E-2</v>
      </c>
      <c r="I84" s="275">
        <v>4.8094042867730406E-4</v>
      </c>
      <c r="J84" s="196">
        <v>1</v>
      </c>
      <c r="K84" s="195">
        <v>3.9691865778822298E-2</v>
      </c>
      <c r="L84" s="194">
        <v>0.75623449536493004</v>
      </c>
      <c r="M84" s="194">
        <v>8.4867476171823997E-2</v>
      </c>
      <c r="N84" s="194">
        <v>5.444575009792401E-2</v>
      </c>
      <c r="O84" s="194">
        <v>5.170387779083431E-2</v>
      </c>
      <c r="P84" s="275">
        <v>1.305653479566523E-2</v>
      </c>
      <c r="Q84" s="276">
        <v>1</v>
      </c>
      <c r="R84" s="196">
        <v>1.9610889392583018E-2</v>
      </c>
      <c r="S84" s="194">
        <v>0.86784940310885961</v>
      </c>
      <c r="T84" s="194">
        <v>9.1017097373294817E-2</v>
      </c>
      <c r="U84" s="194">
        <v>1.0236440820137317E-2</v>
      </c>
      <c r="V84" s="194">
        <v>1.0728749186773094E-2</v>
      </c>
      <c r="W84" s="275">
        <v>5.5742011835212323E-4</v>
      </c>
      <c r="X84" s="276">
        <v>1</v>
      </c>
    </row>
    <row r="85" spans="2:24" s="102" customFormat="1" ht="12.75" customHeight="1" x14ac:dyDescent="0.2">
      <c r="B85" s="915" t="s">
        <v>233</v>
      </c>
      <c r="C85" s="707" t="s">
        <v>108</v>
      </c>
      <c r="D85" s="181">
        <v>3.2907829688076703E-3</v>
      </c>
      <c r="E85" s="182">
        <v>1.2398372452902141E-3</v>
      </c>
      <c r="F85" s="182">
        <v>1.9872157716567447E-3</v>
      </c>
      <c r="G85" s="182">
        <v>0.22077132940100247</v>
      </c>
      <c r="H85" s="182">
        <v>0.77271083461324286</v>
      </c>
      <c r="I85" s="700" t="s">
        <v>362</v>
      </c>
      <c r="J85" s="184">
        <v>1</v>
      </c>
      <c r="K85" s="183" t="s">
        <v>362</v>
      </c>
      <c r="L85" s="182">
        <v>6.8983219430808192E-4</v>
      </c>
      <c r="M85" s="182">
        <v>8.181730676677251E-4</v>
      </c>
      <c r="N85" s="182">
        <v>0.28876696505919736</v>
      </c>
      <c r="O85" s="182">
        <v>0.70972502967882689</v>
      </c>
      <c r="P85" s="700" t="s">
        <v>362</v>
      </c>
      <c r="Q85" s="705">
        <v>1</v>
      </c>
      <c r="R85" s="184">
        <v>2.4176663305486212E-3</v>
      </c>
      <c r="S85" s="182">
        <v>1.0939088854771053E-3</v>
      </c>
      <c r="T85" s="182">
        <v>1.6770431940777411E-3</v>
      </c>
      <c r="U85" s="182">
        <v>0.23881205751492018</v>
      </c>
      <c r="V85" s="182">
        <v>0.75599932407497628</v>
      </c>
      <c r="W85" s="700" t="s">
        <v>362</v>
      </c>
      <c r="X85" s="705">
        <v>1</v>
      </c>
    </row>
    <row r="86" spans="2:24" s="102" customFormat="1" ht="12.75" customHeight="1" x14ac:dyDescent="0.2">
      <c r="B86" s="915"/>
      <c r="C86" s="528" t="s">
        <v>104</v>
      </c>
      <c r="D86" s="185">
        <v>3.9209004279603639E-3</v>
      </c>
      <c r="E86" s="186">
        <v>1.8012489205015126E-3</v>
      </c>
      <c r="F86" s="186">
        <v>7.793282366479607E-4</v>
      </c>
      <c r="G86" s="186">
        <v>8.0153302658124731E-2</v>
      </c>
      <c r="H86" s="186">
        <v>0.91135899409526966</v>
      </c>
      <c r="I86" s="701">
        <v>1.9862256614957756E-3</v>
      </c>
      <c r="J86" s="188">
        <v>1</v>
      </c>
      <c r="K86" s="187">
        <v>7.0361593892290144E-4</v>
      </c>
      <c r="L86" s="186" t="s">
        <v>362</v>
      </c>
      <c r="M86" s="186">
        <v>2.8791640719144015E-3</v>
      </c>
      <c r="N86" s="186">
        <v>6.0858734947067054E-2</v>
      </c>
      <c r="O86" s="186">
        <v>0.93313222318374078</v>
      </c>
      <c r="P86" s="701">
        <v>2.4262618583548328E-3</v>
      </c>
      <c r="Q86" s="706">
        <v>1</v>
      </c>
      <c r="R86" s="188">
        <v>3.0435479441175456E-3</v>
      </c>
      <c r="S86" s="186">
        <v>1.3100488976853781E-3</v>
      </c>
      <c r="T86" s="186">
        <v>1.3519528186551125E-3</v>
      </c>
      <c r="U86" s="186">
        <v>7.4891680018395287E-2</v>
      </c>
      <c r="V86" s="186">
        <v>0.91729654692503626</v>
      </c>
      <c r="W86" s="701">
        <v>2.1062233961103302E-3</v>
      </c>
      <c r="X86" s="706">
        <v>1</v>
      </c>
    </row>
    <row r="87" spans="2:24" s="102" customFormat="1" ht="12.75" customHeight="1" x14ac:dyDescent="0.2">
      <c r="B87" s="915"/>
      <c r="C87" s="529" t="s">
        <v>109</v>
      </c>
      <c r="D87" s="189">
        <v>6.0944653555187901E-3</v>
      </c>
      <c r="E87" s="190">
        <v>2.2948093973913816E-3</v>
      </c>
      <c r="F87" s="190">
        <v>7.850663727917886E-4</v>
      </c>
      <c r="G87" s="190">
        <v>5.8726033135513576E-2</v>
      </c>
      <c r="H87" s="190">
        <v>0.92311624670376169</v>
      </c>
      <c r="I87" s="702">
        <v>8.9833790350228784E-3</v>
      </c>
      <c r="J87" s="192">
        <v>1</v>
      </c>
      <c r="K87" s="191">
        <v>7.3696531308639732E-4</v>
      </c>
      <c r="L87" s="190" t="s">
        <v>362</v>
      </c>
      <c r="M87" s="190">
        <v>2.4833873155264315E-3</v>
      </c>
      <c r="N87" s="190">
        <v>2.7410155258154583E-2</v>
      </c>
      <c r="O87" s="190">
        <v>0.94871588438934074</v>
      </c>
      <c r="P87" s="702">
        <v>2.0653607723891895E-2</v>
      </c>
      <c r="Q87" s="250">
        <v>1</v>
      </c>
      <c r="R87" s="192">
        <v>4.9770070155389775E-3</v>
      </c>
      <c r="S87" s="190">
        <v>1.8161619163892559E-3</v>
      </c>
      <c r="T87" s="190">
        <v>1.1392992960564182E-3</v>
      </c>
      <c r="U87" s="190">
        <v>5.2194220045325306E-2</v>
      </c>
      <c r="V87" s="190">
        <v>0.92845577603752605</v>
      </c>
      <c r="W87" s="702">
        <v>1.1417535689164038E-2</v>
      </c>
      <c r="X87" s="250">
        <v>1</v>
      </c>
    </row>
    <row r="88" spans="2:24" s="102" customFormat="1" ht="12.75" customHeight="1" x14ac:dyDescent="0.2">
      <c r="B88" s="915"/>
      <c r="C88" s="529" t="s">
        <v>105</v>
      </c>
      <c r="D88" s="189">
        <v>3.5993773711585769E-3</v>
      </c>
      <c r="E88" s="190">
        <v>1.0140431548005509E-3</v>
      </c>
      <c r="F88" s="190">
        <v>8.5014671163674961E-4</v>
      </c>
      <c r="G88" s="190">
        <v>2.7802779328390911E-2</v>
      </c>
      <c r="H88" s="190">
        <v>0.94500098507049313</v>
      </c>
      <c r="I88" s="702">
        <v>2.1732668363520044E-2</v>
      </c>
      <c r="J88" s="192">
        <v>1</v>
      </c>
      <c r="K88" s="191" t="s">
        <v>362</v>
      </c>
      <c r="L88" s="190" t="s">
        <v>362</v>
      </c>
      <c r="M88" s="190">
        <v>2.2452481026958406E-3</v>
      </c>
      <c r="N88" s="190">
        <v>2.2469024960346692E-2</v>
      </c>
      <c r="O88" s="190">
        <v>0.94662579527313417</v>
      </c>
      <c r="P88" s="702">
        <v>2.8659931663823371E-2</v>
      </c>
      <c r="Q88" s="250">
        <v>1</v>
      </c>
      <c r="R88" s="192">
        <v>3.1241438776554442E-3</v>
      </c>
      <c r="S88" s="190">
        <v>8.801568679998739E-4</v>
      </c>
      <c r="T88" s="190">
        <v>1.0343449324670051E-3</v>
      </c>
      <c r="U88" s="190">
        <v>2.7098552330098329E-2</v>
      </c>
      <c r="V88" s="190">
        <v>0.94521551223707123</v>
      </c>
      <c r="W88" s="702">
        <v>2.2647289754707912E-2</v>
      </c>
      <c r="X88" s="250">
        <v>1</v>
      </c>
    </row>
    <row r="89" spans="2:24" s="102" customFormat="1" ht="12.75" customHeight="1" x14ac:dyDescent="0.2">
      <c r="B89" s="915"/>
      <c r="C89" s="529" t="s">
        <v>103</v>
      </c>
      <c r="D89" s="189">
        <v>2.490778388925057E-3</v>
      </c>
      <c r="E89" s="190">
        <v>5.2304474808756831E-4</v>
      </c>
      <c r="F89" s="190">
        <v>8.4211140121433182E-4</v>
      </c>
      <c r="G89" s="190">
        <v>1.357467672208814E-2</v>
      </c>
      <c r="H89" s="190">
        <v>0.94232114215831331</v>
      </c>
      <c r="I89" s="702">
        <v>4.0248246581371661E-2</v>
      </c>
      <c r="J89" s="192">
        <v>1</v>
      </c>
      <c r="K89" s="191">
        <v>2.1265995066289113E-4</v>
      </c>
      <c r="L89" s="190">
        <v>1.7012796053031293E-4</v>
      </c>
      <c r="M89" s="190" t="s">
        <v>362</v>
      </c>
      <c r="N89" s="190">
        <v>1.8118627796478319E-2</v>
      </c>
      <c r="O89" s="190">
        <v>0.94549221664580585</v>
      </c>
      <c r="P89" s="702">
        <v>3.6006367646522652E-2</v>
      </c>
      <c r="Q89" s="250">
        <v>1</v>
      </c>
      <c r="R89" s="192">
        <v>2.1867729329662668E-3</v>
      </c>
      <c r="S89" s="190">
        <v>4.7594946668565023E-4</v>
      </c>
      <c r="T89" s="190">
        <v>7.2973512779741948E-4</v>
      </c>
      <c r="U89" s="190">
        <v>1.4181048144672383E-2</v>
      </c>
      <c r="V89" s="190">
        <v>0.94274430889506333</v>
      </c>
      <c r="W89" s="702">
        <v>3.9682185432815015E-2</v>
      </c>
      <c r="X89" s="250">
        <v>1</v>
      </c>
    </row>
    <row r="90" spans="2:24" s="102" customFormat="1" ht="12.75" customHeight="1" x14ac:dyDescent="0.2">
      <c r="B90" s="915"/>
      <c r="C90" s="529" t="s">
        <v>106</v>
      </c>
      <c r="D90" s="189">
        <v>4.0577121274183958E-4</v>
      </c>
      <c r="E90" s="190">
        <v>7.0223262939812239E-4</v>
      </c>
      <c r="F90" s="190">
        <v>3.5608494179385921E-4</v>
      </c>
      <c r="G90" s="190">
        <v>8.8408438106773006E-3</v>
      </c>
      <c r="H90" s="190">
        <v>0.93305768715178594</v>
      </c>
      <c r="I90" s="702">
        <v>5.6637380253602813E-2</v>
      </c>
      <c r="J90" s="192">
        <v>1</v>
      </c>
      <c r="K90" s="191">
        <v>6.8667252948475469E-4</v>
      </c>
      <c r="L90" s="190" t="s">
        <v>362</v>
      </c>
      <c r="M90" s="190" t="s">
        <v>362</v>
      </c>
      <c r="N90" s="190">
        <v>1.0685588309701359E-2</v>
      </c>
      <c r="O90" s="190">
        <v>0.94792130973749833</v>
      </c>
      <c r="P90" s="702">
        <v>4.0706429423315545E-2</v>
      </c>
      <c r="Q90" s="250">
        <v>1</v>
      </c>
      <c r="R90" s="192">
        <v>4.3972203044647057E-4</v>
      </c>
      <c r="S90" s="190">
        <v>6.1735808248113751E-4</v>
      </c>
      <c r="T90" s="190">
        <v>3.1304714088076544E-4</v>
      </c>
      <c r="U90" s="190">
        <v>9.063806753408208E-3</v>
      </c>
      <c r="V90" s="190">
        <v>0.93485416196610582</v>
      </c>
      <c r="W90" s="702">
        <v>5.4711904026677416E-2</v>
      </c>
      <c r="X90" s="250">
        <v>1</v>
      </c>
    </row>
    <row r="91" spans="2:24" s="102" customFormat="1" ht="12.75" customHeight="1" x14ac:dyDescent="0.2">
      <c r="B91" s="915"/>
      <c r="C91" s="529" t="s">
        <v>107</v>
      </c>
      <c r="D91" s="189">
        <v>5.2282756897172533E-4</v>
      </c>
      <c r="E91" s="190">
        <v>4.8503280494967304E-4</v>
      </c>
      <c r="F91" s="190">
        <v>1.1078590203964119E-3</v>
      </c>
      <c r="G91" s="190">
        <v>5.7550402132746101E-3</v>
      </c>
      <c r="H91" s="190">
        <v>0.94397415203490265</v>
      </c>
      <c r="I91" s="702">
        <v>4.8155088357504976E-2</v>
      </c>
      <c r="J91" s="192">
        <v>1</v>
      </c>
      <c r="K91" s="191" t="s">
        <v>362</v>
      </c>
      <c r="L91" s="190" t="s">
        <v>362</v>
      </c>
      <c r="M91" s="190" t="s">
        <v>362</v>
      </c>
      <c r="N91" s="190">
        <v>5.4725441599931248E-3</v>
      </c>
      <c r="O91" s="190">
        <v>0.95705055656633664</v>
      </c>
      <c r="P91" s="702">
        <v>3.7476899273670192E-2</v>
      </c>
      <c r="Q91" s="250">
        <v>1</v>
      </c>
      <c r="R91" s="192">
        <v>4.7104786918268681E-4</v>
      </c>
      <c r="S91" s="190">
        <v>4.3699621598875774E-4</v>
      </c>
      <c r="T91" s="190">
        <v>9.9813908424704867E-4</v>
      </c>
      <c r="U91" s="190">
        <v>5.7270624215539625E-3</v>
      </c>
      <c r="V91" s="190">
        <v>0.94526921056115709</v>
      </c>
      <c r="W91" s="702">
        <v>4.7097543847870571E-2</v>
      </c>
      <c r="X91" s="250">
        <v>1</v>
      </c>
    </row>
    <row r="92" spans="2:24" s="102" customFormat="1" ht="12.75" customHeight="1" thickBot="1" x14ac:dyDescent="0.25">
      <c r="B92" s="917"/>
      <c r="C92" s="530" t="s">
        <v>42</v>
      </c>
      <c r="D92" s="193">
        <v>2.5123275033837617E-3</v>
      </c>
      <c r="E92" s="194">
        <v>9.5376506333709715E-4</v>
      </c>
      <c r="F92" s="194">
        <v>8.8081362827464101E-4</v>
      </c>
      <c r="G92" s="194">
        <v>3.077296194686463E-2</v>
      </c>
      <c r="H92" s="194">
        <v>0.93188573875353975</v>
      </c>
      <c r="I92" s="275">
        <v>3.2994393104600041E-2</v>
      </c>
      <c r="J92" s="196">
        <v>1</v>
      </c>
      <c r="K92" s="195">
        <v>3.3921056231572334E-4</v>
      </c>
      <c r="L92" s="194">
        <v>8.081862390743743E-5</v>
      </c>
      <c r="M92" s="194">
        <v>1.2874065301311513E-3</v>
      </c>
      <c r="N92" s="194">
        <v>4.3046025250151269E-2</v>
      </c>
      <c r="O92" s="194">
        <v>0.92986835283608127</v>
      </c>
      <c r="P92" s="275">
        <v>2.5378186197412923E-2</v>
      </c>
      <c r="Q92" s="276">
        <v>1</v>
      </c>
      <c r="R92" s="196">
        <v>2.187751158695446E-3</v>
      </c>
      <c r="S92" s="194">
        <v>8.2338194447948755E-4</v>
      </c>
      <c r="T92" s="194">
        <v>9.4154226895052696E-4</v>
      </c>
      <c r="U92" s="194">
        <v>3.26060644135691E-2</v>
      </c>
      <c r="V92" s="194">
        <v>0.931584422365756</v>
      </c>
      <c r="W92" s="275">
        <v>3.1856837848549376E-2</v>
      </c>
      <c r="X92" s="276">
        <v>1</v>
      </c>
    </row>
    <row r="93" spans="2:24" s="102" customFormat="1" ht="12.75" customHeight="1" x14ac:dyDescent="0.2">
      <c r="B93" s="915" t="s">
        <v>234</v>
      </c>
      <c r="C93" s="707" t="s">
        <v>108</v>
      </c>
      <c r="D93" s="181">
        <v>3.7084734444682928E-3</v>
      </c>
      <c r="E93" s="182">
        <v>1.5382413965800957E-3</v>
      </c>
      <c r="F93" s="182">
        <v>2.7068278839045097E-3</v>
      </c>
      <c r="G93" s="182">
        <v>0.20291967756552426</v>
      </c>
      <c r="H93" s="182">
        <v>0.78912677970952283</v>
      </c>
      <c r="I93" s="700" t="s">
        <v>362</v>
      </c>
      <c r="J93" s="184">
        <v>1</v>
      </c>
      <c r="K93" s="183" t="s">
        <v>362</v>
      </c>
      <c r="L93" s="182">
        <v>3.7401061146385994E-3</v>
      </c>
      <c r="M93" s="182" t="s">
        <v>362</v>
      </c>
      <c r="N93" s="182">
        <v>0.28007306253805325</v>
      </c>
      <c r="O93" s="182">
        <v>0.71618683134730821</v>
      </c>
      <c r="P93" s="700" t="s">
        <v>362</v>
      </c>
      <c r="Q93" s="705">
        <v>1</v>
      </c>
      <c r="R93" s="184">
        <v>3.2613597038559546E-3</v>
      </c>
      <c r="S93" s="182">
        <v>1.8037101899139041E-3</v>
      </c>
      <c r="T93" s="182">
        <v>2.3804779832003269E-3</v>
      </c>
      <c r="U93" s="182">
        <v>0.21222170953973923</v>
      </c>
      <c r="V93" s="182">
        <v>0.78033274258329055</v>
      </c>
      <c r="W93" s="700" t="s">
        <v>362</v>
      </c>
      <c r="X93" s="705">
        <v>1</v>
      </c>
    </row>
    <row r="94" spans="2:24" s="102" customFormat="1" ht="12.75" customHeight="1" x14ac:dyDescent="0.2">
      <c r="B94" s="915"/>
      <c r="C94" s="528" t="s">
        <v>104</v>
      </c>
      <c r="D94" s="185">
        <v>5.5714869867640729E-3</v>
      </c>
      <c r="E94" s="186">
        <v>3.9398372263545946E-3</v>
      </c>
      <c r="F94" s="186">
        <v>1.7046097090456745E-3</v>
      </c>
      <c r="G94" s="186">
        <v>8.0756913038042361E-2</v>
      </c>
      <c r="H94" s="186">
        <v>0.90557304567657571</v>
      </c>
      <c r="I94" s="701">
        <v>2.4541073632175082E-3</v>
      </c>
      <c r="J94" s="188">
        <v>1</v>
      </c>
      <c r="K94" s="187">
        <v>5.5076188727740008E-4</v>
      </c>
      <c r="L94" s="186" t="s">
        <v>362</v>
      </c>
      <c r="M94" s="186">
        <v>4.5896823939783346E-3</v>
      </c>
      <c r="N94" s="186">
        <v>7.4444648430328594E-2</v>
      </c>
      <c r="O94" s="186">
        <v>0.92041490728841568</v>
      </c>
      <c r="P94" s="701" t="s">
        <v>362</v>
      </c>
      <c r="Q94" s="706">
        <v>1</v>
      </c>
      <c r="R94" s="188">
        <v>4.9375375422363752E-3</v>
      </c>
      <c r="S94" s="186">
        <v>3.4423677231084594E-3</v>
      </c>
      <c r="T94" s="186">
        <v>2.0688977729793265E-3</v>
      </c>
      <c r="U94" s="186">
        <v>7.9959885405085307E-2</v>
      </c>
      <c r="V94" s="186">
        <v>0.90744707576946904</v>
      </c>
      <c r="W94" s="701">
        <v>2.1442357871214309E-3</v>
      </c>
      <c r="X94" s="706">
        <v>1</v>
      </c>
    </row>
    <row r="95" spans="2:24" s="102" customFormat="1" ht="12.75" customHeight="1" x14ac:dyDescent="0.2">
      <c r="B95" s="915"/>
      <c r="C95" s="529" t="s">
        <v>109</v>
      </c>
      <c r="D95" s="189">
        <v>7.0176700250419912E-3</v>
      </c>
      <c r="E95" s="190">
        <v>3.2978439228342851E-3</v>
      </c>
      <c r="F95" s="190">
        <v>1.351052187741788E-3</v>
      </c>
      <c r="G95" s="190">
        <v>6.5771348140510805E-2</v>
      </c>
      <c r="H95" s="190">
        <v>0.91740610178430015</v>
      </c>
      <c r="I95" s="702">
        <v>5.1559839395710228E-3</v>
      </c>
      <c r="J95" s="192">
        <v>1</v>
      </c>
      <c r="K95" s="191" t="s">
        <v>362</v>
      </c>
      <c r="L95" s="190" t="s">
        <v>362</v>
      </c>
      <c r="M95" s="190">
        <v>4.0766408479412947E-3</v>
      </c>
      <c r="N95" s="190">
        <v>3.6200570729718697E-2</v>
      </c>
      <c r="O95" s="190">
        <v>0.93933958418263352</v>
      </c>
      <c r="P95" s="702">
        <v>2.0383204239706475E-2</v>
      </c>
      <c r="Q95" s="250">
        <v>1</v>
      </c>
      <c r="R95" s="192">
        <v>6.4560868812477759E-3</v>
      </c>
      <c r="S95" s="190">
        <v>3.0339367355029967E-3</v>
      </c>
      <c r="T95" s="190">
        <v>1.5691651287924103E-3</v>
      </c>
      <c r="U95" s="190">
        <v>6.3404971539226779E-2</v>
      </c>
      <c r="V95" s="190">
        <v>0.91916131027310866</v>
      </c>
      <c r="W95" s="702">
        <v>6.3745294421213503E-3</v>
      </c>
      <c r="X95" s="250">
        <v>1</v>
      </c>
    </row>
    <row r="96" spans="2:24" s="102" customFormat="1" ht="12.75" customHeight="1" x14ac:dyDescent="0.2">
      <c r="B96" s="915"/>
      <c r="C96" s="529" t="s">
        <v>105</v>
      </c>
      <c r="D96" s="189">
        <v>3.7626761127845564E-3</v>
      </c>
      <c r="E96" s="190">
        <v>1.45821628259122E-3</v>
      </c>
      <c r="F96" s="190">
        <v>1.1904782110334878E-3</v>
      </c>
      <c r="G96" s="190">
        <v>3.6469200356502744E-2</v>
      </c>
      <c r="H96" s="190">
        <v>0.94325203124149493</v>
      </c>
      <c r="I96" s="702">
        <v>1.3867397795592892E-2</v>
      </c>
      <c r="J96" s="192">
        <v>1</v>
      </c>
      <c r="K96" s="191" t="s">
        <v>362</v>
      </c>
      <c r="L96" s="190" t="s">
        <v>362</v>
      </c>
      <c r="M96" s="190">
        <v>4.7419479353084503E-3</v>
      </c>
      <c r="N96" s="190">
        <v>1.580870602673131E-2</v>
      </c>
      <c r="O96" s="190">
        <v>0.95573960636141797</v>
      </c>
      <c r="P96" s="702">
        <v>2.370973967654225E-2</v>
      </c>
      <c r="Q96" s="250">
        <v>1</v>
      </c>
      <c r="R96" s="192">
        <v>3.5820949597898367E-3</v>
      </c>
      <c r="S96" s="190">
        <v>1.3882324812400262E-3</v>
      </c>
      <c r="T96" s="190">
        <v>1.360922989805796E-3</v>
      </c>
      <c r="U96" s="190">
        <v>3.5477646532660612E-2</v>
      </c>
      <c r="V96" s="190">
        <v>0.94385134424257999</v>
      </c>
      <c r="W96" s="702">
        <v>1.433975879392361E-2</v>
      </c>
      <c r="X96" s="250">
        <v>1</v>
      </c>
    </row>
    <row r="97" spans="2:24" s="102" customFormat="1" ht="12.75" customHeight="1" x14ac:dyDescent="0.2">
      <c r="B97" s="915"/>
      <c r="C97" s="529" t="s">
        <v>103</v>
      </c>
      <c r="D97" s="189">
        <v>2.8315864526570478E-3</v>
      </c>
      <c r="E97" s="190">
        <v>5.26854088533172E-4</v>
      </c>
      <c r="F97" s="190">
        <v>8.1367426800489878E-4</v>
      </c>
      <c r="G97" s="190">
        <v>1.5213328814457704E-2</v>
      </c>
      <c r="H97" s="190">
        <v>0.95402978385495718</v>
      </c>
      <c r="I97" s="702">
        <v>2.6584772521390056E-2</v>
      </c>
      <c r="J97" s="192">
        <v>1</v>
      </c>
      <c r="K97" s="191" t="s">
        <v>362</v>
      </c>
      <c r="L97" s="190" t="s">
        <v>362</v>
      </c>
      <c r="M97" s="190" t="s">
        <v>362</v>
      </c>
      <c r="N97" s="190">
        <v>2.2568881685575342E-2</v>
      </c>
      <c r="O97" s="190">
        <v>0.94501620745542958</v>
      </c>
      <c r="P97" s="702">
        <v>3.2414910858995109E-2</v>
      </c>
      <c r="Q97" s="250">
        <v>1</v>
      </c>
      <c r="R97" s="192">
        <v>2.6962259287021438E-3</v>
      </c>
      <c r="S97" s="190">
        <v>5.0166847380305694E-4</v>
      </c>
      <c r="T97" s="190">
        <v>7.7477756571900684E-4</v>
      </c>
      <c r="U97" s="190">
        <v>1.5564952014829424E-2</v>
      </c>
      <c r="V97" s="190">
        <v>0.95359890086955412</v>
      </c>
      <c r="W97" s="702">
        <v>2.6863475147392263E-2</v>
      </c>
      <c r="X97" s="250">
        <v>1</v>
      </c>
    </row>
    <row r="98" spans="2:24" s="102" customFormat="1" ht="12.75" customHeight="1" x14ac:dyDescent="0.2">
      <c r="B98" s="915"/>
      <c r="C98" s="529" t="s">
        <v>106</v>
      </c>
      <c r="D98" s="189">
        <v>3.8464250684343125E-4</v>
      </c>
      <c r="E98" s="190">
        <v>5.3849950958080378E-4</v>
      </c>
      <c r="F98" s="190">
        <v>3.686157357249549E-4</v>
      </c>
      <c r="G98" s="190">
        <v>1.1401444973684043E-2</v>
      </c>
      <c r="H98" s="190">
        <v>0.95516991582739807</v>
      </c>
      <c r="I98" s="702">
        <v>3.2136881446768684E-2</v>
      </c>
      <c r="J98" s="192">
        <v>1</v>
      </c>
      <c r="K98" s="191">
        <v>4.1069241299805468E-3</v>
      </c>
      <c r="L98" s="190" t="s">
        <v>362</v>
      </c>
      <c r="M98" s="190" t="s">
        <v>362</v>
      </c>
      <c r="N98" s="190">
        <v>1.4410260105194904E-3</v>
      </c>
      <c r="O98" s="190">
        <v>0.97708768643274002</v>
      </c>
      <c r="P98" s="702">
        <v>1.7364363426759857E-2</v>
      </c>
      <c r="Q98" s="250">
        <v>1</v>
      </c>
      <c r="R98" s="192">
        <v>5.4318305268875606E-4</v>
      </c>
      <c r="S98" s="190">
        <v>5.1556357543339562E-4</v>
      </c>
      <c r="T98" s="190">
        <v>3.5291554270738389E-4</v>
      </c>
      <c r="U98" s="190">
        <v>1.0977207793602718E-2</v>
      </c>
      <c r="V98" s="190">
        <v>0.95610344414881376</v>
      </c>
      <c r="W98" s="702">
        <v>3.1507685886754004E-2</v>
      </c>
      <c r="X98" s="250">
        <v>1</v>
      </c>
    </row>
    <row r="99" spans="2:24" s="102" customFormat="1" ht="12.75" customHeight="1" x14ac:dyDescent="0.2">
      <c r="B99" s="915"/>
      <c r="C99" s="529" t="s">
        <v>107</v>
      </c>
      <c r="D99" s="189">
        <v>4.3151784784788676E-4</v>
      </c>
      <c r="E99" s="190">
        <v>5.0482055918102127E-4</v>
      </c>
      <c r="F99" s="190">
        <v>1.2461460926632881E-3</v>
      </c>
      <c r="G99" s="190">
        <v>6.0246530295685738E-3</v>
      </c>
      <c r="H99" s="190">
        <v>0.96598506624608049</v>
      </c>
      <c r="I99" s="702">
        <v>2.5807796224658716E-2</v>
      </c>
      <c r="J99" s="192">
        <v>1</v>
      </c>
      <c r="K99" s="191" t="s">
        <v>362</v>
      </c>
      <c r="L99" s="190" t="s">
        <v>362</v>
      </c>
      <c r="M99" s="190" t="s">
        <v>362</v>
      </c>
      <c r="N99" s="190">
        <v>9.6805421103581771E-4</v>
      </c>
      <c r="O99" s="190">
        <v>0.98419793861397431</v>
      </c>
      <c r="P99" s="702">
        <v>1.4834007174990029E-2</v>
      </c>
      <c r="Q99" s="250">
        <v>1</v>
      </c>
      <c r="R99" s="192">
        <v>4.1152741579156624E-4</v>
      </c>
      <c r="S99" s="190">
        <v>4.8143431655103098E-4</v>
      </c>
      <c r="T99" s="190">
        <v>1.1884173129109012E-3</v>
      </c>
      <c r="U99" s="190">
        <v>5.7904017798877444E-3</v>
      </c>
      <c r="V99" s="190">
        <v>0.966828793080177</v>
      </c>
      <c r="W99" s="702">
        <v>2.5299426094681787E-2</v>
      </c>
      <c r="X99" s="250">
        <v>1</v>
      </c>
    </row>
    <row r="100" spans="2:24" s="102" customFormat="1" ht="12.75" customHeight="1" thickBot="1" x14ac:dyDescent="0.25">
      <c r="B100" s="917"/>
      <c r="C100" s="530" t="s">
        <v>42</v>
      </c>
      <c r="D100" s="193">
        <v>2.6519813524273736E-3</v>
      </c>
      <c r="E100" s="194">
        <v>1.2410850232330922E-3</v>
      </c>
      <c r="F100" s="194">
        <v>1.1289608116414936E-3</v>
      </c>
      <c r="G100" s="194">
        <v>3.1844925455416388E-2</v>
      </c>
      <c r="H100" s="194">
        <v>0.94307264872572838</v>
      </c>
      <c r="I100" s="275">
        <v>2.0060398631553261E-2</v>
      </c>
      <c r="J100" s="196">
        <v>1</v>
      </c>
      <c r="K100" s="195">
        <v>4.5220880407286754E-4</v>
      </c>
      <c r="L100" s="194">
        <v>2.8181128369758412E-4</v>
      </c>
      <c r="M100" s="194">
        <v>1.9661252350994243E-3</v>
      </c>
      <c r="N100" s="194">
        <v>4.3742223155476316E-2</v>
      </c>
      <c r="O100" s="194">
        <v>0.93676692201390477</v>
      </c>
      <c r="P100" s="275">
        <v>1.6790709507749083E-2</v>
      </c>
      <c r="Q100" s="276">
        <v>1</v>
      </c>
      <c r="R100" s="196">
        <v>2.5235831368872873E-3</v>
      </c>
      <c r="S100" s="194">
        <v>1.1850933087883607E-3</v>
      </c>
      <c r="T100" s="194">
        <v>1.1778251445317505E-3</v>
      </c>
      <c r="U100" s="194">
        <v>3.2539357157266448E-2</v>
      </c>
      <c r="V100" s="194">
        <v>0.94270459064713863</v>
      </c>
      <c r="W100" s="275">
        <v>1.986955060538741E-2</v>
      </c>
      <c r="X100" s="276">
        <v>1</v>
      </c>
    </row>
    <row r="101" spans="2:24" s="102" customFormat="1" ht="12.75" customHeight="1" x14ac:dyDescent="0.2">
      <c r="B101" s="915" t="s">
        <v>235</v>
      </c>
      <c r="C101" s="707" t="s">
        <v>108</v>
      </c>
      <c r="D101" s="181">
        <v>1.3239689591730435E-3</v>
      </c>
      <c r="E101" s="182">
        <v>1.061673221978384E-3</v>
      </c>
      <c r="F101" s="182">
        <v>1.4488716911705004E-3</v>
      </c>
      <c r="G101" s="182">
        <v>0.2320394242983278</v>
      </c>
      <c r="H101" s="182">
        <v>0.76412606182935039</v>
      </c>
      <c r="I101" s="700" t="s">
        <v>362</v>
      </c>
      <c r="J101" s="184">
        <v>1</v>
      </c>
      <c r="K101" s="183" t="s">
        <v>362</v>
      </c>
      <c r="L101" s="182" t="s">
        <v>362</v>
      </c>
      <c r="M101" s="182">
        <v>1.0398613518197567E-3</v>
      </c>
      <c r="N101" s="182">
        <v>0.28700173310225296</v>
      </c>
      <c r="O101" s="182">
        <v>0.71195840554592738</v>
      </c>
      <c r="P101" s="700" t="s">
        <v>362</v>
      </c>
      <c r="Q101" s="705">
        <v>1</v>
      </c>
      <c r="R101" s="184">
        <v>8.2102251383151816E-4</v>
      </c>
      <c r="S101" s="182">
        <v>6.5836711014791551E-4</v>
      </c>
      <c r="T101" s="182">
        <v>1.2934977340553161E-3</v>
      </c>
      <c r="U101" s="182">
        <v>0.25291838648937748</v>
      </c>
      <c r="V101" s="182">
        <v>0.74430872615258781</v>
      </c>
      <c r="W101" s="700" t="s">
        <v>362</v>
      </c>
      <c r="X101" s="705">
        <v>1</v>
      </c>
    </row>
    <row r="102" spans="2:24" s="102" customFormat="1" ht="12.75" customHeight="1" x14ac:dyDescent="0.2">
      <c r="B102" s="915"/>
      <c r="C102" s="528" t="s">
        <v>104</v>
      </c>
      <c r="D102" s="185">
        <v>7.5868105501208558E-4</v>
      </c>
      <c r="E102" s="186" t="s">
        <v>362</v>
      </c>
      <c r="F102" s="186" t="s">
        <v>362</v>
      </c>
      <c r="G102" s="186">
        <v>6.9888719844416539E-2</v>
      </c>
      <c r="H102" s="186">
        <v>0.92760885635316459</v>
      </c>
      <c r="I102" s="701">
        <v>1.7437427474068098E-3</v>
      </c>
      <c r="J102" s="188">
        <v>1</v>
      </c>
      <c r="K102" s="187">
        <v>7.6551703020219801E-4</v>
      </c>
      <c r="L102" s="186" t="s">
        <v>362</v>
      </c>
      <c r="M102" s="186">
        <v>8.2675839261837393E-4</v>
      </c>
      <c r="N102" s="186">
        <v>5.6127708654425165E-2</v>
      </c>
      <c r="O102" s="186">
        <v>0.93921794780194545</v>
      </c>
      <c r="P102" s="701">
        <v>3.062068120808792E-3</v>
      </c>
      <c r="Q102" s="706">
        <v>1</v>
      </c>
      <c r="R102" s="188">
        <v>7.6124304332880624E-4</v>
      </c>
      <c r="S102" s="186" t="s">
        <v>362</v>
      </c>
      <c r="T102" s="186">
        <v>3.0985269602830807E-4</v>
      </c>
      <c r="U102" s="186">
        <v>6.4731364980693096E-2</v>
      </c>
      <c r="V102" s="186">
        <v>0.93195971425307866</v>
      </c>
      <c r="W102" s="701">
        <v>2.2378250268711136E-3</v>
      </c>
      <c r="X102" s="706">
        <v>1</v>
      </c>
    </row>
    <row r="103" spans="2:24" s="102" customFormat="1" ht="12.75" customHeight="1" x14ac:dyDescent="0.2">
      <c r="B103" s="915"/>
      <c r="C103" s="529" t="s">
        <v>109</v>
      </c>
      <c r="D103" s="189">
        <v>3.4182744912658256E-3</v>
      </c>
      <c r="E103" s="190">
        <v>1.261306387356183E-3</v>
      </c>
      <c r="F103" s="190" t="s">
        <v>362</v>
      </c>
      <c r="G103" s="190">
        <v>4.4601940761403752E-2</v>
      </c>
      <c r="H103" s="190">
        <v>0.93780350604263041</v>
      </c>
      <c r="I103" s="702">
        <v>1.2914972317343898E-2</v>
      </c>
      <c r="J103" s="192">
        <v>1</v>
      </c>
      <c r="K103" s="191">
        <v>4.6505499275289243E-4</v>
      </c>
      <c r="L103" s="190" t="s">
        <v>362</v>
      </c>
      <c r="M103" s="190">
        <v>6.9758248912933849E-5</v>
      </c>
      <c r="N103" s="190">
        <v>2.2314888735592949E-2</v>
      </c>
      <c r="O103" s="190">
        <v>0.95517644961516712</v>
      </c>
      <c r="P103" s="702">
        <v>2.1973848407574166E-2</v>
      </c>
      <c r="Q103" s="250">
        <v>1</v>
      </c>
      <c r="R103" s="192">
        <v>2.5262184719623236E-3</v>
      </c>
      <c r="S103" s="190">
        <v>8.803133878200497E-4</v>
      </c>
      <c r="T103" s="190">
        <v>2.107133109143736E-5</v>
      </c>
      <c r="U103" s="190">
        <v>3.7869864489333258E-2</v>
      </c>
      <c r="V103" s="190">
        <v>0.94305121583687535</v>
      </c>
      <c r="W103" s="702">
        <v>1.5651316482917642E-2</v>
      </c>
      <c r="X103" s="250">
        <v>1</v>
      </c>
    </row>
    <row r="104" spans="2:24" s="102" customFormat="1" ht="12.75" customHeight="1" x14ac:dyDescent="0.2">
      <c r="B104" s="915"/>
      <c r="C104" s="529" t="s">
        <v>105</v>
      </c>
      <c r="D104" s="189">
        <v>1.4427658709929773E-3</v>
      </c>
      <c r="E104" s="190">
        <v>7.4156890865471154E-4</v>
      </c>
      <c r="F104" s="190">
        <v>4.3771689164146297E-4</v>
      </c>
      <c r="G104" s="190">
        <v>1.6435313103461021E-2</v>
      </c>
      <c r="H104" s="190">
        <v>0.95137337180737314</v>
      </c>
      <c r="I104" s="702">
        <v>2.956926341787669E-2</v>
      </c>
      <c r="J104" s="192">
        <v>1</v>
      </c>
      <c r="K104" s="191" t="s">
        <v>362</v>
      </c>
      <c r="L104" s="190" t="s">
        <v>362</v>
      </c>
      <c r="M104" s="190" t="s">
        <v>362</v>
      </c>
      <c r="N104" s="190">
        <v>1.8805797301852063E-2</v>
      </c>
      <c r="O104" s="190">
        <v>0.95017673646820899</v>
      </c>
      <c r="P104" s="702">
        <v>3.1017466229938909E-2</v>
      </c>
      <c r="Q104" s="250">
        <v>1</v>
      </c>
      <c r="R104" s="192">
        <v>1.1580453374920193E-3</v>
      </c>
      <c r="S104" s="190">
        <v>5.9522507037513216E-4</v>
      </c>
      <c r="T104" s="190">
        <v>3.5133628795781438E-4</v>
      </c>
      <c r="U104" s="190">
        <v>1.6903112861683035E-2</v>
      </c>
      <c r="V104" s="190">
        <v>0.95113722354588248</v>
      </c>
      <c r="W104" s="702">
        <v>2.9855056896609423E-2</v>
      </c>
      <c r="X104" s="250">
        <v>1</v>
      </c>
    </row>
    <row r="105" spans="2:24" s="102" customFormat="1" ht="12.75" customHeight="1" x14ac:dyDescent="0.2">
      <c r="B105" s="915"/>
      <c r="C105" s="529" t="s">
        <v>103</v>
      </c>
      <c r="D105" s="189">
        <v>9.6817255950514892E-4</v>
      </c>
      <c r="E105" s="190">
        <v>1.9718382067314641E-4</v>
      </c>
      <c r="F105" s="190">
        <v>5.9155146201943926E-4</v>
      </c>
      <c r="G105" s="190">
        <v>8.2580584097913731E-3</v>
      </c>
      <c r="H105" s="190">
        <v>0.93618145643913619</v>
      </c>
      <c r="I105" s="702">
        <v>5.3803577308874723E-2</v>
      </c>
      <c r="J105" s="192">
        <v>1</v>
      </c>
      <c r="K105" s="191">
        <v>2.7059414743515391E-4</v>
      </c>
      <c r="L105" s="190">
        <v>2.1647531794812317E-4</v>
      </c>
      <c r="M105" s="190" t="s">
        <v>362</v>
      </c>
      <c r="N105" s="190">
        <v>1.5655804244462477E-2</v>
      </c>
      <c r="O105" s="190">
        <v>0.94577293285399511</v>
      </c>
      <c r="P105" s="702">
        <v>3.808419343615909E-2</v>
      </c>
      <c r="Q105" s="250">
        <v>1</v>
      </c>
      <c r="R105" s="192">
        <v>8.2641252124948628E-4</v>
      </c>
      <c r="S105" s="190">
        <v>2.0110418768048337E-4</v>
      </c>
      <c r="T105" s="190">
        <v>4.7133793987613287E-4</v>
      </c>
      <c r="U105" s="190">
        <v>9.7614087348347131E-3</v>
      </c>
      <c r="V105" s="190">
        <v>0.93813061088539251</v>
      </c>
      <c r="W105" s="702">
        <v>5.0609125730966632E-2</v>
      </c>
      <c r="X105" s="250">
        <v>1</v>
      </c>
    </row>
    <row r="106" spans="2:24" s="102" customFormat="1" ht="12.75" customHeight="1" x14ac:dyDescent="0.2">
      <c r="B106" s="915"/>
      <c r="C106" s="529" t="s">
        <v>106</v>
      </c>
      <c r="D106" s="189" t="s">
        <v>362</v>
      </c>
      <c r="E106" s="190">
        <v>1.0033450583609767E-3</v>
      </c>
      <c r="F106" s="190">
        <v>3.9193166342225657E-4</v>
      </c>
      <c r="G106" s="190">
        <v>4.4366664299399445E-3</v>
      </c>
      <c r="H106" s="190">
        <v>0.90678297317165046</v>
      </c>
      <c r="I106" s="702">
        <v>8.7385083676626327E-2</v>
      </c>
      <c r="J106" s="192">
        <v>1</v>
      </c>
      <c r="K106" s="191" t="s">
        <v>362</v>
      </c>
      <c r="L106" s="190" t="s">
        <v>362</v>
      </c>
      <c r="M106" s="190" t="s">
        <v>362</v>
      </c>
      <c r="N106" s="190">
        <v>9.8113805674433317E-3</v>
      </c>
      <c r="O106" s="190">
        <v>0.9436202250752892</v>
      </c>
      <c r="P106" s="702">
        <v>4.6568394357267381E-2</v>
      </c>
      <c r="Q106" s="250">
        <v>1</v>
      </c>
      <c r="R106" s="192" t="s">
        <v>362</v>
      </c>
      <c r="S106" s="190">
        <v>8.044331304276458E-4</v>
      </c>
      <c r="T106" s="190">
        <v>3.1423169157329911E-4</v>
      </c>
      <c r="U106" s="190">
        <v>5.502196919448467E-3</v>
      </c>
      <c r="V106" s="190">
        <v>0.91408591320694421</v>
      </c>
      <c r="W106" s="702">
        <v>7.9293225051606298E-2</v>
      </c>
      <c r="X106" s="250">
        <v>1</v>
      </c>
    </row>
    <row r="107" spans="2:24" s="102" customFormat="1" ht="12.75" customHeight="1" x14ac:dyDescent="0.2">
      <c r="B107" s="915"/>
      <c r="C107" s="529" t="s">
        <v>107</v>
      </c>
      <c r="D107" s="189">
        <v>3.3622411354512489E-4</v>
      </c>
      <c r="E107" s="190">
        <v>3.4294859581602741E-4</v>
      </c>
      <c r="F107" s="190">
        <v>7.9797189614709638E-4</v>
      </c>
      <c r="G107" s="190">
        <v>3.7926080007890089E-3</v>
      </c>
      <c r="H107" s="190">
        <v>0.9097552064303982</v>
      </c>
      <c r="I107" s="702">
        <v>8.4975040963304549E-2</v>
      </c>
      <c r="J107" s="192">
        <v>1</v>
      </c>
      <c r="K107" s="191" t="s">
        <v>362</v>
      </c>
      <c r="L107" s="190" t="s">
        <v>362</v>
      </c>
      <c r="M107" s="190" t="s">
        <v>362</v>
      </c>
      <c r="N107" s="190">
        <v>5.4690875370138206E-3</v>
      </c>
      <c r="O107" s="190">
        <v>0.94910271136073843</v>
      </c>
      <c r="P107" s="702">
        <v>4.5428201102247726E-2</v>
      </c>
      <c r="Q107" s="250">
        <v>1</v>
      </c>
      <c r="R107" s="192">
        <v>2.7724997597166896E-4</v>
      </c>
      <c r="S107" s="190">
        <v>2.8279497549110234E-4</v>
      </c>
      <c r="T107" s="190">
        <v>6.5800660963942763E-4</v>
      </c>
      <c r="U107" s="190">
        <v>4.086664645822401E-3</v>
      </c>
      <c r="V107" s="190">
        <v>0.91665680888974299</v>
      </c>
      <c r="W107" s="702">
        <v>7.8038474903332225E-2</v>
      </c>
      <c r="X107" s="250">
        <v>1</v>
      </c>
    </row>
    <row r="108" spans="2:24" s="102" customFormat="1" ht="12.75" customHeight="1" thickBot="1" x14ac:dyDescent="0.25">
      <c r="B108" s="917"/>
      <c r="C108" s="530" t="s">
        <v>42</v>
      </c>
      <c r="D108" s="193">
        <v>1.1568685834350452E-3</v>
      </c>
      <c r="E108" s="194">
        <v>5.9397028476092825E-4</v>
      </c>
      <c r="F108" s="194">
        <v>4.854434927765585E-4</v>
      </c>
      <c r="G108" s="194">
        <v>2.6137925817308436E-2</v>
      </c>
      <c r="H108" s="194">
        <v>0.92409781171214922</v>
      </c>
      <c r="I108" s="275">
        <v>4.7527980109569858E-2</v>
      </c>
      <c r="J108" s="196">
        <v>1</v>
      </c>
      <c r="K108" s="195">
        <v>2.5034016811078575E-4</v>
      </c>
      <c r="L108" s="194">
        <v>4.1232498277070593E-5</v>
      </c>
      <c r="M108" s="194">
        <v>2.0763508060953406E-4</v>
      </c>
      <c r="N108" s="194">
        <v>4.0927672307665107E-2</v>
      </c>
      <c r="O108" s="194">
        <v>0.93074265619753882</v>
      </c>
      <c r="P108" s="275">
        <v>2.7830463747798465E-2</v>
      </c>
      <c r="Q108" s="276">
        <v>1</v>
      </c>
      <c r="R108" s="196">
        <v>9.4457206628098447E-4</v>
      </c>
      <c r="S108" s="194">
        <v>4.64526678817264E-4</v>
      </c>
      <c r="T108" s="194">
        <v>4.2038457422289893E-4</v>
      </c>
      <c r="U108" s="194">
        <v>2.9601481527662118E-2</v>
      </c>
      <c r="V108" s="194">
        <v>0.9256539431222981</v>
      </c>
      <c r="W108" s="275">
        <v>4.291509203071861E-2</v>
      </c>
      <c r="X108" s="276">
        <v>1</v>
      </c>
    </row>
    <row r="109" spans="2:24" s="102" customFormat="1" ht="12.75" customHeight="1" x14ac:dyDescent="0.2">
      <c r="B109" s="915" t="s">
        <v>236</v>
      </c>
      <c r="C109" s="707" t="s">
        <v>108</v>
      </c>
      <c r="D109" s="181" t="s">
        <v>362</v>
      </c>
      <c r="E109" s="182" t="s">
        <v>362</v>
      </c>
      <c r="F109" s="182">
        <v>0.13975844767106244</v>
      </c>
      <c r="G109" s="182">
        <v>0.24010923138404139</v>
      </c>
      <c r="H109" s="182">
        <v>0.62013232094489623</v>
      </c>
      <c r="I109" s="700" t="s">
        <v>362</v>
      </c>
      <c r="J109" s="184">
        <v>1</v>
      </c>
      <c r="K109" s="183" t="s">
        <v>362</v>
      </c>
      <c r="L109" s="182">
        <v>1.7646020822304563E-3</v>
      </c>
      <c r="M109" s="182">
        <v>0.15807305452620427</v>
      </c>
      <c r="N109" s="182">
        <v>0.40211752249867672</v>
      </c>
      <c r="O109" s="182">
        <v>0.4380448208928886</v>
      </c>
      <c r="P109" s="700" t="s">
        <v>362</v>
      </c>
      <c r="Q109" s="705">
        <v>1</v>
      </c>
      <c r="R109" s="184" t="s">
        <v>362</v>
      </c>
      <c r="S109" s="182">
        <v>1.0787067600395231E-3</v>
      </c>
      <c r="T109" s="182">
        <v>0.15095422399993086</v>
      </c>
      <c r="U109" s="182">
        <v>0.33914540535642629</v>
      </c>
      <c r="V109" s="182">
        <v>0.50882166388360339</v>
      </c>
      <c r="W109" s="700" t="s">
        <v>362</v>
      </c>
      <c r="X109" s="705">
        <v>1</v>
      </c>
    </row>
    <row r="110" spans="2:24" s="102" customFormat="1" ht="12.75" customHeight="1" x14ac:dyDescent="0.2">
      <c r="B110" s="915"/>
      <c r="C110" s="528" t="s">
        <v>104</v>
      </c>
      <c r="D110" s="185">
        <v>1.2505174015749023E-3</v>
      </c>
      <c r="E110" s="186" t="s">
        <v>362</v>
      </c>
      <c r="F110" s="186">
        <v>8.7198578411817967E-2</v>
      </c>
      <c r="G110" s="186">
        <v>9.5463247918826433E-2</v>
      </c>
      <c r="H110" s="186">
        <v>0.81452450951581212</v>
      </c>
      <c r="I110" s="701">
        <v>1.5631467519686278E-3</v>
      </c>
      <c r="J110" s="188">
        <v>1</v>
      </c>
      <c r="K110" s="187">
        <v>1.4685448979361298E-4</v>
      </c>
      <c r="L110" s="186" t="s">
        <v>362</v>
      </c>
      <c r="M110" s="186">
        <v>0.11305536414265221</v>
      </c>
      <c r="N110" s="186">
        <v>0.20150695299526677</v>
      </c>
      <c r="O110" s="186">
        <v>0.68190187860781937</v>
      </c>
      <c r="P110" s="701">
        <v>3.3889497644679916E-3</v>
      </c>
      <c r="Q110" s="706">
        <v>1</v>
      </c>
      <c r="R110" s="188">
        <v>6.7066334539933863E-4</v>
      </c>
      <c r="S110" s="186" t="s">
        <v>362</v>
      </c>
      <c r="T110" s="186">
        <v>0.10078348909934666</v>
      </c>
      <c r="U110" s="186">
        <v>0.15117760767856117</v>
      </c>
      <c r="V110" s="186">
        <v>0.74484583348912892</v>
      </c>
      <c r="W110" s="701">
        <v>2.5224063875638847E-3</v>
      </c>
      <c r="X110" s="706">
        <v>1</v>
      </c>
    </row>
    <row r="111" spans="2:24" x14ac:dyDescent="0.2">
      <c r="B111" s="915"/>
      <c r="C111" s="529" t="s">
        <v>109</v>
      </c>
      <c r="D111" s="189">
        <v>1.5019489093140892E-3</v>
      </c>
      <c r="E111" s="190">
        <v>1.3060425298383384E-3</v>
      </c>
      <c r="F111" s="190">
        <v>0.10985123718470266</v>
      </c>
      <c r="G111" s="190">
        <v>6.7972983465436343E-2</v>
      </c>
      <c r="H111" s="190">
        <v>0.81335346206080295</v>
      </c>
      <c r="I111" s="702">
        <v>6.0143258499055479E-3</v>
      </c>
      <c r="J111" s="192">
        <v>1</v>
      </c>
      <c r="K111" s="191" t="s">
        <v>362</v>
      </c>
      <c r="L111" s="190" t="s">
        <v>362</v>
      </c>
      <c r="M111" s="190">
        <v>0.10703158975382655</v>
      </c>
      <c r="N111" s="190">
        <v>0.183606978120299</v>
      </c>
      <c r="O111" s="190">
        <v>0.70009339331417964</v>
      </c>
      <c r="P111" s="702">
        <v>9.2680388116948322E-3</v>
      </c>
      <c r="Q111" s="250">
        <v>1</v>
      </c>
      <c r="R111" s="192">
        <v>7.8390908672307843E-4</v>
      </c>
      <c r="S111" s="190">
        <v>6.8166007541137262E-4</v>
      </c>
      <c r="T111" s="190">
        <v>0.10850324250360524</v>
      </c>
      <c r="U111" s="190">
        <v>0.12325436653550734</v>
      </c>
      <c r="V111" s="190">
        <v>0.75920698666130981</v>
      </c>
      <c r="W111" s="702">
        <v>7.5698351374432933E-3</v>
      </c>
      <c r="X111" s="250">
        <v>1</v>
      </c>
    </row>
    <row r="112" spans="2:24" x14ac:dyDescent="0.2">
      <c r="B112" s="915"/>
      <c r="C112" s="529" t="s">
        <v>105</v>
      </c>
      <c r="D112" s="189">
        <v>2.1484440565309345E-4</v>
      </c>
      <c r="E112" s="190" t="s">
        <v>362</v>
      </c>
      <c r="F112" s="190">
        <v>7.5316391956762638E-2</v>
      </c>
      <c r="G112" s="190">
        <v>4.6053912518043562E-2</v>
      </c>
      <c r="H112" s="190">
        <v>0.86321460941958428</v>
      </c>
      <c r="I112" s="702">
        <v>1.520024169995636E-2</v>
      </c>
      <c r="J112" s="192">
        <v>1</v>
      </c>
      <c r="K112" s="191">
        <v>1.626095581898302E-5</v>
      </c>
      <c r="L112" s="190" t="s">
        <v>362</v>
      </c>
      <c r="M112" s="190">
        <v>0.13464613449978577</v>
      </c>
      <c r="N112" s="190">
        <v>0.17356402209321839</v>
      </c>
      <c r="O112" s="190">
        <v>0.68209831373888197</v>
      </c>
      <c r="P112" s="702">
        <v>9.6752687122948992E-3</v>
      </c>
      <c r="Q112" s="250">
        <v>1</v>
      </c>
      <c r="R112" s="192">
        <v>1.3889435943787169E-4</v>
      </c>
      <c r="S112" s="190" t="s">
        <v>362</v>
      </c>
      <c r="T112" s="190">
        <v>9.8007591509615855E-2</v>
      </c>
      <c r="U112" s="190">
        <v>9.4821313443108193E-2</v>
      </c>
      <c r="V112" s="190">
        <v>0.79394503514856518</v>
      </c>
      <c r="W112" s="702">
        <v>1.3087165539272893E-2</v>
      </c>
      <c r="X112" s="250">
        <v>1</v>
      </c>
    </row>
    <row r="113" spans="2:24" x14ac:dyDescent="0.2">
      <c r="B113" s="915"/>
      <c r="C113" s="529" t="s">
        <v>103</v>
      </c>
      <c r="D113" s="189" t="s">
        <v>362</v>
      </c>
      <c r="E113" s="190" t="s">
        <v>362</v>
      </c>
      <c r="F113" s="190">
        <v>7.9725446131545211E-2</v>
      </c>
      <c r="G113" s="190">
        <v>3.0781170524650792E-2</v>
      </c>
      <c r="H113" s="190">
        <v>0.85698935305885271</v>
      </c>
      <c r="I113" s="702">
        <v>3.2504030284951406E-2</v>
      </c>
      <c r="J113" s="192">
        <v>1</v>
      </c>
      <c r="K113" s="191" t="s">
        <v>362</v>
      </c>
      <c r="L113" s="190">
        <v>3.8910203033439396E-4</v>
      </c>
      <c r="M113" s="190">
        <v>0.1418471451584033</v>
      </c>
      <c r="N113" s="190">
        <v>0.16430222332900127</v>
      </c>
      <c r="O113" s="190">
        <v>0.67460953611255958</v>
      </c>
      <c r="P113" s="702">
        <v>1.8851993369701388E-2</v>
      </c>
      <c r="Q113" s="250">
        <v>1</v>
      </c>
      <c r="R113" s="192" t="s">
        <v>362</v>
      </c>
      <c r="S113" s="190">
        <v>1.411279683921896E-4</v>
      </c>
      <c r="T113" s="190">
        <v>0.10225709205792882</v>
      </c>
      <c r="U113" s="190">
        <v>7.9209483539800368E-2</v>
      </c>
      <c r="V113" s="190">
        <v>0.79083988316467146</v>
      </c>
      <c r="W113" s="702">
        <v>2.7552413269207179E-2</v>
      </c>
      <c r="X113" s="250">
        <v>1</v>
      </c>
    </row>
    <row r="114" spans="2:24" x14ac:dyDescent="0.2">
      <c r="B114" s="915"/>
      <c r="C114" s="529" t="s">
        <v>106</v>
      </c>
      <c r="D114" s="189" t="s">
        <v>362</v>
      </c>
      <c r="E114" s="190">
        <v>3.7544302276686445E-4</v>
      </c>
      <c r="F114" s="190">
        <v>7.2336607196491765E-2</v>
      </c>
      <c r="G114" s="190">
        <v>3.1225596203520119E-2</v>
      </c>
      <c r="H114" s="190">
        <v>0.8512607376704513</v>
      </c>
      <c r="I114" s="702">
        <v>4.4801615906769933E-2</v>
      </c>
      <c r="J114" s="192">
        <v>1</v>
      </c>
      <c r="K114" s="191" t="s">
        <v>362</v>
      </c>
      <c r="L114" s="190" t="s">
        <v>362</v>
      </c>
      <c r="M114" s="190">
        <v>0.18080373819080789</v>
      </c>
      <c r="N114" s="190">
        <v>0.16881626221669818</v>
      </c>
      <c r="O114" s="190">
        <v>0.63745525920794399</v>
      </c>
      <c r="P114" s="702">
        <v>1.2924740384550068E-2</v>
      </c>
      <c r="Q114" s="250">
        <v>1</v>
      </c>
      <c r="R114" s="192" t="s">
        <v>362</v>
      </c>
      <c r="S114" s="190">
        <v>2.4178592757544303E-4</v>
      </c>
      <c r="T114" s="190">
        <v>0.11095072644581928</v>
      </c>
      <c r="U114" s="190">
        <v>8.0207645754601736E-2</v>
      </c>
      <c r="V114" s="190">
        <v>0.77514634093266532</v>
      </c>
      <c r="W114" s="702">
        <v>3.3453500939338292E-2</v>
      </c>
      <c r="X114" s="250">
        <v>1</v>
      </c>
    </row>
    <row r="115" spans="2:24" x14ac:dyDescent="0.2">
      <c r="B115" s="915"/>
      <c r="C115" s="529" t="s">
        <v>107</v>
      </c>
      <c r="D115" s="189" t="s">
        <v>362</v>
      </c>
      <c r="E115" s="190">
        <v>7.0593724994378888E-4</v>
      </c>
      <c r="F115" s="190">
        <v>6.7102865293406852E-2</v>
      </c>
      <c r="G115" s="190">
        <v>3.1822945290216065E-2</v>
      </c>
      <c r="H115" s="190">
        <v>0.84949841393548386</v>
      </c>
      <c r="I115" s="702">
        <v>5.086983823094942E-2</v>
      </c>
      <c r="J115" s="192">
        <v>1</v>
      </c>
      <c r="K115" s="191">
        <v>5.2392229184567377E-5</v>
      </c>
      <c r="L115" s="190">
        <v>4.2961627931345248E-4</v>
      </c>
      <c r="M115" s="190">
        <v>0.1434996961250708</v>
      </c>
      <c r="N115" s="190">
        <v>0.18140547394010531</v>
      </c>
      <c r="O115" s="190">
        <v>0.66359997485172983</v>
      </c>
      <c r="P115" s="702">
        <v>1.101284657459606E-2</v>
      </c>
      <c r="Q115" s="250">
        <v>1</v>
      </c>
      <c r="R115" s="192">
        <v>2.1089069050462546E-5</v>
      </c>
      <c r="S115" s="190">
        <v>5.947117472230439E-4</v>
      </c>
      <c r="T115" s="190">
        <v>9.7854334847598742E-2</v>
      </c>
      <c r="U115" s="190">
        <v>9.2033330008290073E-2</v>
      </c>
      <c r="V115" s="190">
        <v>0.77467004569790388</v>
      </c>
      <c r="W115" s="702">
        <v>3.4826488629933844E-2</v>
      </c>
      <c r="X115" s="250">
        <v>1</v>
      </c>
    </row>
    <row r="116" spans="2:24" ht="13.5" thickBot="1" x14ac:dyDescent="0.25">
      <c r="B116" s="917"/>
      <c r="C116" s="530" t="s">
        <v>42</v>
      </c>
      <c r="D116" s="193">
        <v>2.1279189971880336E-4</v>
      </c>
      <c r="E116" s="194">
        <v>3.7805667462731564E-4</v>
      </c>
      <c r="F116" s="194">
        <v>7.807302395825072E-2</v>
      </c>
      <c r="G116" s="194">
        <v>4.3564280738751203E-2</v>
      </c>
      <c r="H116" s="194">
        <v>0.84482204721102638</v>
      </c>
      <c r="I116" s="275">
        <v>3.2949799517625562E-2</v>
      </c>
      <c r="J116" s="196">
        <v>1</v>
      </c>
      <c r="K116" s="195">
        <v>2.8664109191146598E-5</v>
      </c>
      <c r="L116" s="194">
        <v>2.8982599293270449E-4</v>
      </c>
      <c r="M116" s="194">
        <v>0.14067309698182848</v>
      </c>
      <c r="N116" s="194">
        <v>0.18689954662933958</v>
      </c>
      <c r="O116" s="194">
        <v>0.66069338480133377</v>
      </c>
      <c r="P116" s="275">
        <v>1.1415481485374133E-2</v>
      </c>
      <c r="Q116" s="276">
        <v>1</v>
      </c>
      <c r="R116" s="196">
        <v>1.3837488874980734E-4</v>
      </c>
      <c r="S116" s="194">
        <v>3.4239739913905821E-4</v>
      </c>
      <c r="T116" s="194">
        <v>0.10337344334364389</v>
      </c>
      <c r="U116" s="194">
        <v>0.10149460197628168</v>
      </c>
      <c r="V116" s="194">
        <v>0.77040468386255068</v>
      </c>
      <c r="W116" s="275">
        <v>2.4246498529634845E-2</v>
      </c>
      <c r="X116" s="276">
        <v>1</v>
      </c>
    </row>
    <row r="117" spans="2:24" ht="12.75" customHeight="1" x14ac:dyDescent="0.2">
      <c r="B117" s="915" t="s">
        <v>237</v>
      </c>
      <c r="C117" s="707" t="s">
        <v>108</v>
      </c>
      <c r="D117" s="181" t="s">
        <v>362</v>
      </c>
      <c r="E117" s="182">
        <v>1.8040772145047818E-2</v>
      </c>
      <c r="F117" s="182" t="s">
        <v>362</v>
      </c>
      <c r="G117" s="182">
        <v>0.18040772145047818</v>
      </c>
      <c r="H117" s="182">
        <v>0.80155150640447403</v>
      </c>
      <c r="I117" s="700" t="s">
        <v>362</v>
      </c>
      <c r="J117" s="184">
        <v>1</v>
      </c>
      <c r="K117" s="183" t="s">
        <v>362</v>
      </c>
      <c r="L117" s="182" t="s">
        <v>362</v>
      </c>
      <c r="M117" s="182">
        <v>6.0298317994287535E-3</v>
      </c>
      <c r="N117" s="182">
        <v>0.27388130752142176</v>
      </c>
      <c r="O117" s="182">
        <v>0.72008886067914957</v>
      </c>
      <c r="P117" s="700" t="s">
        <v>362</v>
      </c>
      <c r="Q117" s="705">
        <v>1</v>
      </c>
      <c r="R117" s="184" t="s">
        <v>362</v>
      </c>
      <c r="S117" s="182">
        <v>1.1502185415228898E-2</v>
      </c>
      <c r="T117" s="182">
        <v>2.1854152288934905E-3</v>
      </c>
      <c r="U117" s="182">
        <v>0.21428571428571436</v>
      </c>
      <c r="V117" s="182">
        <v>0.77202668507016337</v>
      </c>
      <c r="W117" s="700" t="s">
        <v>362</v>
      </c>
      <c r="X117" s="705">
        <v>1</v>
      </c>
    </row>
    <row r="118" spans="2:24" x14ac:dyDescent="0.2">
      <c r="B118" s="915"/>
      <c r="C118" s="528" t="s">
        <v>104</v>
      </c>
      <c r="D118" s="185" t="s">
        <v>362</v>
      </c>
      <c r="E118" s="186" t="s">
        <v>362</v>
      </c>
      <c r="F118" s="186" t="s">
        <v>362</v>
      </c>
      <c r="G118" s="186">
        <v>6.3438663943289703E-2</v>
      </c>
      <c r="H118" s="186">
        <v>0.92502703352156679</v>
      </c>
      <c r="I118" s="701">
        <v>1.153430253514358E-2</v>
      </c>
      <c r="J118" s="188">
        <v>1</v>
      </c>
      <c r="K118" s="187" t="s">
        <v>362</v>
      </c>
      <c r="L118" s="186" t="s">
        <v>362</v>
      </c>
      <c r="M118" s="186" t="s">
        <v>362</v>
      </c>
      <c r="N118" s="186">
        <v>4.6037946428571438E-2</v>
      </c>
      <c r="O118" s="186">
        <v>0.9539620535714286</v>
      </c>
      <c r="P118" s="701" t="s">
        <v>362</v>
      </c>
      <c r="Q118" s="706">
        <v>1</v>
      </c>
      <c r="R118" s="188" t="s">
        <v>362</v>
      </c>
      <c r="S118" s="186" t="s">
        <v>362</v>
      </c>
      <c r="T118" s="186" t="s">
        <v>362</v>
      </c>
      <c r="U118" s="186">
        <v>5.5386998902588615E-2</v>
      </c>
      <c r="V118" s="186">
        <v>0.93841585436705166</v>
      </c>
      <c r="W118" s="701">
        <v>6.1971467303595651E-3</v>
      </c>
      <c r="X118" s="706">
        <v>1</v>
      </c>
    </row>
    <row r="119" spans="2:24" x14ac:dyDescent="0.2">
      <c r="B119" s="915"/>
      <c r="C119" s="529" t="s">
        <v>109</v>
      </c>
      <c r="D119" s="189" t="s">
        <v>362</v>
      </c>
      <c r="E119" s="190" t="s">
        <v>362</v>
      </c>
      <c r="F119" s="190" t="s">
        <v>362</v>
      </c>
      <c r="G119" s="190">
        <v>2.395648719672433E-2</v>
      </c>
      <c r="H119" s="190">
        <v>0.9638208152539266</v>
      </c>
      <c r="I119" s="702">
        <v>1.2222697549349149E-2</v>
      </c>
      <c r="J119" s="192">
        <v>1</v>
      </c>
      <c r="K119" s="191" t="s">
        <v>362</v>
      </c>
      <c r="L119" s="190" t="s">
        <v>362</v>
      </c>
      <c r="M119" s="190" t="s">
        <v>362</v>
      </c>
      <c r="N119" s="190">
        <v>2.591419522027066E-2</v>
      </c>
      <c r="O119" s="190">
        <v>0.94529225453498411</v>
      </c>
      <c r="P119" s="702">
        <v>2.8793550244745177E-2</v>
      </c>
      <c r="Q119" s="250">
        <v>1</v>
      </c>
      <c r="R119" s="192" t="s">
        <v>362</v>
      </c>
      <c r="S119" s="190" t="s">
        <v>362</v>
      </c>
      <c r="T119" s="190" t="s">
        <v>362</v>
      </c>
      <c r="U119" s="190">
        <v>2.4718094242401619E-2</v>
      </c>
      <c r="V119" s="190">
        <v>0.95661265028750653</v>
      </c>
      <c r="W119" s="702">
        <v>1.8669255470091857E-2</v>
      </c>
      <c r="X119" s="250">
        <v>1</v>
      </c>
    </row>
    <row r="120" spans="2:24" x14ac:dyDescent="0.2">
      <c r="B120" s="915"/>
      <c r="C120" s="529" t="s">
        <v>105</v>
      </c>
      <c r="D120" s="189" t="s">
        <v>362</v>
      </c>
      <c r="E120" s="190">
        <v>3.0703101013202336E-3</v>
      </c>
      <c r="F120" s="190" t="s">
        <v>362</v>
      </c>
      <c r="G120" s="190">
        <v>7.1538225360761442E-3</v>
      </c>
      <c r="H120" s="190">
        <v>0.95615597175314715</v>
      </c>
      <c r="I120" s="702">
        <v>3.3619895609456552E-2</v>
      </c>
      <c r="J120" s="192">
        <v>1</v>
      </c>
      <c r="K120" s="191" t="s">
        <v>362</v>
      </c>
      <c r="L120" s="190" t="s">
        <v>362</v>
      </c>
      <c r="M120" s="190">
        <v>5.5751173708920203E-3</v>
      </c>
      <c r="N120" s="190">
        <v>1.6505281690140851E-2</v>
      </c>
      <c r="O120" s="190">
        <v>0.941974765258216</v>
      </c>
      <c r="P120" s="702">
        <v>3.5944835680751186E-2</v>
      </c>
      <c r="Q120" s="250">
        <v>1</v>
      </c>
      <c r="R120" s="192" t="s">
        <v>362</v>
      </c>
      <c r="S120" s="190">
        <v>2.1644084671659236E-3</v>
      </c>
      <c r="T120" s="190">
        <v>1.6449504350461021E-3</v>
      </c>
      <c r="U120" s="190">
        <v>9.9129907796199311E-3</v>
      </c>
      <c r="V120" s="190">
        <v>0.95197177611358819</v>
      </c>
      <c r="W120" s="702">
        <v>3.4305874204579888E-2</v>
      </c>
      <c r="X120" s="250">
        <v>1</v>
      </c>
    </row>
    <row r="121" spans="2:24" x14ac:dyDescent="0.2">
      <c r="B121" s="915"/>
      <c r="C121" s="529" t="s">
        <v>103</v>
      </c>
      <c r="D121" s="189" t="s">
        <v>362</v>
      </c>
      <c r="E121" s="190">
        <v>1.9362208840784561E-3</v>
      </c>
      <c r="F121" s="190" t="s">
        <v>362</v>
      </c>
      <c r="G121" s="190">
        <v>2.2653784343717939E-3</v>
      </c>
      <c r="H121" s="190">
        <v>0.96090770035045603</v>
      </c>
      <c r="I121" s="702">
        <v>3.4890700331093774E-2</v>
      </c>
      <c r="J121" s="192">
        <v>1</v>
      </c>
      <c r="K121" s="191" t="s">
        <v>362</v>
      </c>
      <c r="L121" s="190" t="s">
        <v>362</v>
      </c>
      <c r="M121" s="190" t="s">
        <v>362</v>
      </c>
      <c r="N121" s="190">
        <v>4.7963931123794906E-3</v>
      </c>
      <c r="O121" s="190">
        <v>0.95203606887620507</v>
      </c>
      <c r="P121" s="702">
        <v>4.3167538011415416E-2</v>
      </c>
      <c r="Q121" s="250">
        <v>1</v>
      </c>
      <c r="R121" s="192" t="s">
        <v>362</v>
      </c>
      <c r="S121" s="190">
        <v>1.379386448907526E-3</v>
      </c>
      <c r="T121" s="190" t="s">
        <v>362</v>
      </c>
      <c r="U121" s="190">
        <v>2.9932685941293316E-3</v>
      </c>
      <c r="V121" s="190">
        <v>0.95835632310748187</v>
      </c>
      <c r="W121" s="702">
        <v>3.7271021849481355E-2</v>
      </c>
      <c r="X121" s="250">
        <v>1</v>
      </c>
    </row>
    <row r="122" spans="2:24" x14ac:dyDescent="0.2">
      <c r="B122" s="915"/>
      <c r="C122" s="529" t="s">
        <v>106</v>
      </c>
      <c r="D122" s="189" t="s">
        <v>362</v>
      </c>
      <c r="E122" s="190" t="s">
        <v>362</v>
      </c>
      <c r="F122" s="190" t="s">
        <v>362</v>
      </c>
      <c r="G122" s="190">
        <v>3.216675244467321E-3</v>
      </c>
      <c r="H122" s="190">
        <v>0.92640247040658774</v>
      </c>
      <c r="I122" s="702">
        <v>7.0380854348944977E-2</v>
      </c>
      <c r="J122" s="192">
        <v>1</v>
      </c>
      <c r="K122" s="191" t="s">
        <v>362</v>
      </c>
      <c r="L122" s="190" t="s">
        <v>362</v>
      </c>
      <c r="M122" s="190" t="s">
        <v>362</v>
      </c>
      <c r="N122" s="190">
        <v>7.1212245232053686E-3</v>
      </c>
      <c r="O122" s="190">
        <v>0.92739625112548085</v>
      </c>
      <c r="P122" s="702">
        <v>6.5482524351313728E-2</v>
      </c>
      <c r="Q122" s="250">
        <v>1</v>
      </c>
      <c r="R122" s="192" t="s">
        <v>362</v>
      </c>
      <c r="S122" s="190" t="s">
        <v>362</v>
      </c>
      <c r="T122" s="190" t="s">
        <v>362</v>
      </c>
      <c r="U122" s="190">
        <v>4.3182080591155783E-3</v>
      </c>
      <c r="V122" s="190">
        <v>0.92668283108186122</v>
      </c>
      <c r="W122" s="702">
        <v>6.899896085902324E-2</v>
      </c>
      <c r="X122" s="250">
        <v>1</v>
      </c>
    </row>
    <row r="123" spans="2:24" x14ac:dyDescent="0.2">
      <c r="B123" s="915"/>
      <c r="C123" s="529" t="s">
        <v>107</v>
      </c>
      <c r="D123" s="189" t="s">
        <v>362</v>
      </c>
      <c r="E123" s="190" t="s">
        <v>362</v>
      </c>
      <c r="F123" s="190" t="s">
        <v>362</v>
      </c>
      <c r="G123" s="190">
        <v>2.2016592214422447E-3</v>
      </c>
      <c r="H123" s="190">
        <v>0.93760370134014037</v>
      </c>
      <c r="I123" s="702">
        <v>6.0194639438417311E-2</v>
      </c>
      <c r="J123" s="192">
        <v>1</v>
      </c>
      <c r="K123" s="191" t="s">
        <v>362</v>
      </c>
      <c r="L123" s="190" t="s">
        <v>362</v>
      </c>
      <c r="M123" s="190" t="s">
        <v>362</v>
      </c>
      <c r="N123" s="190">
        <v>8.6828603207635205E-3</v>
      </c>
      <c r="O123" s="190">
        <v>0.93390979871551072</v>
      </c>
      <c r="P123" s="702">
        <v>5.7407340963725753E-2</v>
      </c>
      <c r="Q123" s="250">
        <v>1</v>
      </c>
      <c r="R123" s="192" t="s">
        <v>362</v>
      </c>
      <c r="S123" s="190" t="s">
        <v>362</v>
      </c>
      <c r="T123" s="190" t="s">
        <v>362</v>
      </c>
      <c r="U123" s="190">
        <v>4.1965301321906972E-3</v>
      </c>
      <c r="V123" s="190">
        <v>0.93646674249870232</v>
      </c>
      <c r="W123" s="702">
        <v>5.933672736910689E-2</v>
      </c>
      <c r="X123" s="250">
        <v>1</v>
      </c>
    </row>
    <row r="124" spans="2:24" ht="13.5" thickBot="1" x14ac:dyDescent="0.25">
      <c r="B124" s="917"/>
      <c r="C124" s="530" t="s">
        <v>42</v>
      </c>
      <c r="D124" s="193" t="s">
        <v>362</v>
      </c>
      <c r="E124" s="194">
        <v>1.4408253047345524E-3</v>
      </c>
      <c r="F124" s="194" t="s">
        <v>362</v>
      </c>
      <c r="G124" s="194">
        <v>1.2045299547580858E-2</v>
      </c>
      <c r="H124" s="194">
        <v>0.94254949234921792</v>
      </c>
      <c r="I124" s="275">
        <v>4.3964382798466969E-2</v>
      </c>
      <c r="J124" s="196">
        <v>1</v>
      </c>
      <c r="K124" s="195" t="s">
        <v>362</v>
      </c>
      <c r="L124" s="194" t="s">
        <v>362</v>
      </c>
      <c r="M124" s="194">
        <v>9.9677883051612162E-4</v>
      </c>
      <c r="N124" s="194">
        <v>2.2212429307396104E-2</v>
      </c>
      <c r="O124" s="194">
        <v>0.93387684010618333</v>
      </c>
      <c r="P124" s="275">
        <v>4.2913951755904609E-2</v>
      </c>
      <c r="Q124" s="276">
        <v>1</v>
      </c>
      <c r="R124" s="196" t="s">
        <v>362</v>
      </c>
      <c r="S124" s="194">
        <v>9.8839948471440234E-4</v>
      </c>
      <c r="T124" s="194">
        <v>3.1299317015956072E-4</v>
      </c>
      <c r="U124" s="194">
        <v>1.5237825389347035E-2</v>
      </c>
      <c r="V124" s="194">
        <v>0.9398262393705874</v>
      </c>
      <c r="W124" s="275">
        <v>4.363454258519181E-2</v>
      </c>
      <c r="X124" s="276">
        <v>1</v>
      </c>
    </row>
    <row r="125" spans="2:24" ht="12.75" customHeight="1" x14ac:dyDescent="0.2">
      <c r="B125" s="915" t="s">
        <v>271</v>
      </c>
      <c r="C125" s="707" t="s">
        <v>108</v>
      </c>
      <c r="D125" s="181" t="s">
        <v>362</v>
      </c>
      <c r="E125" s="182" t="s">
        <v>362</v>
      </c>
      <c r="F125" s="182" t="s">
        <v>362</v>
      </c>
      <c r="G125" s="182">
        <v>0.24266461903705863</v>
      </c>
      <c r="H125" s="182">
        <v>0.75733538096294128</v>
      </c>
      <c r="I125" s="700" t="s">
        <v>362</v>
      </c>
      <c r="J125" s="184">
        <v>1</v>
      </c>
      <c r="K125" s="183" t="s">
        <v>362</v>
      </c>
      <c r="L125" s="182" t="s">
        <v>362</v>
      </c>
      <c r="M125" s="182" t="s">
        <v>362</v>
      </c>
      <c r="N125" s="182">
        <v>0.21212955072669618</v>
      </c>
      <c r="O125" s="182">
        <v>0.78787044927330385</v>
      </c>
      <c r="P125" s="700" t="s">
        <v>362</v>
      </c>
      <c r="Q125" s="705">
        <v>1</v>
      </c>
      <c r="R125" s="184" t="s">
        <v>362</v>
      </c>
      <c r="S125" s="182" t="s">
        <v>362</v>
      </c>
      <c r="T125" s="182" t="s">
        <v>362</v>
      </c>
      <c r="U125" s="182">
        <v>0.2284892086330936</v>
      </c>
      <c r="V125" s="182">
        <v>0.77151079136690626</v>
      </c>
      <c r="W125" s="700" t="s">
        <v>362</v>
      </c>
      <c r="X125" s="705">
        <v>1</v>
      </c>
    </row>
    <row r="126" spans="2:24" x14ac:dyDescent="0.2">
      <c r="B126" s="915"/>
      <c r="C126" s="528" t="s">
        <v>104</v>
      </c>
      <c r="D126" s="185" t="s">
        <v>362</v>
      </c>
      <c r="E126" s="186" t="s">
        <v>362</v>
      </c>
      <c r="F126" s="186" t="s">
        <v>362</v>
      </c>
      <c r="G126" s="186">
        <v>5.890022240969401E-2</v>
      </c>
      <c r="H126" s="186">
        <v>0.94109977759030605</v>
      </c>
      <c r="I126" s="701" t="s">
        <v>362</v>
      </c>
      <c r="J126" s="188">
        <v>1</v>
      </c>
      <c r="K126" s="187" t="s">
        <v>362</v>
      </c>
      <c r="L126" s="186" t="s">
        <v>362</v>
      </c>
      <c r="M126" s="186" t="s">
        <v>362</v>
      </c>
      <c r="N126" s="186">
        <v>4.3236446292982546E-2</v>
      </c>
      <c r="O126" s="186">
        <v>0.95676355370701749</v>
      </c>
      <c r="P126" s="701" t="s">
        <v>362</v>
      </c>
      <c r="Q126" s="706">
        <v>1</v>
      </c>
      <c r="R126" s="188" t="s">
        <v>362</v>
      </c>
      <c r="S126" s="186" t="s">
        <v>362</v>
      </c>
      <c r="T126" s="186" t="s">
        <v>362</v>
      </c>
      <c r="U126" s="186">
        <v>5.1973051010587107E-2</v>
      </c>
      <c r="V126" s="186">
        <v>0.94802694898941287</v>
      </c>
      <c r="W126" s="701" t="s">
        <v>362</v>
      </c>
      <c r="X126" s="706">
        <v>1</v>
      </c>
    </row>
    <row r="127" spans="2:24" x14ac:dyDescent="0.2">
      <c r="B127" s="915"/>
      <c r="C127" s="529" t="s">
        <v>109</v>
      </c>
      <c r="D127" s="189" t="s">
        <v>362</v>
      </c>
      <c r="E127" s="190">
        <v>8.7673154480098216E-4</v>
      </c>
      <c r="F127" s="190" t="s">
        <v>362</v>
      </c>
      <c r="G127" s="190">
        <v>1.3677012098895323E-2</v>
      </c>
      <c r="H127" s="190">
        <v>0.98544625635630367</v>
      </c>
      <c r="I127" s="702" t="s">
        <v>362</v>
      </c>
      <c r="J127" s="192">
        <v>1</v>
      </c>
      <c r="K127" s="191" t="s">
        <v>362</v>
      </c>
      <c r="L127" s="190" t="s">
        <v>362</v>
      </c>
      <c r="M127" s="190" t="s">
        <v>362</v>
      </c>
      <c r="N127" s="190">
        <v>1.1537737131681139E-2</v>
      </c>
      <c r="O127" s="190">
        <v>0.98846226286831884</v>
      </c>
      <c r="P127" s="702" t="s">
        <v>362</v>
      </c>
      <c r="Q127" s="250">
        <v>1</v>
      </c>
      <c r="R127" s="192" t="s">
        <v>362</v>
      </c>
      <c r="S127" s="190">
        <v>4.8618079702535171E-4</v>
      </c>
      <c r="T127" s="190" t="s">
        <v>362</v>
      </c>
      <c r="U127" s="190">
        <v>1.2724046002149205E-2</v>
      </c>
      <c r="V127" s="190">
        <v>0.9867897732008255</v>
      </c>
      <c r="W127" s="702" t="s">
        <v>362</v>
      </c>
      <c r="X127" s="250">
        <v>1</v>
      </c>
    </row>
    <row r="128" spans="2:24" x14ac:dyDescent="0.2">
      <c r="B128" s="915"/>
      <c r="C128" s="529" t="s">
        <v>105</v>
      </c>
      <c r="D128" s="189" t="s">
        <v>362</v>
      </c>
      <c r="E128" s="190" t="s">
        <v>362</v>
      </c>
      <c r="F128" s="190" t="s">
        <v>362</v>
      </c>
      <c r="G128" s="190">
        <v>9.4368430656133432E-3</v>
      </c>
      <c r="H128" s="190">
        <v>0.98930909141071721</v>
      </c>
      <c r="I128" s="702">
        <v>1.2540655236695473E-3</v>
      </c>
      <c r="J128" s="192">
        <v>1</v>
      </c>
      <c r="K128" s="191" t="s">
        <v>362</v>
      </c>
      <c r="L128" s="190" t="s">
        <v>362</v>
      </c>
      <c r="M128" s="190">
        <v>1.8867924528301904E-3</v>
      </c>
      <c r="N128" s="190">
        <v>1.1344944363812297E-2</v>
      </c>
      <c r="O128" s="190">
        <v>0.98676826318335742</v>
      </c>
      <c r="P128" s="702" t="s">
        <v>362</v>
      </c>
      <c r="Q128" s="250">
        <v>1</v>
      </c>
      <c r="R128" s="192" t="s">
        <v>362</v>
      </c>
      <c r="S128" s="190" t="s">
        <v>362</v>
      </c>
      <c r="T128" s="190">
        <v>7.4192076818856883E-4</v>
      </c>
      <c r="U128" s="190">
        <v>1.018714285551227E-2</v>
      </c>
      <c r="V128" s="190">
        <v>0.98830999199866987</v>
      </c>
      <c r="W128" s="702">
        <v>7.6094437762930136E-4</v>
      </c>
      <c r="X128" s="250">
        <v>1</v>
      </c>
    </row>
    <row r="129" spans="2:36" x14ac:dyDescent="0.2">
      <c r="B129" s="915"/>
      <c r="C129" s="529" t="s">
        <v>103</v>
      </c>
      <c r="D129" s="189" t="s">
        <v>362</v>
      </c>
      <c r="E129" s="190" t="s">
        <v>362</v>
      </c>
      <c r="F129" s="190">
        <v>3.4263394131822677E-4</v>
      </c>
      <c r="G129" s="190">
        <v>1.1786607581347001E-2</v>
      </c>
      <c r="H129" s="190">
        <v>0.98672864533960736</v>
      </c>
      <c r="I129" s="702">
        <v>1.1421131377274227E-3</v>
      </c>
      <c r="J129" s="192">
        <v>1</v>
      </c>
      <c r="K129" s="191" t="s">
        <v>362</v>
      </c>
      <c r="L129" s="190" t="s">
        <v>362</v>
      </c>
      <c r="M129" s="190">
        <v>2.2027402088197708E-3</v>
      </c>
      <c r="N129" s="190">
        <v>1.3018194634124845E-2</v>
      </c>
      <c r="O129" s="190">
        <v>0.98477906515705538</v>
      </c>
      <c r="P129" s="702" t="s">
        <v>362</v>
      </c>
      <c r="Q129" s="250">
        <v>1</v>
      </c>
      <c r="R129" s="192" t="s">
        <v>362</v>
      </c>
      <c r="S129" s="190" t="s">
        <v>362</v>
      </c>
      <c r="T129" s="190">
        <v>9.7777443495919631E-4</v>
      </c>
      <c r="U129" s="190">
        <v>1.2207137753375197E-2</v>
      </c>
      <c r="V129" s="190">
        <v>0.98606295363092777</v>
      </c>
      <c r="W129" s="702">
        <v>7.5213418073784332E-4</v>
      </c>
      <c r="X129" s="250">
        <v>1</v>
      </c>
    </row>
    <row r="130" spans="2:36" x14ac:dyDescent="0.2">
      <c r="B130" s="915"/>
      <c r="C130" s="529" t="s">
        <v>106</v>
      </c>
      <c r="D130" s="189" t="s">
        <v>362</v>
      </c>
      <c r="E130" s="190" t="s">
        <v>362</v>
      </c>
      <c r="F130" s="190" t="s">
        <v>362</v>
      </c>
      <c r="G130" s="190">
        <v>9.9798884377490238E-3</v>
      </c>
      <c r="H130" s="190">
        <v>0.990020111562251</v>
      </c>
      <c r="I130" s="702" t="s">
        <v>362</v>
      </c>
      <c r="J130" s="192">
        <v>1</v>
      </c>
      <c r="K130" s="191" t="s">
        <v>362</v>
      </c>
      <c r="L130" s="190" t="s">
        <v>362</v>
      </c>
      <c r="M130" s="190" t="s">
        <v>362</v>
      </c>
      <c r="N130" s="190">
        <v>1.3616670105219719E-2</v>
      </c>
      <c r="O130" s="190">
        <v>0.98638332989478039</v>
      </c>
      <c r="P130" s="702" t="s">
        <v>362</v>
      </c>
      <c r="Q130" s="250">
        <v>1</v>
      </c>
      <c r="R130" s="192" t="s">
        <v>362</v>
      </c>
      <c r="S130" s="190" t="s">
        <v>362</v>
      </c>
      <c r="T130" s="190" t="s">
        <v>362</v>
      </c>
      <c r="U130" s="190">
        <v>1.1273047390815276E-2</v>
      </c>
      <c r="V130" s="190">
        <v>0.98872695260918464</v>
      </c>
      <c r="W130" s="702" t="s">
        <v>362</v>
      </c>
      <c r="X130" s="250">
        <v>1</v>
      </c>
    </row>
    <row r="131" spans="2:36" x14ac:dyDescent="0.2">
      <c r="B131" s="915"/>
      <c r="C131" s="529" t="s">
        <v>107</v>
      </c>
      <c r="D131" s="189" t="s">
        <v>362</v>
      </c>
      <c r="E131" s="190" t="s">
        <v>362</v>
      </c>
      <c r="F131" s="190" t="s">
        <v>362</v>
      </c>
      <c r="G131" s="190">
        <v>8.5022672712723405E-3</v>
      </c>
      <c r="H131" s="190">
        <v>0.98953054147772745</v>
      </c>
      <c r="I131" s="702">
        <v>1.9671912510002671E-3</v>
      </c>
      <c r="J131" s="192">
        <v>1</v>
      </c>
      <c r="K131" s="191" t="s">
        <v>362</v>
      </c>
      <c r="L131" s="190" t="s">
        <v>362</v>
      </c>
      <c r="M131" s="190" t="s">
        <v>362</v>
      </c>
      <c r="N131" s="190">
        <v>1.9141768724616693E-2</v>
      </c>
      <c r="O131" s="190">
        <v>0.97928407266316164</v>
      </c>
      <c r="P131" s="702">
        <v>1.5741586122217674E-3</v>
      </c>
      <c r="Q131" s="250">
        <v>1</v>
      </c>
      <c r="R131" s="192" t="s">
        <v>362</v>
      </c>
      <c r="S131" s="190" t="s">
        <v>362</v>
      </c>
      <c r="T131" s="190" t="s">
        <v>362</v>
      </c>
      <c r="U131" s="190">
        <v>1.2185684545543723E-2</v>
      </c>
      <c r="V131" s="190">
        <v>0.98598319291093983</v>
      </c>
      <c r="W131" s="702">
        <v>1.8311225435164093E-3</v>
      </c>
      <c r="X131" s="250">
        <v>1</v>
      </c>
    </row>
    <row r="132" spans="2:36" ht="13.5" thickBot="1" x14ac:dyDescent="0.25">
      <c r="B132" s="917"/>
      <c r="C132" s="530" t="s">
        <v>42</v>
      </c>
      <c r="D132" s="193" t="s">
        <v>362</v>
      </c>
      <c r="E132" s="194">
        <v>8.6286743668956717E-5</v>
      </c>
      <c r="F132" s="194">
        <v>7.3960066001962905E-5</v>
      </c>
      <c r="G132" s="194">
        <v>2.230635590619201E-2</v>
      </c>
      <c r="H132" s="194">
        <v>0.97650781770224315</v>
      </c>
      <c r="I132" s="275">
        <v>1.0255795818938857E-3</v>
      </c>
      <c r="J132" s="196">
        <v>1</v>
      </c>
      <c r="K132" s="195" t="s">
        <v>362</v>
      </c>
      <c r="L132" s="194" t="s">
        <v>362</v>
      </c>
      <c r="M132" s="194">
        <v>7.2472501164445825E-4</v>
      </c>
      <c r="N132" s="194">
        <v>2.7701269978795687E-2</v>
      </c>
      <c r="O132" s="194">
        <v>0.97116685612661358</v>
      </c>
      <c r="P132" s="275">
        <v>4.0714888294632486E-4</v>
      </c>
      <c r="Q132" s="276">
        <v>1</v>
      </c>
      <c r="R132" s="196" t="s">
        <v>362</v>
      </c>
      <c r="S132" s="194">
        <v>5.3744064927744183E-5</v>
      </c>
      <c r="T132" s="194">
        <v>3.1939330014202257E-4</v>
      </c>
      <c r="U132" s="194">
        <v>2.4341024825612026E-2</v>
      </c>
      <c r="V132" s="194">
        <v>0.97449349673781216</v>
      </c>
      <c r="W132" s="275">
        <v>7.9234107150617144E-4</v>
      </c>
      <c r="X132" s="276">
        <v>1</v>
      </c>
    </row>
    <row r="133" spans="2:36" x14ac:dyDescent="0.2">
      <c r="B133" s="148"/>
      <c r="C133" s="4"/>
      <c r="D133" s="147"/>
      <c r="E133" s="147"/>
      <c r="F133" s="147"/>
      <c r="G133" s="147"/>
      <c r="H133" s="147"/>
      <c r="I133" s="147"/>
      <c r="J133" s="147"/>
      <c r="X133" s="13" t="s">
        <v>110</v>
      </c>
    </row>
    <row r="134" spans="2:36" x14ac:dyDescent="0.2">
      <c r="B134" s="148"/>
      <c r="C134" s="4"/>
      <c r="D134" s="147"/>
      <c r="E134" s="147"/>
      <c r="F134" s="147"/>
      <c r="G134" s="147"/>
      <c r="H134" s="147"/>
      <c r="I134" s="147"/>
      <c r="J134" s="147"/>
    </row>
    <row r="135" spans="2:36" ht="16.5" thickBot="1" x14ac:dyDescent="0.25">
      <c r="B135" s="690" t="s">
        <v>346</v>
      </c>
      <c r="C135" s="15"/>
      <c r="D135" s="15"/>
      <c r="E135" s="15"/>
      <c r="F135" s="15"/>
      <c r="G135" s="15"/>
      <c r="H135" s="15"/>
      <c r="I135" s="15"/>
      <c r="J135" s="15"/>
    </row>
    <row r="136" spans="2:36" x14ac:dyDescent="0.2">
      <c r="B136" s="1064" t="s">
        <v>45</v>
      </c>
      <c r="C136" s="1091" t="s">
        <v>75</v>
      </c>
      <c r="D136" s="1095" t="s">
        <v>150</v>
      </c>
      <c r="E136" s="1080"/>
      <c r="F136" s="1080"/>
      <c r="G136" s="1080"/>
      <c r="H136" s="1080"/>
      <c r="I136" s="1080"/>
      <c r="J136" s="1080"/>
      <c r="K136" s="1080"/>
      <c r="L136" s="1080"/>
      <c r="M136" s="1080"/>
      <c r="N136" s="1081"/>
      <c r="O136" s="1082" t="s">
        <v>151</v>
      </c>
      <c r="P136" s="1080"/>
      <c r="Q136" s="1080"/>
      <c r="R136" s="1080"/>
      <c r="S136" s="1080"/>
      <c r="T136" s="1080"/>
      <c r="U136" s="1080"/>
      <c r="V136" s="1080"/>
      <c r="W136" s="1080"/>
      <c r="X136" s="1080"/>
      <c r="Y136" s="1081"/>
      <c r="Z136" s="1080" t="s">
        <v>149</v>
      </c>
      <c r="AA136" s="1080"/>
      <c r="AB136" s="1080"/>
      <c r="AC136" s="1080"/>
      <c r="AD136" s="1080"/>
      <c r="AE136" s="1080"/>
      <c r="AF136" s="1080"/>
      <c r="AG136" s="1080"/>
      <c r="AH136" s="1080"/>
      <c r="AI136" s="1080"/>
      <c r="AJ136" s="1081"/>
    </row>
    <row r="137" spans="2:36" ht="12.75" customHeight="1" x14ac:dyDescent="0.2">
      <c r="B137" s="1065"/>
      <c r="C137" s="1092"/>
      <c r="D137" s="1089" t="s">
        <v>152</v>
      </c>
      <c r="E137" s="1076" t="s">
        <v>153</v>
      </c>
      <c r="F137" s="1076" t="s">
        <v>154</v>
      </c>
      <c r="G137" s="1076" t="s">
        <v>155</v>
      </c>
      <c r="H137" s="1076" t="s">
        <v>78</v>
      </c>
      <c r="I137" s="1076" t="s">
        <v>79</v>
      </c>
      <c r="J137" s="1076" t="s">
        <v>80</v>
      </c>
      <c r="K137" s="1076" t="s">
        <v>81</v>
      </c>
      <c r="L137" s="1076" t="s">
        <v>82</v>
      </c>
      <c r="M137" s="1078" t="s">
        <v>83</v>
      </c>
      <c r="N137" s="1085" t="s">
        <v>42</v>
      </c>
      <c r="O137" s="1087" t="s">
        <v>152</v>
      </c>
      <c r="P137" s="1076" t="s">
        <v>153</v>
      </c>
      <c r="Q137" s="1076" t="s">
        <v>154</v>
      </c>
      <c r="R137" s="1076" t="s">
        <v>155</v>
      </c>
      <c r="S137" s="1076" t="s">
        <v>78</v>
      </c>
      <c r="T137" s="1076" t="s">
        <v>79</v>
      </c>
      <c r="U137" s="1076" t="s">
        <v>80</v>
      </c>
      <c r="V137" s="1076" t="s">
        <v>81</v>
      </c>
      <c r="W137" s="1076" t="s">
        <v>82</v>
      </c>
      <c r="X137" s="1078" t="s">
        <v>83</v>
      </c>
      <c r="Y137" s="1083" t="s">
        <v>42</v>
      </c>
      <c r="Z137" s="1085" t="s">
        <v>152</v>
      </c>
      <c r="AA137" s="1076" t="s">
        <v>153</v>
      </c>
      <c r="AB137" s="1076" t="s">
        <v>154</v>
      </c>
      <c r="AC137" s="1076" t="s">
        <v>155</v>
      </c>
      <c r="AD137" s="1076" t="s">
        <v>78</v>
      </c>
      <c r="AE137" s="1076" t="s">
        <v>79</v>
      </c>
      <c r="AF137" s="1076" t="s">
        <v>80</v>
      </c>
      <c r="AG137" s="1076" t="s">
        <v>81</v>
      </c>
      <c r="AH137" s="1076" t="s">
        <v>82</v>
      </c>
      <c r="AI137" s="1078" t="s">
        <v>83</v>
      </c>
      <c r="AJ137" s="1083" t="s">
        <v>42</v>
      </c>
    </row>
    <row r="138" spans="2:36" ht="13.5" thickBot="1" x14ac:dyDescent="0.25">
      <c r="B138" s="1088"/>
      <c r="C138" s="1093"/>
      <c r="D138" s="1090"/>
      <c r="E138" s="1077"/>
      <c r="F138" s="1077"/>
      <c r="G138" s="1077"/>
      <c r="H138" s="1077"/>
      <c r="I138" s="1077"/>
      <c r="J138" s="1077"/>
      <c r="K138" s="1077"/>
      <c r="L138" s="1077"/>
      <c r="M138" s="1079"/>
      <c r="N138" s="1086"/>
      <c r="O138" s="1088"/>
      <c r="P138" s="1077"/>
      <c r="Q138" s="1077"/>
      <c r="R138" s="1077"/>
      <c r="S138" s="1077"/>
      <c r="T138" s="1077"/>
      <c r="U138" s="1077"/>
      <c r="V138" s="1077"/>
      <c r="W138" s="1077"/>
      <c r="X138" s="1079"/>
      <c r="Y138" s="1084"/>
      <c r="Z138" s="1086"/>
      <c r="AA138" s="1077"/>
      <c r="AB138" s="1077"/>
      <c r="AC138" s="1077"/>
      <c r="AD138" s="1077"/>
      <c r="AE138" s="1077"/>
      <c r="AF138" s="1077"/>
      <c r="AG138" s="1077"/>
      <c r="AH138" s="1077"/>
      <c r="AI138" s="1079"/>
      <c r="AJ138" s="1084"/>
    </row>
    <row r="139" spans="2:36" x14ac:dyDescent="0.2">
      <c r="B139" s="1019" t="s">
        <v>128</v>
      </c>
      <c r="C139" s="407" t="s">
        <v>108</v>
      </c>
      <c r="D139" s="510">
        <v>3.5119862241416149E-4</v>
      </c>
      <c r="E139" s="511">
        <v>4.3129655384195267E-4</v>
      </c>
      <c r="F139" s="524">
        <v>8.2870552131060898E-3</v>
      </c>
      <c r="G139" s="524">
        <v>3.7053487919876414E-2</v>
      </c>
      <c r="H139" s="524">
        <v>0.54391664836737019</v>
      </c>
      <c r="I139" s="524">
        <v>0.28297539416192036</v>
      </c>
      <c r="J139" s="511">
        <v>4.159547192838603E-2</v>
      </c>
      <c r="K139" s="511">
        <v>1.6007263526877043E-2</v>
      </c>
      <c r="L139" s="511">
        <v>6.4785794718120543E-2</v>
      </c>
      <c r="M139" s="696">
        <v>4.5963889880870955E-3</v>
      </c>
      <c r="N139" s="513">
        <v>1</v>
      </c>
      <c r="O139" s="512" t="s">
        <v>362</v>
      </c>
      <c r="P139" s="511">
        <v>4.3085916764902549E-3</v>
      </c>
      <c r="Q139" s="524">
        <v>1.5510930035364918E-2</v>
      </c>
      <c r="R139" s="524">
        <v>2.9470767067193347E-2</v>
      </c>
      <c r="S139" s="524">
        <v>0.40304893181395163</v>
      </c>
      <c r="T139" s="524">
        <v>0.30930948786355889</v>
      </c>
      <c r="U139" s="511">
        <v>0.12706036853969763</v>
      </c>
      <c r="V139" s="511">
        <v>5.8381417216442959E-2</v>
      </c>
      <c r="W139" s="511">
        <v>4.8687085944339882E-2</v>
      </c>
      <c r="X139" s="696">
        <v>4.2224198429604495E-3</v>
      </c>
      <c r="Y139" s="703">
        <v>1</v>
      </c>
      <c r="Z139" s="513">
        <v>3.0725980530725019E-4</v>
      </c>
      <c r="AA139" s="511">
        <v>9.1638889302162331E-4</v>
      </c>
      <c r="AB139" s="524">
        <v>9.1908415447168688E-3</v>
      </c>
      <c r="AC139" s="524">
        <v>3.6104805996158923E-2</v>
      </c>
      <c r="AD139" s="524">
        <v>0.52629254497151567</v>
      </c>
      <c r="AE139" s="524">
        <v>0.2862700794282767</v>
      </c>
      <c r="AF139" s="511">
        <v>5.2288072131233793E-2</v>
      </c>
      <c r="AG139" s="511">
        <v>2.1308737024202804E-2</v>
      </c>
      <c r="AH139" s="511">
        <v>6.2771668877859135E-2</v>
      </c>
      <c r="AI139" s="696">
        <v>4.5496013277073529E-3</v>
      </c>
      <c r="AJ139" s="703">
        <v>1</v>
      </c>
    </row>
    <row r="140" spans="2:36" x14ac:dyDescent="0.2">
      <c r="B140" s="1019"/>
      <c r="C140" s="407" t="s">
        <v>104</v>
      </c>
      <c r="D140" s="514">
        <v>4.6834477083964823E-4</v>
      </c>
      <c r="E140" s="515">
        <v>3.0188847649027001E-3</v>
      </c>
      <c r="F140" s="525">
        <v>6.4434694586856063E-3</v>
      </c>
      <c r="G140" s="525">
        <v>3.6301194371641247E-2</v>
      </c>
      <c r="H140" s="525">
        <v>0.56450314153441716</v>
      </c>
      <c r="I140" s="525">
        <v>0.26284519806255546</v>
      </c>
      <c r="J140" s="515">
        <v>4.199292572681354E-2</v>
      </c>
      <c r="K140" s="515">
        <v>1.267215660208169E-2</v>
      </c>
      <c r="L140" s="515">
        <v>6.1618152661482344E-2</v>
      </c>
      <c r="M140" s="697">
        <v>1.0136532046580413E-2</v>
      </c>
      <c r="N140" s="448">
        <v>1</v>
      </c>
      <c r="O140" s="516">
        <v>2.2033737680060648E-3</v>
      </c>
      <c r="P140" s="515" t="s">
        <v>362</v>
      </c>
      <c r="Q140" s="525">
        <v>2.7956785443517814E-2</v>
      </c>
      <c r="R140" s="525">
        <v>1.9356520090978012E-2</v>
      </c>
      <c r="S140" s="525">
        <v>0.37841167551175137</v>
      </c>
      <c r="T140" s="525">
        <v>0.27876231993934791</v>
      </c>
      <c r="U140" s="515">
        <v>0.14975833965125093</v>
      </c>
      <c r="V140" s="515">
        <v>5.0156368460955267E-2</v>
      </c>
      <c r="W140" s="515">
        <v>8.2188210765731615E-2</v>
      </c>
      <c r="X140" s="697">
        <v>1.1206406368460955E-2</v>
      </c>
      <c r="Y140" s="449">
        <v>1</v>
      </c>
      <c r="Z140" s="448">
        <v>6.623724969373868E-4</v>
      </c>
      <c r="AA140" s="515">
        <v>2.6812838676025415E-3</v>
      </c>
      <c r="AB140" s="525">
        <v>8.8492965590834891E-3</v>
      </c>
      <c r="AC140" s="525">
        <v>3.4406276980915605E-2</v>
      </c>
      <c r="AD140" s="525">
        <v>0.5436925936660294</v>
      </c>
      <c r="AE140" s="525">
        <v>0.26462520460355182</v>
      </c>
      <c r="AF140" s="515">
        <v>5.4044296770115255E-2</v>
      </c>
      <c r="AG140" s="515">
        <v>1.6864003772025869E-2</v>
      </c>
      <c r="AH140" s="515">
        <v>6.39184955411599E-2</v>
      </c>
      <c r="AI140" s="697">
        <v>1.02561757425785E-2</v>
      </c>
      <c r="AJ140" s="449">
        <v>1</v>
      </c>
    </row>
    <row r="141" spans="2:36" x14ac:dyDescent="0.2">
      <c r="B141" s="1019"/>
      <c r="C141" s="408" t="s">
        <v>109</v>
      </c>
      <c r="D141" s="517">
        <v>2.1237110983061062E-3</v>
      </c>
      <c r="E141" s="518">
        <v>3.1270746044973386E-3</v>
      </c>
      <c r="F141" s="526">
        <v>7.8604306964846753E-3</v>
      </c>
      <c r="G141" s="526">
        <v>4.0599102050403769E-2</v>
      </c>
      <c r="H141" s="526">
        <v>0.64733987581081875</v>
      </c>
      <c r="I141" s="526">
        <v>0.21834664569112044</v>
      </c>
      <c r="J141" s="518">
        <v>2.9574476799080589E-2</v>
      </c>
      <c r="K141" s="518">
        <v>8.2642507623172465E-3</v>
      </c>
      <c r="L141" s="518">
        <v>3.536406420532081E-2</v>
      </c>
      <c r="M141" s="698">
        <v>7.4003682816503559E-3</v>
      </c>
      <c r="N141" s="458">
        <v>1</v>
      </c>
      <c r="O141" s="519">
        <v>9.3839597342818687E-3</v>
      </c>
      <c r="P141" s="518">
        <v>6.5650627390035207E-3</v>
      </c>
      <c r="Q141" s="526">
        <v>3.2714041445203984E-2</v>
      </c>
      <c r="R141" s="526">
        <v>1.3371215352603216E-2</v>
      </c>
      <c r="S141" s="526">
        <v>0.24542763780140861</v>
      </c>
      <c r="T141" s="526">
        <v>0.33012436528454175</v>
      </c>
      <c r="U141" s="518">
        <v>0.18159631169582621</v>
      </c>
      <c r="V141" s="518">
        <v>7.4311317500528551E-2</v>
      </c>
      <c r="W141" s="518">
        <v>8.6477083480150901E-2</v>
      </c>
      <c r="X141" s="698">
        <v>2.0029004966451418E-2</v>
      </c>
      <c r="Y141" s="459">
        <v>1</v>
      </c>
      <c r="Z141" s="458">
        <v>2.5388903867588049E-3</v>
      </c>
      <c r="AA141" s="518">
        <v>3.323676888931535E-3</v>
      </c>
      <c r="AB141" s="526">
        <v>9.2816911716428804E-3</v>
      </c>
      <c r="AC141" s="526">
        <v>3.9042067960793098E-2</v>
      </c>
      <c r="AD141" s="526">
        <v>0.62435641541383824</v>
      </c>
      <c r="AE141" s="526">
        <v>0.22473868491904761</v>
      </c>
      <c r="AF141" s="518">
        <v>3.826788668162269E-2</v>
      </c>
      <c r="AG141" s="518">
        <v>1.204117019685024E-2</v>
      </c>
      <c r="AH141" s="518">
        <v>3.8286976083026905E-2</v>
      </c>
      <c r="AI141" s="698">
        <v>8.1225402974877542E-3</v>
      </c>
      <c r="AJ141" s="459">
        <v>1</v>
      </c>
    </row>
    <row r="142" spans="2:36" x14ac:dyDescent="0.2">
      <c r="B142" s="1019"/>
      <c r="C142" s="408" t="s">
        <v>105</v>
      </c>
      <c r="D142" s="517">
        <v>3.4649473429515867E-3</v>
      </c>
      <c r="E142" s="518">
        <v>5.2391537786491277E-3</v>
      </c>
      <c r="F142" s="526">
        <v>1.0300097374945924E-2</v>
      </c>
      <c r="G142" s="526">
        <v>3.8925389893425193E-2</v>
      </c>
      <c r="H142" s="526">
        <v>0.56562133160543271</v>
      </c>
      <c r="I142" s="526">
        <v>0.2632038856677455</v>
      </c>
      <c r="J142" s="518">
        <v>3.728991670095131E-2</v>
      </c>
      <c r="K142" s="518">
        <v>1.0897281951833671E-2</v>
      </c>
      <c r="L142" s="518">
        <v>5.1651627155965177E-2</v>
      </c>
      <c r="M142" s="698">
        <v>1.3406368528099793E-2</v>
      </c>
      <c r="N142" s="458">
        <v>1</v>
      </c>
      <c r="O142" s="519">
        <v>2.5031727041128743E-2</v>
      </c>
      <c r="P142" s="518">
        <v>6.7289588820238552E-3</v>
      </c>
      <c r="Q142" s="526">
        <v>6.0453975939934616E-2</v>
      </c>
      <c r="R142" s="526">
        <v>8.7981137382461914E-3</v>
      </c>
      <c r="S142" s="526">
        <v>0.20908557486168619</v>
      </c>
      <c r="T142" s="526">
        <v>0.26723891975985697</v>
      </c>
      <c r="U142" s="518">
        <v>0.15370624326262991</v>
      </c>
      <c r="V142" s="518">
        <v>0.10285213651173462</v>
      </c>
      <c r="W142" s="518">
        <v>0.14793616102129442</v>
      </c>
      <c r="X142" s="698">
        <v>1.8168188981464412E-2</v>
      </c>
      <c r="Y142" s="459">
        <v>1</v>
      </c>
      <c r="Z142" s="458">
        <v>4.820101752347975E-3</v>
      </c>
      <c r="AA142" s="518">
        <v>5.332766083463932E-3</v>
      </c>
      <c r="AB142" s="526">
        <v>1.3451529838987831E-2</v>
      </c>
      <c r="AC142" s="526">
        <v>3.7032334384157657E-2</v>
      </c>
      <c r="AD142" s="526">
        <v>0.54321831132978138</v>
      </c>
      <c r="AE142" s="526">
        <v>0.26345742812139478</v>
      </c>
      <c r="AF142" s="518">
        <v>4.4604967926662242E-2</v>
      </c>
      <c r="AG142" s="518">
        <v>1.6675289997827934E-2</v>
      </c>
      <c r="AH142" s="518">
        <v>5.7701691766923531E-2</v>
      </c>
      <c r="AI142" s="698">
        <v>1.3705578798452595E-2</v>
      </c>
      <c r="AJ142" s="459">
        <v>1</v>
      </c>
    </row>
    <row r="143" spans="2:36" x14ac:dyDescent="0.2">
      <c r="B143" s="1019"/>
      <c r="C143" s="408" t="s">
        <v>103</v>
      </c>
      <c r="D143" s="517">
        <v>6.998745700415733E-3</v>
      </c>
      <c r="E143" s="518">
        <v>1.0743036737106183E-2</v>
      </c>
      <c r="F143" s="526">
        <v>1.5213741466212486E-2</v>
      </c>
      <c r="G143" s="526">
        <v>2.7597654226688077E-2</v>
      </c>
      <c r="H143" s="526">
        <v>0.40992135821101594</v>
      </c>
      <c r="I143" s="526">
        <v>0.34264939937340683</v>
      </c>
      <c r="J143" s="518">
        <v>7.0624395941139895E-2</v>
      </c>
      <c r="K143" s="518">
        <v>1.4035404432794711E-2</v>
      </c>
      <c r="L143" s="518">
        <v>7.3695048225907361E-2</v>
      </c>
      <c r="M143" s="698">
        <v>2.852121568531283E-2</v>
      </c>
      <c r="N143" s="458">
        <v>1</v>
      </c>
      <c r="O143" s="519">
        <v>5.0743732842488197E-2</v>
      </c>
      <c r="P143" s="518">
        <v>2.1346423990383626E-2</v>
      </c>
      <c r="Q143" s="526">
        <v>4.147472594297523E-2</v>
      </c>
      <c r="R143" s="526">
        <v>1.4548807161282521E-2</v>
      </c>
      <c r="S143" s="526">
        <v>0.12014862669068578</v>
      </c>
      <c r="T143" s="526">
        <v>0.26064732928582252</v>
      </c>
      <c r="U143" s="518">
        <v>0.23558714517529955</v>
      </c>
      <c r="V143" s="518">
        <v>0.10877549174423308</v>
      </c>
      <c r="W143" s="518">
        <v>0.12140352942073955</v>
      </c>
      <c r="X143" s="698">
        <v>2.532418774609008E-2</v>
      </c>
      <c r="Y143" s="459">
        <v>1</v>
      </c>
      <c r="Z143" s="458">
        <v>1.1380818776222185E-2</v>
      </c>
      <c r="AA143" s="518">
        <v>1.1805211418836704E-2</v>
      </c>
      <c r="AB143" s="526">
        <v>1.7844386953569723E-2</v>
      </c>
      <c r="AC143" s="526">
        <v>2.6290510137013983E-2</v>
      </c>
      <c r="AD143" s="526">
        <v>0.3808939114598231</v>
      </c>
      <c r="AE143" s="526">
        <v>0.33443499386165859</v>
      </c>
      <c r="AF143" s="518">
        <v>8.7149233851876923E-2</v>
      </c>
      <c r="AG143" s="518">
        <v>2.352581723046409E-2</v>
      </c>
      <c r="AH143" s="518">
        <v>7.847415697847171E-2</v>
      </c>
      <c r="AI143" s="698">
        <v>2.8200959332063274E-2</v>
      </c>
      <c r="AJ143" s="459">
        <v>1</v>
      </c>
    </row>
    <row r="144" spans="2:36" x14ac:dyDescent="0.2">
      <c r="B144" s="1019"/>
      <c r="C144" s="408" t="s">
        <v>106</v>
      </c>
      <c r="D144" s="517">
        <v>1.8380381422240858E-2</v>
      </c>
      <c r="E144" s="518">
        <v>1.6537011217440903E-2</v>
      </c>
      <c r="F144" s="526">
        <v>1.7969050880673923E-2</v>
      </c>
      <c r="G144" s="526">
        <v>2.3445840869315115E-2</v>
      </c>
      <c r="H144" s="526">
        <v>0.23912015483090984</v>
      </c>
      <c r="I144" s="526">
        <v>0.42956071116917799</v>
      </c>
      <c r="J144" s="518">
        <v>0.11073170523626831</v>
      </c>
      <c r="K144" s="518">
        <v>1.9820038317725122E-2</v>
      </c>
      <c r="L144" s="518">
        <v>7.7074964534166665E-2</v>
      </c>
      <c r="M144" s="698">
        <v>4.7360141522081449E-2</v>
      </c>
      <c r="N144" s="458">
        <v>1</v>
      </c>
      <c r="O144" s="519">
        <v>6.7265379434216427E-2</v>
      </c>
      <c r="P144" s="518">
        <v>3.9814399042059564E-2</v>
      </c>
      <c r="Q144" s="526">
        <v>4.8615476725041164E-2</v>
      </c>
      <c r="R144" s="526">
        <v>1.0477473432120939E-2</v>
      </c>
      <c r="S144" s="526">
        <v>9.5973656638227808E-2</v>
      </c>
      <c r="T144" s="526">
        <v>0.25379434216434665</v>
      </c>
      <c r="U144" s="518">
        <v>0.21996707079778471</v>
      </c>
      <c r="V144" s="518">
        <v>0.10459512049094447</v>
      </c>
      <c r="W144" s="518">
        <v>0.14003891632989074</v>
      </c>
      <c r="X144" s="698">
        <v>1.9458164945367458E-2</v>
      </c>
      <c r="Y144" s="459">
        <v>1</v>
      </c>
      <c r="Z144" s="458">
        <v>2.3897889349765226E-2</v>
      </c>
      <c r="AA144" s="518">
        <v>1.9164262461737358E-2</v>
      </c>
      <c r="AB144" s="526">
        <v>2.142802407128673E-2</v>
      </c>
      <c r="AC144" s="526">
        <v>2.1982138853325686E-2</v>
      </c>
      <c r="AD144" s="526">
        <v>0.22296362479725831</v>
      </c>
      <c r="AE144" s="526">
        <v>0.40972247093566583</v>
      </c>
      <c r="AF144" s="518">
        <v>0.12306078409404059</v>
      </c>
      <c r="AG144" s="518">
        <v>2.9388355940090198E-2</v>
      </c>
      <c r="AH144" s="518">
        <v>8.4181523137197886E-2</v>
      </c>
      <c r="AI144" s="698">
        <v>4.421092635963212E-2</v>
      </c>
      <c r="AJ144" s="459">
        <v>1</v>
      </c>
    </row>
    <row r="145" spans="2:36" x14ac:dyDescent="0.2">
      <c r="B145" s="1019"/>
      <c r="C145" s="408" t="s">
        <v>107</v>
      </c>
      <c r="D145" s="517">
        <v>4.0080364594358188E-2</v>
      </c>
      <c r="E145" s="518">
        <v>3.7372657324040201E-2</v>
      </c>
      <c r="F145" s="526">
        <v>9.8252779074838176E-3</v>
      </c>
      <c r="G145" s="526">
        <v>1.2387367199601569E-2</v>
      </c>
      <c r="H145" s="526">
        <v>0.15170921758456707</v>
      </c>
      <c r="I145" s="526">
        <v>0.49221743731603584</v>
      </c>
      <c r="J145" s="518">
        <v>0.10583868861486424</v>
      </c>
      <c r="K145" s="518">
        <v>2.4605502694808264E-2</v>
      </c>
      <c r="L145" s="518">
        <v>7.2529560006817262E-2</v>
      </c>
      <c r="M145" s="698">
        <v>5.3433926757423526E-2</v>
      </c>
      <c r="N145" s="458">
        <v>1</v>
      </c>
      <c r="O145" s="519">
        <v>0.13100386571872552</v>
      </c>
      <c r="P145" s="518">
        <v>9.9678715973719745E-2</v>
      </c>
      <c r="Q145" s="526">
        <v>2.7779875826352825E-2</v>
      </c>
      <c r="R145" s="526">
        <v>7.1076747644490896E-3</v>
      </c>
      <c r="S145" s="526">
        <v>6.946167841488235E-2</v>
      </c>
      <c r="T145" s="526">
        <v>0.22922490892328318</v>
      </c>
      <c r="U145" s="518">
        <v>0.14145129127610848</v>
      </c>
      <c r="V145" s="518">
        <v>8.4264481544794032E-2</v>
      </c>
      <c r="W145" s="518">
        <v>0.15213849381349703</v>
      </c>
      <c r="X145" s="698">
        <v>5.7889013744187756E-2</v>
      </c>
      <c r="Y145" s="459">
        <v>1</v>
      </c>
      <c r="Z145" s="458">
        <v>4.9450497081896458E-2</v>
      </c>
      <c r="AA145" s="518">
        <v>4.3793615790270725E-2</v>
      </c>
      <c r="AB145" s="526">
        <v>1.1675591183807864E-2</v>
      </c>
      <c r="AC145" s="526">
        <v>1.1843267852358395E-2</v>
      </c>
      <c r="AD145" s="526">
        <v>0.14323318741344776</v>
      </c>
      <c r="AE145" s="526">
        <v>0.46511471025648199</v>
      </c>
      <c r="AF145" s="518">
        <v>0.10950874972156843</v>
      </c>
      <c r="AG145" s="518">
        <v>3.0753666029730658E-2</v>
      </c>
      <c r="AH145" s="518">
        <v>8.073366838073405E-2</v>
      </c>
      <c r="AI145" s="698">
        <v>5.3893046289703622E-2</v>
      </c>
      <c r="AJ145" s="459">
        <v>1</v>
      </c>
    </row>
    <row r="146" spans="2:36" ht="13.5" thickBot="1" x14ac:dyDescent="0.25">
      <c r="B146" s="1020"/>
      <c r="C146" s="409" t="s">
        <v>42</v>
      </c>
      <c r="D146" s="520">
        <v>9.4465078712554842E-3</v>
      </c>
      <c r="E146" s="521">
        <v>1.0510971583015172E-2</v>
      </c>
      <c r="F146" s="527">
        <v>1.0630595485681214E-2</v>
      </c>
      <c r="G146" s="527">
        <v>3.2251422353855648E-2</v>
      </c>
      <c r="H146" s="527">
        <v>0.47651460643225696</v>
      </c>
      <c r="I146" s="527">
        <v>0.31063646650801013</v>
      </c>
      <c r="J146" s="521">
        <v>5.6601278189230823E-2</v>
      </c>
      <c r="K146" s="521">
        <v>1.372230900400797E-2</v>
      </c>
      <c r="L146" s="521">
        <v>5.7811950393312266E-2</v>
      </c>
      <c r="M146" s="699">
        <v>2.1873892179374285E-2</v>
      </c>
      <c r="N146" s="523">
        <v>1</v>
      </c>
      <c r="O146" s="522">
        <v>4.5664852253359013E-2</v>
      </c>
      <c r="P146" s="521">
        <v>2.7823930539654883E-2</v>
      </c>
      <c r="Q146" s="527">
        <v>3.833963783306845E-2</v>
      </c>
      <c r="R146" s="527">
        <v>1.3308740362609974E-2</v>
      </c>
      <c r="S146" s="527">
        <v>0.1949826979107516</v>
      </c>
      <c r="T146" s="527">
        <v>0.27218440995315868</v>
      </c>
      <c r="U146" s="521">
        <v>0.17762429798066176</v>
      </c>
      <c r="V146" s="521">
        <v>8.7189982733813537E-2</v>
      </c>
      <c r="W146" s="521">
        <v>0.11782217958851457</v>
      </c>
      <c r="X146" s="699">
        <v>2.5059270844407601E-2</v>
      </c>
      <c r="Y146" s="704">
        <v>1</v>
      </c>
      <c r="Z146" s="523">
        <v>1.2524776869102413E-2</v>
      </c>
      <c r="AA146" s="521">
        <v>1.1982434338324173E-2</v>
      </c>
      <c r="AB146" s="527">
        <v>1.2985642009015306E-2</v>
      </c>
      <c r="AC146" s="527">
        <v>3.0641446202142372E-2</v>
      </c>
      <c r="AD146" s="527">
        <v>0.4525866505664814</v>
      </c>
      <c r="AE146" s="527">
        <v>0.30736834987773293</v>
      </c>
      <c r="AF146" s="521">
        <v>6.6887264923452164E-2</v>
      </c>
      <c r="AG146" s="521">
        <v>1.996647245887153E-2</v>
      </c>
      <c r="AH146" s="521">
        <v>6.291233891843101E-2</v>
      </c>
      <c r="AI146" s="699">
        <v>2.2144623836446387E-2</v>
      </c>
      <c r="AJ146" s="704">
        <v>1</v>
      </c>
    </row>
    <row r="147" spans="2:36" x14ac:dyDescent="0.2">
      <c r="B147" s="915" t="s">
        <v>268</v>
      </c>
      <c r="C147" s="707" t="s">
        <v>108</v>
      </c>
      <c r="D147" s="181" t="s">
        <v>362</v>
      </c>
      <c r="E147" s="182" t="s">
        <v>362</v>
      </c>
      <c r="F147" s="197" t="s">
        <v>362</v>
      </c>
      <c r="G147" s="197" t="s">
        <v>362</v>
      </c>
      <c r="H147" s="197">
        <v>5.1935876562193804E-2</v>
      </c>
      <c r="I147" s="197">
        <v>0.81810901059804308</v>
      </c>
      <c r="J147" s="182">
        <v>0.10244241177091341</v>
      </c>
      <c r="K147" s="182">
        <v>1.6088334614746812E-2</v>
      </c>
      <c r="L147" s="182">
        <v>1.1424366454102787E-2</v>
      </c>
      <c r="M147" s="700" t="s">
        <v>362</v>
      </c>
      <c r="N147" s="184">
        <v>1</v>
      </c>
      <c r="O147" s="183" t="s">
        <v>362</v>
      </c>
      <c r="P147" s="182" t="s">
        <v>362</v>
      </c>
      <c r="Q147" s="197" t="s">
        <v>362</v>
      </c>
      <c r="R147" s="197" t="s">
        <v>362</v>
      </c>
      <c r="S147" s="197">
        <v>2.5309506091246409E-2</v>
      </c>
      <c r="T147" s="197">
        <v>0.66518440266235079</v>
      </c>
      <c r="U147" s="182">
        <v>0.22077840977097335</v>
      </c>
      <c r="V147" s="182">
        <v>7.2855574232024198E-2</v>
      </c>
      <c r="W147" s="182">
        <v>1.5872107243405272E-2</v>
      </c>
      <c r="X147" s="700" t="s">
        <v>362</v>
      </c>
      <c r="Y147" s="705">
        <v>1</v>
      </c>
      <c r="Z147" s="184" t="s">
        <v>362</v>
      </c>
      <c r="AA147" s="182" t="s">
        <v>362</v>
      </c>
      <c r="AB147" s="197" t="s">
        <v>362</v>
      </c>
      <c r="AC147" s="197" t="s">
        <v>362</v>
      </c>
      <c r="AD147" s="197">
        <v>4.7854029831933126E-2</v>
      </c>
      <c r="AE147" s="197">
        <v>0.79466552957385328</v>
      </c>
      <c r="AF147" s="182">
        <v>0.12058342753705857</v>
      </c>
      <c r="AG147" s="182">
        <v>2.4790803908131629E-2</v>
      </c>
      <c r="AH147" s="182">
        <v>1.2106209149023248E-2</v>
      </c>
      <c r="AI147" s="700" t="s">
        <v>362</v>
      </c>
      <c r="AJ147" s="705">
        <v>1</v>
      </c>
    </row>
    <row r="148" spans="2:36" x14ac:dyDescent="0.2">
      <c r="B148" s="915"/>
      <c r="C148" s="528" t="s">
        <v>104</v>
      </c>
      <c r="D148" s="185" t="s">
        <v>362</v>
      </c>
      <c r="E148" s="186">
        <v>3.7376868701856044E-4</v>
      </c>
      <c r="F148" s="198">
        <v>3.4545287739594218E-3</v>
      </c>
      <c r="G148" s="198">
        <v>6.5692678324474245E-4</v>
      </c>
      <c r="H148" s="198">
        <v>5.2759262384485625E-2</v>
      </c>
      <c r="I148" s="198">
        <v>0.81779218234475282</v>
      </c>
      <c r="J148" s="186">
        <v>0.10064571372263414</v>
      </c>
      <c r="K148" s="186">
        <v>1.4939421156893369E-2</v>
      </c>
      <c r="L148" s="186">
        <v>9.3781961470111516E-3</v>
      </c>
      <c r="M148" s="701" t="s">
        <v>362</v>
      </c>
      <c r="N148" s="188">
        <v>1</v>
      </c>
      <c r="O148" s="187" t="s">
        <v>362</v>
      </c>
      <c r="P148" s="186" t="s">
        <v>362</v>
      </c>
      <c r="Q148" s="198" t="s">
        <v>362</v>
      </c>
      <c r="R148" s="198">
        <v>6.6591196643803691E-3</v>
      </c>
      <c r="S148" s="198">
        <v>2.7302390623959519E-2</v>
      </c>
      <c r="T148" s="198">
        <v>0.56482652993274285</v>
      </c>
      <c r="U148" s="186">
        <v>0.28181394419657724</v>
      </c>
      <c r="V148" s="186">
        <v>7.2784177931677435E-2</v>
      </c>
      <c r="W148" s="186">
        <v>4.6613837650662585E-2</v>
      </c>
      <c r="X148" s="701" t="s">
        <v>362</v>
      </c>
      <c r="Y148" s="706">
        <v>1</v>
      </c>
      <c r="Z148" s="188" t="s">
        <v>362</v>
      </c>
      <c r="AA148" s="186">
        <v>3.1943655264072386E-4</v>
      </c>
      <c r="AB148" s="198">
        <v>2.9523681380430535E-3</v>
      </c>
      <c r="AC148" s="198">
        <v>1.5294234944616476E-3</v>
      </c>
      <c r="AD148" s="198">
        <v>4.9058775357696309E-2</v>
      </c>
      <c r="AE148" s="198">
        <v>0.78102033842850749</v>
      </c>
      <c r="AF148" s="186">
        <v>0.126980869622455</v>
      </c>
      <c r="AG148" s="186">
        <v>2.3347908029376543E-2</v>
      </c>
      <c r="AH148" s="186">
        <v>1.4790880376818969E-2</v>
      </c>
      <c r="AI148" s="701" t="s">
        <v>362</v>
      </c>
      <c r="AJ148" s="706">
        <v>1</v>
      </c>
    </row>
    <row r="149" spans="2:36" x14ac:dyDescent="0.2">
      <c r="B149" s="915"/>
      <c r="C149" s="529" t="s">
        <v>109</v>
      </c>
      <c r="D149" s="189" t="s">
        <v>362</v>
      </c>
      <c r="E149" s="190">
        <v>4.0507147460852507E-4</v>
      </c>
      <c r="F149" s="199">
        <v>2.6835985192814784E-4</v>
      </c>
      <c r="G149" s="199">
        <v>3.7975450744549225E-4</v>
      </c>
      <c r="H149" s="199">
        <v>5.7082520300030345E-2</v>
      </c>
      <c r="I149" s="199">
        <v>0.82849997830335909</v>
      </c>
      <c r="J149" s="190">
        <v>9.3475306159349764E-2</v>
      </c>
      <c r="K149" s="190">
        <v>1.4000282841157148E-2</v>
      </c>
      <c r="L149" s="190">
        <v>5.8887265621214322E-3</v>
      </c>
      <c r="M149" s="702" t="s">
        <v>362</v>
      </c>
      <c r="N149" s="192">
        <v>1</v>
      </c>
      <c r="O149" s="191" t="s">
        <v>362</v>
      </c>
      <c r="P149" s="190" t="s">
        <v>362</v>
      </c>
      <c r="Q149" s="199" t="s">
        <v>362</v>
      </c>
      <c r="R149" s="199" t="s">
        <v>362</v>
      </c>
      <c r="S149" s="199">
        <v>3.5610724579628862E-2</v>
      </c>
      <c r="T149" s="199">
        <v>0.5908663433154242</v>
      </c>
      <c r="U149" s="190">
        <v>0.27072684366809174</v>
      </c>
      <c r="V149" s="190">
        <v>5.3030764809864232E-2</v>
      </c>
      <c r="W149" s="190">
        <v>4.1231637335748292E-2</v>
      </c>
      <c r="X149" s="702">
        <v>8.5336862912425201E-3</v>
      </c>
      <c r="Y149" s="250">
        <v>1</v>
      </c>
      <c r="Z149" s="192" t="s">
        <v>362</v>
      </c>
      <c r="AA149" s="190">
        <v>3.6287134836325297E-4</v>
      </c>
      <c r="AB149" s="199">
        <v>2.4040226829065509E-4</v>
      </c>
      <c r="AC149" s="199">
        <v>3.4019188909054966E-4</v>
      </c>
      <c r="AD149" s="199">
        <v>5.484560028242276E-2</v>
      </c>
      <c r="AE149" s="199">
        <v>0.80374343526041758</v>
      </c>
      <c r="AF149" s="190">
        <v>0.111941275078209</v>
      </c>
      <c r="AG149" s="190">
        <v>1.8066457256635457E-2</v>
      </c>
      <c r="AH149" s="190">
        <v>9.5707318130807961E-3</v>
      </c>
      <c r="AI149" s="702">
        <v>8.8903480348996979E-4</v>
      </c>
      <c r="AJ149" s="250">
        <v>1</v>
      </c>
    </row>
    <row r="150" spans="2:36" x14ac:dyDescent="0.2">
      <c r="B150" s="915"/>
      <c r="C150" s="529" t="s">
        <v>105</v>
      </c>
      <c r="D150" s="189">
        <v>4.103866564584347E-4</v>
      </c>
      <c r="E150" s="190" t="s">
        <v>362</v>
      </c>
      <c r="F150" s="199" t="s">
        <v>362</v>
      </c>
      <c r="G150" s="199">
        <v>3.2830932516674775E-5</v>
      </c>
      <c r="H150" s="199">
        <v>4.1577544364439022E-2</v>
      </c>
      <c r="I150" s="199">
        <v>0.83314261297452197</v>
      </c>
      <c r="J150" s="190">
        <v>0.10098384455472703</v>
      </c>
      <c r="K150" s="190">
        <v>1.5300322596742882E-2</v>
      </c>
      <c r="L150" s="190">
        <v>8.1420712641353445E-3</v>
      </c>
      <c r="M150" s="702">
        <v>4.103866564584347E-4</v>
      </c>
      <c r="N150" s="192">
        <v>1</v>
      </c>
      <c r="O150" s="191" t="s">
        <v>362</v>
      </c>
      <c r="P150" s="190" t="s">
        <v>362</v>
      </c>
      <c r="Q150" s="199" t="s">
        <v>362</v>
      </c>
      <c r="R150" s="199" t="s">
        <v>362</v>
      </c>
      <c r="S150" s="199">
        <v>1.5794615928232971E-2</v>
      </c>
      <c r="T150" s="199">
        <v>0.45267214779744286</v>
      </c>
      <c r="U150" s="190">
        <v>0.28055717535113089</v>
      </c>
      <c r="V150" s="190">
        <v>0.13589548521137365</v>
      </c>
      <c r="W150" s="190">
        <v>0.11508057571181969</v>
      </c>
      <c r="X150" s="702" t="s">
        <v>362</v>
      </c>
      <c r="Y150" s="250">
        <v>1</v>
      </c>
      <c r="Z150" s="192">
        <v>3.709645456570915E-4</v>
      </c>
      <c r="AA150" s="190" t="s">
        <v>362</v>
      </c>
      <c r="AB150" s="199" t="s">
        <v>362</v>
      </c>
      <c r="AC150" s="199">
        <v>2.9677163652567322E-5</v>
      </c>
      <c r="AD150" s="199">
        <v>3.9100813102348968E-2</v>
      </c>
      <c r="AE150" s="199">
        <v>0.79659427837639507</v>
      </c>
      <c r="AF150" s="190">
        <v>0.11823381999182822</v>
      </c>
      <c r="AG150" s="190">
        <v>2.6884802228042699E-2</v>
      </c>
      <c r="AH150" s="190">
        <v>1.8414680046418025E-2</v>
      </c>
      <c r="AI150" s="702">
        <v>3.709645456570915E-4</v>
      </c>
      <c r="AJ150" s="250">
        <v>1</v>
      </c>
    </row>
    <row r="151" spans="2:36" x14ac:dyDescent="0.2">
      <c r="B151" s="915"/>
      <c r="C151" s="529" t="s">
        <v>103</v>
      </c>
      <c r="D151" s="189" t="s">
        <v>362</v>
      </c>
      <c r="E151" s="190" t="s">
        <v>362</v>
      </c>
      <c r="F151" s="199" t="s">
        <v>362</v>
      </c>
      <c r="G151" s="199">
        <v>1.6918589713576132E-4</v>
      </c>
      <c r="H151" s="199">
        <v>3.4682282656124101E-2</v>
      </c>
      <c r="I151" s="199">
        <v>0.78589017159778018</v>
      </c>
      <c r="J151" s="190">
        <v>0.15013871276287241</v>
      </c>
      <c r="K151" s="190">
        <v>1.9590153066022221E-2</v>
      </c>
      <c r="L151" s="190">
        <v>8.3491272958624539E-3</v>
      </c>
      <c r="M151" s="702">
        <v>1.180366724202986E-3</v>
      </c>
      <c r="N151" s="192">
        <v>1</v>
      </c>
      <c r="O151" s="191" t="s">
        <v>362</v>
      </c>
      <c r="P151" s="190">
        <v>4.2685726339823067E-3</v>
      </c>
      <c r="Q151" s="199" t="s">
        <v>362</v>
      </c>
      <c r="R151" s="199" t="s">
        <v>362</v>
      </c>
      <c r="S151" s="199">
        <v>1.4937026145007387E-2</v>
      </c>
      <c r="T151" s="199">
        <v>0.38654456563550865</v>
      </c>
      <c r="U151" s="190">
        <v>0.36933080197049234</v>
      </c>
      <c r="V151" s="190">
        <v>0.1390760525630049</v>
      </c>
      <c r="W151" s="190">
        <v>8.0879524500862415E-2</v>
      </c>
      <c r="X151" s="702">
        <v>4.9634565511422167E-3</v>
      </c>
      <c r="Y151" s="250">
        <v>1</v>
      </c>
      <c r="Z151" s="192" t="s">
        <v>362</v>
      </c>
      <c r="AA151" s="190">
        <v>5.841343672058812E-4</v>
      </c>
      <c r="AB151" s="199" t="s">
        <v>362</v>
      </c>
      <c r="AC151" s="199">
        <v>1.460335918014703E-4</v>
      </c>
      <c r="AD151" s="199">
        <v>3.198023588160815E-2</v>
      </c>
      <c r="AE151" s="199">
        <v>0.73124157759749653</v>
      </c>
      <c r="AF151" s="190">
        <v>0.18013413355213453</v>
      </c>
      <c r="AG151" s="190">
        <v>3.5941244233371167E-2</v>
      </c>
      <c r="AH151" s="190">
        <v>1.8274575755435153E-2</v>
      </c>
      <c r="AI151" s="702">
        <v>1.6980650209473291E-3</v>
      </c>
      <c r="AJ151" s="250">
        <v>1</v>
      </c>
    </row>
    <row r="152" spans="2:36" x14ac:dyDescent="0.2">
      <c r="B152" s="915"/>
      <c r="C152" s="529" t="s">
        <v>106</v>
      </c>
      <c r="D152" s="189" t="s">
        <v>362</v>
      </c>
      <c r="E152" s="190">
        <v>7.3273928205765538E-4</v>
      </c>
      <c r="F152" s="199">
        <v>2.198217846172966E-4</v>
      </c>
      <c r="G152" s="199">
        <v>4.3231617641401667E-4</v>
      </c>
      <c r="H152" s="199">
        <v>2.7968658396140707E-2</v>
      </c>
      <c r="I152" s="199">
        <v>0.75865766266866996</v>
      </c>
      <c r="J152" s="190">
        <v>0.1819245089492747</v>
      </c>
      <c r="K152" s="190">
        <v>2.0062401542738605E-2</v>
      </c>
      <c r="L152" s="190">
        <v>8.5364126359716852E-3</v>
      </c>
      <c r="M152" s="702">
        <v>1.4654785641153108E-3</v>
      </c>
      <c r="N152" s="192">
        <v>1</v>
      </c>
      <c r="O152" s="191" t="s">
        <v>362</v>
      </c>
      <c r="P152" s="190">
        <v>5.6831097976812912E-3</v>
      </c>
      <c r="Q152" s="199" t="s">
        <v>362</v>
      </c>
      <c r="R152" s="199" t="s">
        <v>362</v>
      </c>
      <c r="S152" s="199">
        <v>1.0968401909524892E-2</v>
      </c>
      <c r="T152" s="199">
        <v>0.39838599681745857</v>
      </c>
      <c r="U152" s="190">
        <v>0.37213002955217089</v>
      </c>
      <c r="V152" s="190">
        <v>0.13707660832007273</v>
      </c>
      <c r="W152" s="190">
        <v>7.0072743805410315E-2</v>
      </c>
      <c r="X152" s="702">
        <v>5.6831097976812912E-3</v>
      </c>
      <c r="Y152" s="250">
        <v>1</v>
      </c>
      <c r="Z152" s="192" t="s">
        <v>362</v>
      </c>
      <c r="AA152" s="190">
        <v>1.2981096472977679E-3</v>
      </c>
      <c r="AB152" s="199">
        <v>1.9471644709466519E-4</v>
      </c>
      <c r="AC152" s="199">
        <v>3.8294234595284151E-4</v>
      </c>
      <c r="AD152" s="199">
        <v>2.6027098428320246E-2</v>
      </c>
      <c r="AE152" s="199">
        <v>0.71751186910329612</v>
      </c>
      <c r="AF152" s="190">
        <v>0.20364744146807381</v>
      </c>
      <c r="AG152" s="190">
        <v>3.3426323417917521E-2</v>
      </c>
      <c r="AH152" s="190">
        <v>1.5564334671100237E-2</v>
      </c>
      <c r="AI152" s="702">
        <v>1.9471644709466518E-3</v>
      </c>
      <c r="AJ152" s="250">
        <v>1</v>
      </c>
    </row>
    <row r="153" spans="2:36" x14ac:dyDescent="0.2">
      <c r="B153" s="915"/>
      <c r="C153" s="529" t="s">
        <v>107</v>
      </c>
      <c r="D153" s="189">
        <v>6.5911110036027628E-4</v>
      </c>
      <c r="E153" s="190">
        <v>7.2502221039630384E-5</v>
      </c>
      <c r="F153" s="199" t="s">
        <v>362</v>
      </c>
      <c r="G153" s="199" t="s">
        <v>362</v>
      </c>
      <c r="H153" s="199">
        <v>2.6210376794701836E-2</v>
      </c>
      <c r="I153" s="199">
        <v>0.77781611973517717</v>
      </c>
      <c r="J153" s="190">
        <v>0.15883259296481933</v>
      </c>
      <c r="K153" s="190">
        <v>2.4845192928080614E-2</v>
      </c>
      <c r="L153" s="190">
        <v>1.1234548705640909E-2</v>
      </c>
      <c r="M153" s="702">
        <v>3.2955555018013814E-4</v>
      </c>
      <c r="N153" s="192">
        <v>1</v>
      </c>
      <c r="O153" s="191">
        <v>3.4061815859596209E-2</v>
      </c>
      <c r="P153" s="190">
        <v>7.680229055151342E-3</v>
      </c>
      <c r="Q153" s="199" t="s">
        <v>362</v>
      </c>
      <c r="R153" s="199">
        <v>2.68808016930297E-4</v>
      </c>
      <c r="S153" s="199">
        <v>2.4922343283966104E-2</v>
      </c>
      <c r="T153" s="199">
        <v>0.47701480248946954</v>
      </c>
      <c r="U153" s="190">
        <v>0.2509898855223458</v>
      </c>
      <c r="V153" s="190">
        <v>0.11712349309105796</v>
      </c>
      <c r="W153" s="190">
        <v>8.4098508153907195E-2</v>
      </c>
      <c r="X153" s="702">
        <v>3.840114527575671E-3</v>
      </c>
      <c r="Y153" s="250">
        <v>1</v>
      </c>
      <c r="Z153" s="192">
        <v>3.2991393374047387E-3</v>
      </c>
      <c r="AA153" s="190">
        <v>6.7378926670087574E-4</v>
      </c>
      <c r="AB153" s="199" t="s">
        <v>362</v>
      </c>
      <c r="AC153" s="199">
        <v>2.1245607508586172E-5</v>
      </c>
      <c r="AD153" s="199">
        <v>2.6108575312962196E-2</v>
      </c>
      <c r="AE153" s="199">
        <v>0.75404187818818802</v>
      </c>
      <c r="AF153" s="190">
        <v>0.16611637002284832</v>
      </c>
      <c r="AG153" s="190">
        <v>3.2138533986916996E-2</v>
      </c>
      <c r="AH153" s="190">
        <v>1.6993450920081997E-2</v>
      </c>
      <c r="AI153" s="702">
        <v>6.070173573881763E-4</v>
      </c>
      <c r="AJ153" s="250">
        <v>1</v>
      </c>
    </row>
    <row r="154" spans="2:36" ht="13.5" thickBot="1" x14ac:dyDescent="0.25">
      <c r="B154" s="917"/>
      <c r="C154" s="530" t="s">
        <v>42</v>
      </c>
      <c r="D154" s="193">
        <v>2.3696998050068803E-4</v>
      </c>
      <c r="E154" s="194">
        <v>1.8562648472553896E-4</v>
      </c>
      <c r="F154" s="200">
        <v>3.0648117478088984E-4</v>
      </c>
      <c r="G154" s="200">
        <v>1.9194568420555732E-4</v>
      </c>
      <c r="H154" s="200">
        <v>3.8588878837675478E-2</v>
      </c>
      <c r="I154" s="200">
        <v>0.80006673706570841</v>
      </c>
      <c r="J154" s="194">
        <v>0.1322971805137941</v>
      </c>
      <c r="K154" s="194">
        <v>1.8761126629221921E-2</v>
      </c>
      <c r="L154" s="194">
        <v>8.8121236748855865E-3</v>
      </c>
      <c r="M154" s="275">
        <v>5.5292995450160543E-4</v>
      </c>
      <c r="N154" s="196">
        <v>1</v>
      </c>
      <c r="O154" s="195">
        <v>5.7042706723380117E-3</v>
      </c>
      <c r="P154" s="194">
        <v>3.0354179902407456E-3</v>
      </c>
      <c r="Q154" s="200" t="s">
        <v>362</v>
      </c>
      <c r="R154" s="200">
        <v>6.8811382405881312E-4</v>
      </c>
      <c r="S154" s="200">
        <v>2.1063485702956183E-2</v>
      </c>
      <c r="T154" s="200">
        <v>0.47521790217503779</v>
      </c>
      <c r="U154" s="194">
        <v>0.30468651174073313</v>
      </c>
      <c r="V154" s="194">
        <v>0.11225901787636114</v>
      </c>
      <c r="W154" s="194">
        <v>7.3512421708563466E-2</v>
      </c>
      <c r="X154" s="275">
        <v>3.832858309710772E-3</v>
      </c>
      <c r="Y154" s="276">
        <v>1</v>
      </c>
      <c r="Z154" s="196">
        <v>8.3504477060528679E-4</v>
      </c>
      <c r="AA154" s="194">
        <v>4.9736870498562574E-4</v>
      </c>
      <c r="AB154" s="200">
        <v>2.7295481970922601E-4</v>
      </c>
      <c r="AC154" s="200">
        <v>2.4622213118100284E-4</v>
      </c>
      <c r="AD154" s="200">
        <v>3.6671754389737819E-2</v>
      </c>
      <c r="AE154" s="200">
        <v>0.76453112091914699</v>
      </c>
      <c r="AF154" s="194">
        <v>0.15115506284021421</v>
      </c>
      <c r="AG154" s="194">
        <v>2.8988976684431435E-2</v>
      </c>
      <c r="AH154" s="194">
        <v>1.5889769362815172E-2</v>
      </c>
      <c r="AI154" s="275">
        <v>9.1172537717308481E-4</v>
      </c>
      <c r="AJ154" s="276">
        <v>1</v>
      </c>
    </row>
    <row r="155" spans="2:36" x14ac:dyDescent="0.2">
      <c r="B155" s="915" t="s">
        <v>261</v>
      </c>
      <c r="C155" s="707" t="s">
        <v>108</v>
      </c>
      <c r="D155" s="181">
        <v>5.8650193576507308E-4</v>
      </c>
      <c r="E155" s="182">
        <v>7.2026553515008981E-4</v>
      </c>
      <c r="F155" s="197">
        <v>1.3767361229011715E-2</v>
      </c>
      <c r="G155" s="197">
        <v>6.0510845243952872E-2</v>
      </c>
      <c r="H155" s="197">
        <v>0.86449922303927784</v>
      </c>
      <c r="I155" s="197">
        <v>5.6252738295221989E-2</v>
      </c>
      <c r="J155" s="182">
        <v>1.0289507645001282E-3</v>
      </c>
      <c r="K155" s="182">
        <v>1.0289507645001282E-3</v>
      </c>
      <c r="L155" s="182">
        <v>1.6051631926202001E-3</v>
      </c>
      <c r="M155" s="700" t="s">
        <v>362</v>
      </c>
      <c r="N155" s="184">
        <v>1</v>
      </c>
      <c r="O155" s="183" t="s">
        <v>362</v>
      </c>
      <c r="P155" s="182">
        <v>9.4037991348504772E-3</v>
      </c>
      <c r="Q155" s="197">
        <v>3.3853676885461717E-2</v>
      </c>
      <c r="R155" s="197">
        <v>6.4321986082377269E-2</v>
      </c>
      <c r="S155" s="197">
        <v>0.85179612563475648</v>
      </c>
      <c r="T155" s="197">
        <v>3.404175286815872E-2</v>
      </c>
      <c r="U155" s="182" t="s">
        <v>362</v>
      </c>
      <c r="V155" s="182">
        <v>3.1032537145006577E-3</v>
      </c>
      <c r="W155" s="182">
        <v>3.4794056798946762E-3</v>
      </c>
      <c r="X155" s="700" t="s">
        <v>362</v>
      </c>
      <c r="Y155" s="705">
        <v>1</v>
      </c>
      <c r="Z155" s="184">
        <v>5.2865701270947104E-4</v>
      </c>
      <c r="AA155" s="182">
        <v>1.5766963536949135E-3</v>
      </c>
      <c r="AB155" s="197">
        <v>1.5748414168082134E-2</v>
      </c>
      <c r="AC155" s="197">
        <v>6.0886726609570438E-2</v>
      </c>
      <c r="AD155" s="197">
        <v>0.86324635472440392</v>
      </c>
      <c r="AE155" s="197">
        <v>5.4062135562868506E-2</v>
      </c>
      <c r="AF155" s="182">
        <v>9.2746844334994907E-4</v>
      </c>
      <c r="AG155" s="182">
        <v>1.2335330296554324E-3</v>
      </c>
      <c r="AH155" s="182">
        <v>1.7900140956654017E-3</v>
      </c>
      <c r="AI155" s="700" t="s">
        <v>362</v>
      </c>
      <c r="AJ155" s="705">
        <v>1</v>
      </c>
    </row>
    <row r="156" spans="2:36" x14ac:dyDescent="0.2">
      <c r="B156" s="915"/>
      <c r="C156" s="528" t="s">
        <v>104</v>
      </c>
      <c r="D156" s="185">
        <v>7.5743906475090564E-4</v>
      </c>
      <c r="E156" s="186">
        <v>4.3468318301946871E-3</v>
      </c>
      <c r="F156" s="198">
        <v>8.4717388388700025E-3</v>
      </c>
      <c r="G156" s="198">
        <v>5.6224171086669106E-2</v>
      </c>
      <c r="H156" s="198">
        <v>0.87948517300969653</v>
      </c>
      <c r="I156" s="198">
        <v>4.6869557414363362E-2</v>
      </c>
      <c r="J156" s="186">
        <v>1.1240974655220446E-3</v>
      </c>
      <c r="K156" s="186">
        <v>7.719124226760821E-4</v>
      </c>
      <c r="L156" s="186">
        <v>1.9346055093319306E-3</v>
      </c>
      <c r="M156" s="701">
        <v>1.4473357925176539E-5</v>
      </c>
      <c r="N156" s="188">
        <v>1</v>
      </c>
      <c r="O156" s="187">
        <v>5.0040355125100869E-3</v>
      </c>
      <c r="P156" s="186" t="s">
        <v>362</v>
      </c>
      <c r="Q156" s="198">
        <v>6.3492063492063475E-2</v>
      </c>
      <c r="R156" s="198">
        <v>3.422114608555285E-2</v>
      </c>
      <c r="S156" s="198">
        <v>0.8334140435835351</v>
      </c>
      <c r="T156" s="198">
        <v>5.0147968792036576E-2</v>
      </c>
      <c r="U156" s="186" t="s">
        <v>362</v>
      </c>
      <c r="V156" s="186">
        <v>5.3806833467850406E-3</v>
      </c>
      <c r="W156" s="186">
        <v>8.3400591875168132E-3</v>
      </c>
      <c r="X156" s="701" t="s">
        <v>362</v>
      </c>
      <c r="Y156" s="706">
        <v>1</v>
      </c>
      <c r="Z156" s="188">
        <v>1.1068686067269235E-3</v>
      </c>
      <c r="AA156" s="186">
        <v>3.9891544586438321E-3</v>
      </c>
      <c r="AB156" s="198">
        <v>1.299906491740099E-2</v>
      </c>
      <c r="AC156" s="198">
        <v>5.4413660706695531E-2</v>
      </c>
      <c r="AD156" s="198">
        <v>0.87569422799013952</v>
      </c>
      <c r="AE156" s="198">
        <v>4.7139320223286214E-2</v>
      </c>
      <c r="AF156" s="186">
        <v>1.0316015414694926E-3</v>
      </c>
      <c r="AG156" s="186">
        <v>1.1511433509960004E-3</v>
      </c>
      <c r="AH156" s="186">
        <v>2.4616757813606775E-3</v>
      </c>
      <c r="AI156" s="701">
        <v>1.328242328072308E-5</v>
      </c>
      <c r="AJ156" s="706">
        <v>1</v>
      </c>
    </row>
    <row r="157" spans="2:36" x14ac:dyDescent="0.2">
      <c r="B157" s="915"/>
      <c r="C157" s="529" t="s">
        <v>109</v>
      </c>
      <c r="D157" s="189">
        <v>3.0422672109660901E-3</v>
      </c>
      <c r="E157" s="190">
        <v>4.3506999309366754E-3</v>
      </c>
      <c r="F157" s="199">
        <v>1.0847745161135442E-2</v>
      </c>
      <c r="G157" s="199">
        <v>5.5539101673923875E-2</v>
      </c>
      <c r="H157" s="199">
        <v>0.89663563597081331</v>
      </c>
      <c r="I157" s="199">
        <v>2.7027305315040696E-2</v>
      </c>
      <c r="J157" s="190">
        <v>3.3838777240618594E-4</v>
      </c>
      <c r="K157" s="190">
        <v>3.4966736481972544E-4</v>
      </c>
      <c r="L157" s="190">
        <v>1.869189599957979E-3</v>
      </c>
      <c r="M157" s="702" t="s">
        <v>362</v>
      </c>
      <c r="N157" s="192">
        <v>1</v>
      </c>
      <c r="O157" s="191">
        <v>2.9485461220208623E-2</v>
      </c>
      <c r="P157" s="190">
        <v>2.0628168521647929E-2</v>
      </c>
      <c r="Q157" s="199">
        <v>0.10279121263329646</v>
      </c>
      <c r="R157" s="199">
        <v>4.009090379348524E-2</v>
      </c>
      <c r="S157" s="199">
        <v>0.70718489598508238</v>
      </c>
      <c r="T157" s="199">
        <v>9.0379348522813374E-2</v>
      </c>
      <c r="U157" s="190" t="s">
        <v>362</v>
      </c>
      <c r="V157" s="190" t="s">
        <v>362</v>
      </c>
      <c r="W157" s="190">
        <v>9.4400093234660015E-3</v>
      </c>
      <c r="X157" s="702" t="s">
        <v>362</v>
      </c>
      <c r="Y157" s="250">
        <v>1</v>
      </c>
      <c r="Z157" s="192">
        <v>3.7538173217501331E-3</v>
      </c>
      <c r="AA157" s="190">
        <v>4.7887043026837535E-3</v>
      </c>
      <c r="AB157" s="199">
        <v>1.3321817863654604E-2</v>
      </c>
      <c r="AC157" s="199">
        <v>5.5123411840487045E-2</v>
      </c>
      <c r="AD157" s="199">
        <v>0.89153777619722285</v>
      </c>
      <c r="AE157" s="199">
        <v>2.8732021974727504E-2</v>
      </c>
      <c r="AF157" s="190">
        <v>3.2928222120615205E-4</v>
      </c>
      <c r="AG157" s="190">
        <v>3.4025829524635711E-4</v>
      </c>
      <c r="AH157" s="190">
        <v>2.0729099830215855E-3</v>
      </c>
      <c r="AI157" s="702" t="s">
        <v>362</v>
      </c>
      <c r="AJ157" s="250">
        <v>1</v>
      </c>
    </row>
    <row r="158" spans="2:36" x14ac:dyDescent="0.2">
      <c r="B158" s="915"/>
      <c r="C158" s="529" t="s">
        <v>105</v>
      </c>
      <c r="D158" s="189">
        <v>5.3190842011744659E-3</v>
      </c>
      <c r="E158" s="190">
        <v>8.0537950556140957E-3</v>
      </c>
      <c r="F158" s="199">
        <v>1.6316988782674156E-2</v>
      </c>
      <c r="G158" s="199">
        <v>6.0822260259997638E-2</v>
      </c>
      <c r="H158" s="199">
        <v>0.86994731744194376</v>
      </c>
      <c r="I158" s="199">
        <v>3.6041627739990402E-2</v>
      </c>
      <c r="J158" s="190">
        <v>5.1902234802846407E-4</v>
      </c>
      <c r="K158" s="190">
        <v>4.5638171981813219E-4</v>
      </c>
      <c r="L158" s="190">
        <v>2.3982411943384201E-3</v>
      </c>
      <c r="M158" s="702">
        <v>1.2528125642066374E-4</v>
      </c>
      <c r="N158" s="192">
        <v>1</v>
      </c>
      <c r="O158" s="191">
        <v>7.4793939680296143E-2</v>
      </c>
      <c r="P158" s="190">
        <v>2.0105897763520467E-2</v>
      </c>
      <c r="Q158" s="199">
        <v>0.18063440139213238</v>
      </c>
      <c r="R158" s="199">
        <v>2.6288461325803012E-2</v>
      </c>
      <c r="S158" s="199">
        <v>0.60227216750625534</v>
      </c>
      <c r="T158" s="199">
        <v>9.057706942465972E-2</v>
      </c>
      <c r="U158" s="190">
        <v>3.0158846645280698E-4</v>
      </c>
      <c r="V158" s="190">
        <v>5.0264744408801167E-3</v>
      </c>
      <c r="W158" s="190" t="s">
        <v>362</v>
      </c>
      <c r="X158" s="702" t="s">
        <v>362</v>
      </c>
      <c r="Y158" s="250">
        <v>1</v>
      </c>
      <c r="Z158" s="192">
        <v>7.7077623007676998E-3</v>
      </c>
      <c r="AA158" s="190">
        <v>8.4681693438927626E-3</v>
      </c>
      <c r="AB158" s="199">
        <v>2.1966534969927339E-2</v>
      </c>
      <c r="AC158" s="199">
        <v>5.9634922357083162E-2</v>
      </c>
      <c r="AD158" s="199">
        <v>0.86074413502368208</v>
      </c>
      <c r="AE158" s="199">
        <v>3.7916660286736195E-2</v>
      </c>
      <c r="AF158" s="190">
        <v>5.115465562841343E-4</v>
      </c>
      <c r="AG158" s="190">
        <v>6.1351022797590427E-4</v>
      </c>
      <c r="AH158" s="190">
        <v>2.3157850858808778E-3</v>
      </c>
      <c r="AI158" s="702">
        <v>1.2097384776989661E-4</v>
      </c>
      <c r="AJ158" s="250">
        <v>1</v>
      </c>
    </row>
    <row r="159" spans="2:36" x14ac:dyDescent="0.2">
      <c r="B159" s="915"/>
      <c r="C159" s="529" t="s">
        <v>103</v>
      </c>
      <c r="D159" s="189">
        <v>1.4640849957333717E-2</v>
      </c>
      <c r="E159" s="190">
        <v>2.1521890814854148E-2</v>
      </c>
      <c r="F159" s="199">
        <v>3.1667381207823433E-2</v>
      </c>
      <c r="G159" s="199">
        <v>5.6310961374360438E-2</v>
      </c>
      <c r="H159" s="199">
        <v>0.82068686429286763</v>
      </c>
      <c r="I159" s="199">
        <v>5.146028757484513E-2</v>
      </c>
      <c r="J159" s="190">
        <v>2.1889894844117581E-4</v>
      </c>
      <c r="K159" s="190">
        <v>2.760030219475695E-4</v>
      </c>
      <c r="L159" s="190">
        <v>2.8996179547135467E-3</v>
      </c>
      <c r="M159" s="702">
        <v>3.1724485281329828E-4</v>
      </c>
      <c r="N159" s="192">
        <v>1</v>
      </c>
      <c r="O159" s="191">
        <v>0.19841376471309011</v>
      </c>
      <c r="P159" s="190">
        <v>6.9595293960848237E-2</v>
      </c>
      <c r="Q159" s="199">
        <v>0.16362041705584504</v>
      </c>
      <c r="R159" s="199">
        <v>5.7395964440298E-2</v>
      </c>
      <c r="S159" s="199">
        <v>0.43218946257385421</v>
      </c>
      <c r="T159" s="199">
        <v>7.4754481775706469E-2</v>
      </c>
      <c r="U159" s="190" t="s">
        <v>362</v>
      </c>
      <c r="V159" s="190" t="s">
        <v>362</v>
      </c>
      <c r="W159" s="190">
        <v>4.0306154803580055E-3</v>
      </c>
      <c r="X159" s="702" t="s">
        <v>362</v>
      </c>
      <c r="Y159" s="250">
        <v>1</v>
      </c>
      <c r="Z159" s="192">
        <v>2.4884555076017827E-2</v>
      </c>
      <c r="AA159" s="190">
        <v>2.4201555370067171E-2</v>
      </c>
      <c r="AB159" s="199">
        <v>3.9022589076941408E-2</v>
      </c>
      <c r="AC159" s="199">
        <v>5.6371440642891957E-2</v>
      </c>
      <c r="AD159" s="199">
        <v>0.79903159029411919</v>
      </c>
      <c r="AE159" s="199">
        <v>5.275873167194247E-2</v>
      </c>
      <c r="AF159" s="190">
        <v>2.066972794324341E-4</v>
      </c>
      <c r="AG159" s="190">
        <v>2.6061830884959082E-4</v>
      </c>
      <c r="AH159" s="190">
        <v>2.9626610051982226E-3</v>
      </c>
      <c r="AI159" s="702">
        <v>2.9956127453975958E-4</v>
      </c>
      <c r="AJ159" s="250">
        <v>1</v>
      </c>
    </row>
    <row r="160" spans="2:36" x14ac:dyDescent="0.2">
      <c r="B160" s="915"/>
      <c r="C160" s="529" t="s">
        <v>106</v>
      </c>
      <c r="D160" s="189">
        <v>5.8134513337871473E-2</v>
      </c>
      <c r="E160" s="190">
        <v>5.1099586734200321E-2</v>
      </c>
      <c r="F160" s="199">
        <v>5.5183217074345044E-2</v>
      </c>
      <c r="G160" s="199">
        <v>7.0698603145455396E-2</v>
      </c>
      <c r="H160" s="199">
        <v>0.7044443028357622</v>
      </c>
      <c r="I160" s="199">
        <v>5.4392631058935902E-2</v>
      </c>
      <c r="J160" s="190">
        <v>5.4207482391301629E-4</v>
      </c>
      <c r="K160" s="190" t="s">
        <v>362</v>
      </c>
      <c r="L160" s="190">
        <v>3.0115267995167571E-3</v>
      </c>
      <c r="M160" s="702">
        <v>2.4935441899998755E-3</v>
      </c>
      <c r="N160" s="192">
        <v>1</v>
      </c>
      <c r="O160" s="191">
        <v>0.2498887900355872</v>
      </c>
      <c r="P160" s="190">
        <v>0.136788256227758</v>
      </c>
      <c r="Q160" s="199">
        <v>0.18060498220640575</v>
      </c>
      <c r="R160" s="199">
        <v>3.8923487544483992E-2</v>
      </c>
      <c r="S160" s="199">
        <v>0.32284252669039154</v>
      </c>
      <c r="T160" s="199">
        <v>7.095195729537368E-2</v>
      </c>
      <c r="U160" s="190" t="s">
        <v>362</v>
      </c>
      <c r="V160" s="190" t="s">
        <v>362</v>
      </c>
      <c r="W160" s="190" t="s">
        <v>362</v>
      </c>
      <c r="X160" s="702" t="s">
        <v>362</v>
      </c>
      <c r="Y160" s="250">
        <v>1</v>
      </c>
      <c r="Z160" s="192">
        <v>7.6875112016700553E-2</v>
      </c>
      <c r="AA160" s="190">
        <v>5.9474142931625243E-2</v>
      </c>
      <c r="AB160" s="199">
        <v>6.7440982618920814E-2</v>
      </c>
      <c r="AC160" s="199">
        <v>6.7593145996304366E-2</v>
      </c>
      <c r="AD160" s="199">
        <v>0.66714945932547942</v>
      </c>
      <c r="AE160" s="199">
        <v>5.6011013150502484E-2</v>
      </c>
      <c r="AF160" s="190">
        <v>4.890965701613919E-4</v>
      </c>
      <c r="AG160" s="190" t="s">
        <v>362</v>
      </c>
      <c r="AH160" s="190">
        <v>2.7172031675632884E-3</v>
      </c>
      <c r="AI160" s="702">
        <v>2.2498442227424031E-3</v>
      </c>
      <c r="AJ160" s="250">
        <v>1</v>
      </c>
    </row>
    <row r="161" spans="2:36" x14ac:dyDescent="0.2">
      <c r="B161" s="915"/>
      <c r="C161" s="529" t="s">
        <v>107</v>
      </c>
      <c r="D161" s="189">
        <v>0.16105570717215009</v>
      </c>
      <c r="E161" s="190">
        <v>0.15288115590590237</v>
      </c>
      <c r="F161" s="199">
        <v>3.9232975441683533E-2</v>
      </c>
      <c r="G161" s="199">
        <v>5.0695206214217609E-2</v>
      </c>
      <c r="H161" s="199">
        <v>0.54621093313355029</v>
      </c>
      <c r="I161" s="199">
        <v>4.649022353704152E-2</v>
      </c>
      <c r="J161" s="190">
        <v>1.8427240689555481E-3</v>
      </c>
      <c r="K161" s="190" t="s">
        <v>362</v>
      </c>
      <c r="L161" s="190">
        <v>1.5910745264990634E-3</v>
      </c>
      <c r="M161" s="702" t="s">
        <v>362</v>
      </c>
      <c r="N161" s="192">
        <v>1</v>
      </c>
      <c r="O161" s="191">
        <v>0.36115781955606041</v>
      </c>
      <c r="P161" s="190">
        <v>0.31605527030598868</v>
      </c>
      <c r="Q161" s="199">
        <v>9.1217375166603859E-2</v>
      </c>
      <c r="R161" s="199">
        <v>2.2944937773103809E-2</v>
      </c>
      <c r="S161" s="199">
        <v>0.18033708812993138</v>
      </c>
      <c r="T161" s="199">
        <v>1.6477614626273073E-2</v>
      </c>
      <c r="U161" s="190" t="s">
        <v>362</v>
      </c>
      <c r="V161" s="190">
        <v>5.6237592581136787E-3</v>
      </c>
      <c r="W161" s="190">
        <v>6.1861351839250468E-3</v>
      </c>
      <c r="X161" s="702" t="s">
        <v>362</v>
      </c>
      <c r="Y161" s="250">
        <v>1</v>
      </c>
      <c r="Z161" s="192">
        <v>0.18629642327466733</v>
      </c>
      <c r="AA161" s="190">
        <v>0.17346380467349937</v>
      </c>
      <c r="AB161" s="199">
        <v>4.5790244925671207E-2</v>
      </c>
      <c r="AC161" s="199">
        <v>4.719481014569956E-2</v>
      </c>
      <c r="AD161" s="199">
        <v>0.50005990683476298</v>
      </c>
      <c r="AE161" s="199">
        <v>4.27044576998514E-2</v>
      </c>
      <c r="AF161" s="190">
        <v>1.6102843684163235E-3</v>
      </c>
      <c r="AG161" s="190">
        <v>7.0937637375168428E-4</v>
      </c>
      <c r="AH161" s="190">
        <v>2.1706917036801538E-3</v>
      </c>
      <c r="AI161" s="702" t="s">
        <v>362</v>
      </c>
      <c r="AJ161" s="250">
        <v>1</v>
      </c>
    </row>
    <row r="162" spans="2:36" ht="13.5" thickBot="1" x14ac:dyDescent="0.25">
      <c r="B162" s="917"/>
      <c r="C162" s="530" t="s">
        <v>42</v>
      </c>
      <c r="D162" s="193">
        <v>1.713285281353906E-2</v>
      </c>
      <c r="E162" s="194">
        <v>1.896557684467735E-2</v>
      </c>
      <c r="F162" s="200">
        <v>1.9119675273417958E-2</v>
      </c>
      <c r="G162" s="200">
        <v>5.777435848824107E-2</v>
      </c>
      <c r="H162" s="200">
        <v>0.84444533113378561</v>
      </c>
      <c r="I162" s="200">
        <v>3.9176029617378837E-2</v>
      </c>
      <c r="J162" s="194">
        <v>5.8547428913098109E-4</v>
      </c>
      <c r="K162" s="194">
        <v>4.084356412251052E-4</v>
      </c>
      <c r="L162" s="194">
        <v>2.2027597402824051E-3</v>
      </c>
      <c r="M162" s="275">
        <v>1.8950615832178267E-4</v>
      </c>
      <c r="N162" s="196">
        <v>1</v>
      </c>
      <c r="O162" s="195">
        <v>0.12939750451252305</v>
      </c>
      <c r="P162" s="194">
        <v>8.0595801710146353E-2</v>
      </c>
      <c r="Q162" s="200">
        <v>0.11811498788152247</v>
      </c>
      <c r="R162" s="200">
        <v>3.9021658856662707E-2</v>
      </c>
      <c r="S162" s="200">
        <v>0.56259165432667535</v>
      </c>
      <c r="T162" s="200">
        <v>6.2414950785421711E-2</v>
      </c>
      <c r="U162" s="194">
        <v>5.3736505196230493E-5</v>
      </c>
      <c r="V162" s="194">
        <v>2.9823760383907928E-3</v>
      </c>
      <c r="W162" s="194">
        <v>4.8273293834613738E-3</v>
      </c>
      <c r="X162" s="275" t="s">
        <v>362</v>
      </c>
      <c r="Y162" s="276">
        <v>1</v>
      </c>
      <c r="Z162" s="196">
        <v>2.3054344507915443E-2</v>
      </c>
      <c r="AA162" s="194">
        <v>2.221631391231595E-2</v>
      </c>
      <c r="AB162" s="200">
        <v>2.4341264727620038E-2</v>
      </c>
      <c r="AC162" s="200">
        <v>5.6785231871492023E-2</v>
      </c>
      <c r="AD162" s="200">
        <v>0.82957872636563623</v>
      </c>
      <c r="AE162" s="200">
        <v>4.0401785691087648E-2</v>
      </c>
      <c r="AF162" s="194">
        <v>5.574273409286359E-4</v>
      </c>
      <c r="AG162" s="194">
        <v>5.4420025148287175E-4</v>
      </c>
      <c r="AH162" s="194">
        <v>2.3411948319002709E-3</v>
      </c>
      <c r="AI162" s="275">
        <v>1.7951049962108617E-4</v>
      </c>
      <c r="AJ162" s="276">
        <v>1</v>
      </c>
    </row>
    <row r="163" spans="2:36" x14ac:dyDescent="0.2">
      <c r="B163" s="915" t="s">
        <v>262</v>
      </c>
      <c r="C163" s="707" t="s">
        <v>108</v>
      </c>
      <c r="D163" s="181" t="s">
        <v>362</v>
      </c>
      <c r="E163" s="182" t="s">
        <v>362</v>
      </c>
      <c r="F163" s="197" t="s">
        <v>362</v>
      </c>
      <c r="G163" s="197" t="s">
        <v>362</v>
      </c>
      <c r="H163" s="197">
        <v>6.407766990291267E-3</v>
      </c>
      <c r="I163" s="197" t="s">
        <v>362</v>
      </c>
      <c r="J163" s="182" t="s">
        <v>362</v>
      </c>
      <c r="K163" s="182">
        <v>0.14699029126213603</v>
      </c>
      <c r="L163" s="182">
        <v>0.80077669902912607</v>
      </c>
      <c r="M163" s="700">
        <v>4.5825242718446631E-2</v>
      </c>
      <c r="N163" s="184">
        <v>1</v>
      </c>
      <c r="O163" s="183" t="s">
        <v>362</v>
      </c>
      <c r="P163" s="182" t="s">
        <v>362</v>
      </c>
      <c r="Q163" s="197" t="s">
        <v>362</v>
      </c>
      <c r="R163" s="197" t="s">
        <v>362</v>
      </c>
      <c r="S163" s="197" t="s">
        <v>362</v>
      </c>
      <c r="T163" s="197" t="s">
        <v>362</v>
      </c>
      <c r="U163" s="182" t="s">
        <v>362</v>
      </c>
      <c r="V163" s="182" t="s">
        <v>69</v>
      </c>
      <c r="W163" s="182" t="s">
        <v>69</v>
      </c>
      <c r="X163" s="700" t="s">
        <v>362</v>
      </c>
      <c r="Y163" s="705" t="s">
        <v>69</v>
      </c>
      <c r="Z163" s="184" t="s">
        <v>362</v>
      </c>
      <c r="AA163" s="182" t="s">
        <v>362</v>
      </c>
      <c r="AB163" s="197" t="s">
        <v>362</v>
      </c>
      <c r="AC163" s="197" t="s">
        <v>362</v>
      </c>
      <c r="AD163" s="197">
        <v>6.2965082999427643E-3</v>
      </c>
      <c r="AE163" s="197" t="s">
        <v>362</v>
      </c>
      <c r="AF163" s="182" t="s">
        <v>362</v>
      </c>
      <c r="AG163" s="182">
        <v>0.14596451058958226</v>
      </c>
      <c r="AH163" s="182">
        <v>0.80270940660179346</v>
      </c>
      <c r="AI163" s="700">
        <v>4.5029574508681579E-2</v>
      </c>
      <c r="AJ163" s="705">
        <v>1</v>
      </c>
    </row>
    <row r="164" spans="2:36" x14ac:dyDescent="0.2">
      <c r="B164" s="915"/>
      <c r="C164" s="528" t="s">
        <v>104</v>
      </c>
      <c r="D164" s="185" t="s">
        <v>362</v>
      </c>
      <c r="E164" s="186" t="s">
        <v>362</v>
      </c>
      <c r="F164" s="198" t="s">
        <v>362</v>
      </c>
      <c r="G164" s="198">
        <v>5.5523634139631852E-3</v>
      </c>
      <c r="H164" s="198">
        <v>2.5490395673194624E-2</v>
      </c>
      <c r="I164" s="198" t="s">
        <v>362</v>
      </c>
      <c r="J164" s="186">
        <v>1.6825343678676318E-3</v>
      </c>
      <c r="K164" s="186">
        <v>8.7744167284297001E-2</v>
      </c>
      <c r="L164" s="186">
        <v>0.77790546344147271</v>
      </c>
      <c r="M164" s="701">
        <v>0.10162507581920496</v>
      </c>
      <c r="N164" s="188">
        <v>1</v>
      </c>
      <c r="O164" s="187" t="s">
        <v>362</v>
      </c>
      <c r="P164" s="186" t="s">
        <v>362</v>
      </c>
      <c r="Q164" s="198" t="s">
        <v>362</v>
      </c>
      <c r="R164" s="198" t="s">
        <v>362</v>
      </c>
      <c r="S164" s="198" t="s">
        <v>362</v>
      </c>
      <c r="T164" s="198" t="s">
        <v>362</v>
      </c>
      <c r="U164" s="186" t="s">
        <v>362</v>
      </c>
      <c r="V164" s="186" t="s">
        <v>69</v>
      </c>
      <c r="W164" s="186" t="s">
        <v>69</v>
      </c>
      <c r="X164" s="701" t="s">
        <v>362</v>
      </c>
      <c r="Y164" s="706" t="s">
        <v>69</v>
      </c>
      <c r="Z164" s="188" t="s">
        <v>362</v>
      </c>
      <c r="AA164" s="186" t="s">
        <v>362</v>
      </c>
      <c r="AB164" s="198" t="s">
        <v>362</v>
      </c>
      <c r="AC164" s="198">
        <v>5.3681100104678156E-3</v>
      </c>
      <c r="AD164" s="198">
        <v>2.4644505048056788E-2</v>
      </c>
      <c r="AE164" s="198" t="s">
        <v>362</v>
      </c>
      <c r="AF164" s="186">
        <v>1.6267000031720653E-3</v>
      </c>
      <c r="AG164" s="186">
        <v>9.0444520176366811E-2</v>
      </c>
      <c r="AH164" s="186">
        <v>0.77966348457034385</v>
      </c>
      <c r="AI164" s="701">
        <v>9.8252680191592737E-2</v>
      </c>
      <c r="AJ164" s="706">
        <v>1</v>
      </c>
    </row>
    <row r="165" spans="2:36" x14ac:dyDescent="0.2">
      <c r="B165" s="915"/>
      <c r="C165" s="529" t="s">
        <v>109</v>
      </c>
      <c r="D165" s="189" t="s">
        <v>362</v>
      </c>
      <c r="E165" s="190" t="s">
        <v>362</v>
      </c>
      <c r="F165" s="199" t="s">
        <v>362</v>
      </c>
      <c r="G165" s="199">
        <v>3.6522316558364547E-3</v>
      </c>
      <c r="H165" s="199">
        <v>6.5170990845705074E-2</v>
      </c>
      <c r="I165" s="199">
        <v>1.1857894986481998E-3</v>
      </c>
      <c r="J165" s="190">
        <v>3.8419579756201676E-3</v>
      </c>
      <c r="K165" s="190">
        <v>5.6680738035383947E-2</v>
      </c>
      <c r="L165" s="190">
        <v>0.72323673101551023</v>
      </c>
      <c r="M165" s="702">
        <v>0.14623156097329598</v>
      </c>
      <c r="N165" s="192">
        <v>1</v>
      </c>
      <c r="O165" s="191" t="s">
        <v>362</v>
      </c>
      <c r="P165" s="190" t="s">
        <v>362</v>
      </c>
      <c r="Q165" s="199" t="s">
        <v>362</v>
      </c>
      <c r="R165" s="199" t="s">
        <v>362</v>
      </c>
      <c r="S165" s="199" t="s">
        <v>362</v>
      </c>
      <c r="T165" s="199" t="s">
        <v>362</v>
      </c>
      <c r="U165" s="190" t="s">
        <v>362</v>
      </c>
      <c r="V165" s="190">
        <v>5.4945054945054944E-2</v>
      </c>
      <c r="W165" s="190">
        <v>0.79890109890109884</v>
      </c>
      <c r="X165" s="702">
        <v>0.14615384615384616</v>
      </c>
      <c r="Y165" s="250">
        <v>1</v>
      </c>
      <c r="Z165" s="192" t="s">
        <v>362</v>
      </c>
      <c r="AA165" s="190" t="s">
        <v>362</v>
      </c>
      <c r="AB165" s="199" t="s">
        <v>362</v>
      </c>
      <c r="AC165" s="199">
        <v>3.362004977513862E-3</v>
      </c>
      <c r="AD165" s="199">
        <v>5.9992140767585043E-2</v>
      </c>
      <c r="AE165" s="199">
        <v>1.0915600576343709E-3</v>
      </c>
      <c r="AF165" s="190">
        <v>3.5366545867353619E-3</v>
      </c>
      <c r="AG165" s="190">
        <v>5.6542810985460407E-2</v>
      </c>
      <c r="AH165" s="190">
        <v>0.72924944330437069</v>
      </c>
      <c r="AI165" s="702">
        <v>0.14622538532070031</v>
      </c>
      <c r="AJ165" s="250">
        <v>1</v>
      </c>
    </row>
    <row r="166" spans="2:36" x14ac:dyDescent="0.2">
      <c r="B166" s="915"/>
      <c r="C166" s="529" t="s">
        <v>105</v>
      </c>
      <c r="D166" s="189" t="s">
        <v>362</v>
      </c>
      <c r="E166" s="190" t="s">
        <v>362</v>
      </c>
      <c r="F166" s="199" t="s">
        <v>362</v>
      </c>
      <c r="G166" s="199">
        <v>2.5995322676882109E-3</v>
      </c>
      <c r="H166" s="199">
        <v>2.5505998955905506E-2</v>
      </c>
      <c r="I166" s="199" t="s">
        <v>362</v>
      </c>
      <c r="J166" s="190">
        <v>9.1748197683113328E-4</v>
      </c>
      <c r="K166" s="190">
        <v>5.9275146422477817E-2</v>
      </c>
      <c r="L166" s="190">
        <v>0.73741084751174313</v>
      </c>
      <c r="M166" s="702">
        <v>0.17429099286535429</v>
      </c>
      <c r="N166" s="192">
        <v>1</v>
      </c>
      <c r="O166" s="191" t="s">
        <v>362</v>
      </c>
      <c r="P166" s="190" t="s">
        <v>362</v>
      </c>
      <c r="Q166" s="199" t="s">
        <v>362</v>
      </c>
      <c r="R166" s="199" t="s">
        <v>362</v>
      </c>
      <c r="S166" s="199" t="s">
        <v>362</v>
      </c>
      <c r="T166" s="199" t="s">
        <v>362</v>
      </c>
      <c r="U166" s="190" t="s">
        <v>362</v>
      </c>
      <c r="V166" s="190" t="s">
        <v>362</v>
      </c>
      <c r="W166" s="190">
        <v>0.8666666666666667</v>
      </c>
      <c r="X166" s="702">
        <v>0.13333333333333333</v>
      </c>
      <c r="Y166" s="250">
        <v>1</v>
      </c>
      <c r="Z166" s="192" t="s">
        <v>362</v>
      </c>
      <c r="AA166" s="190" t="s">
        <v>362</v>
      </c>
      <c r="AB166" s="199" t="s">
        <v>362</v>
      </c>
      <c r="AC166" s="199">
        <v>2.4321717376493599E-3</v>
      </c>
      <c r="AD166" s="199">
        <v>2.3863896814112544E-2</v>
      </c>
      <c r="AE166" s="199" t="s">
        <v>362</v>
      </c>
      <c r="AF166" s="190">
        <v>8.5841355446448001E-4</v>
      </c>
      <c r="AG166" s="190">
        <v>5.5458952237583688E-2</v>
      </c>
      <c r="AH166" s="190">
        <v>0.74573246854844277</v>
      </c>
      <c r="AI166" s="702">
        <v>0.17165409710774718</v>
      </c>
      <c r="AJ166" s="250">
        <v>1</v>
      </c>
    </row>
    <row r="167" spans="2:36" x14ac:dyDescent="0.2">
      <c r="B167" s="915"/>
      <c r="C167" s="529" t="s">
        <v>103</v>
      </c>
      <c r="D167" s="189" t="s">
        <v>362</v>
      </c>
      <c r="E167" s="190" t="s">
        <v>362</v>
      </c>
      <c r="F167" s="199" t="s">
        <v>362</v>
      </c>
      <c r="G167" s="199">
        <v>2.9961712643312428E-3</v>
      </c>
      <c r="H167" s="199">
        <v>7.6627742955020298E-3</v>
      </c>
      <c r="I167" s="199" t="s">
        <v>362</v>
      </c>
      <c r="J167" s="190" t="s">
        <v>362</v>
      </c>
      <c r="K167" s="190">
        <v>1.8798986074432311E-2</v>
      </c>
      <c r="L167" s="190">
        <v>0.74042020639112494</v>
      </c>
      <c r="M167" s="702">
        <v>0.2301218619746094</v>
      </c>
      <c r="N167" s="192">
        <v>1</v>
      </c>
      <c r="O167" s="191">
        <v>1.2249443207126948E-2</v>
      </c>
      <c r="P167" s="190" t="s">
        <v>362</v>
      </c>
      <c r="Q167" s="199" t="s">
        <v>362</v>
      </c>
      <c r="R167" s="199" t="s">
        <v>362</v>
      </c>
      <c r="S167" s="199" t="s">
        <v>362</v>
      </c>
      <c r="T167" s="199" t="s">
        <v>362</v>
      </c>
      <c r="U167" s="190" t="s">
        <v>362</v>
      </c>
      <c r="V167" s="190">
        <v>7.4239049740163321E-2</v>
      </c>
      <c r="W167" s="190">
        <v>0.65033407572383073</v>
      </c>
      <c r="X167" s="702">
        <v>0.263177431328879</v>
      </c>
      <c r="Y167" s="250">
        <v>1</v>
      </c>
      <c r="Z167" s="192">
        <v>8.1665379818257394E-4</v>
      </c>
      <c r="AA167" s="190" t="s">
        <v>362</v>
      </c>
      <c r="AB167" s="199" t="s">
        <v>362</v>
      </c>
      <c r="AC167" s="199">
        <v>2.7964205816554803E-3</v>
      </c>
      <c r="AD167" s="199">
        <v>7.1519075052958753E-3</v>
      </c>
      <c r="AE167" s="199" t="s">
        <v>362</v>
      </c>
      <c r="AF167" s="190" t="s">
        <v>362</v>
      </c>
      <c r="AG167" s="190">
        <v>2.2495100077210901E-2</v>
      </c>
      <c r="AH167" s="190">
        <v>0.73441428599710945</v>
      </c>
      <c r="AI167" s="702">
        <v>0.2323256320405456</v>
      </c>
      <c r="AJ167" s="250">
        <v>1</v>
      </c>
    </row>
    <row r="168" spans="2:36" x14ac:dyDescent="0.2">
      <c r="B168" s="915"/>
      <c r="C168" s="529" t="s">
        <v>106</v>
      </c>
      <c r="D168" s="189" t="s">
        <v>362</v>
      </c>
      <c r="E168" s="190" t="s">
        <v>362</v>
      </c>
      <c r="F168" s="199" t="s">
        <v>362</v>
      </c>
      <c r="G168" s="199" t="s">
        <v>362</v>
      </c>
      <c r="H168" s="199">
        <v>3.9398110789386235E-3</v>
      </c>
      <c r="I168" s="199" t="s">
        <v>362</v>
      </c>
      <c r="J168" s="190">
        <v>4.7467603360706306E-3</v>
      </c>
      <c r="K168" s="190">
        <v>1.9746522998053826E-2</v>
      </c>
      <c r="L168" s="190">
        <v>0.63502159775952915</v>
      </c>
      <c r="M168" s="702">
        <v>0.33654530782740777</v>
      </c>
      <c r="N168" s="192">
        <v>1</v>
      </c>
      <c r="O168" s="191" t="s">
        <v>362</v>
      </c>
      <c r="P168" s="190" t="s">
        <v>362</v>
      </c>
      <c r="Q168" s="199" t="s">
        <v>362</v>
      </c>
      <c r="R168" s="199" t="s">
        <v>362</v>
      </c>
      <c r="S168" s="199" t="s">
        <v>362</v>
      </c>
      <c r="T168" s="199" t="s">
        <v>362</v>
      </c>
      <c r="U168" s="190" t="s">
        <v>362</v>
      </c>
      <c r="V168" s="190">
        <v>4.3346337234503693E-2</v>
      </c>
      <c r="W168" s="190">
        <v>0.8049414824447334</v>
      </c>
      <c r="X168" s="702">
        <v>0.15171218032076292</v>
      </c>
      <c r="Y168" s="250">
        <v>1</v>
      </c>
      <c r="Z168" s="192" t="s">
        <v>362</v>
      </c>
      <c r="AA168" s="190" t="s">
        <v>362</v>
      </c>
      <c r="AB168" s="199" t="s">
        <v>362</v>
      </c>
      <c r="AC168" s="199" t="s">
        <v>362</v>
      </c>
      <c r="AD168" s="199">
        <v>3.5509540515102243E-3</v>
      </c>
      <c r="AE168" s="199" t="s">
        <v>362</v>
      </c>
      <c r="AF168" s="190">
        <v>4.278257893385813E-3</v>
      </c>
      <c r="AG168" s="190">
        <v>2.2075810729870794E-2</v>
      </c>
      <c r="AH168" s="190">
        <v>0.6517925900573287</v>
      </c>
      <c r="AI168" s="702">
        <v>0.3183023872679045</v>
      </c>
      <c r="AJ168" s="250">
        <v>1</v>
      </c>
    </row>
    <row r="169" spans="2:36" x14ac:dyDescent="0.2">
      <c r="B169" s="915"/>
      <c r="C169" s="529" t="s">
        <v>107</v>
      </c>
      <c r="D169" s="189" t="s">
        <v>362</v>
      </c>
      <c r="E169" s="190" t="s">
        <v>362</v>
      </c>
      <c r="F169" s="199" t="s">
        <v>362</v>
      </c>
      <c r="G169" s="199">
        <v>1.1558555642886864E-3</v>
      </c>
      <c r="H169" s="199">
        <v>1.7337833464330296E-3</v>
      </c>
      <c r="I169" s="199" t="s">
        <v>362</v>
      </c>
      <c r="J169" s="190">
        <v>3.0052244671505845E-4</v>
      </c>
      <c r="K169" s="190">
        <v>2.7786767765500014E-2</v>
      </c>
      <c r="L169" s="190">
        <v>0.59443339960238573</v>
      </c>
      <c r="M169" s="702">
        <v>0.37458967127467746</v>
      </c>
      <c r="N169" s="192">
        <v>1</v>
      </c>
      <c r="O169" s="191">
        <v>2.2291573785109233E-2</v>
      </c>
      <c r="P169" s="190" t="s">
        <v>362</v>
      </c>
      <c r="Q169" s="199" t="s">
        <v>362</v>
      </c>
      <c r="R169" s="199" t="s">
        <v>362</v>
      </c>
      <c r="S169" s="199" t="s">
        <v>362</v>
      </c>
      <c r="T169" s="199" t="s">
        <v>362</v>
      </c>
      <c r="U169" s="190" t="s">
        <v>362</v>
      </c>
      <c r="V169" s="190">
        <v>4.6812304948729384E-3</v>
      </c>
      <c r="W169" s="190">
        <v>0.55528310298707084</v>
      </c>
      <c r="X169" s="702">
        <v>0.41774409273294699</v>
      </c>
      <c r="Y169" s="250">
        <v>1</v>
      </c>
      <c r="Z169" s="192">
        <v>2.0945040214477208E-3</v>
      </c>
      <c r="AA169" s="190" t="s">
        <v>362</v>
      </c>
      <c r="AB169" s="199" t="s">
        <v>362</v>
      </c>
      <c r="AC169" s="199">
        <v>1.0472520107238604E-3</v>
      </c>
      <c r="AD169" s="199">
        <v>1.5708780160857906E-3</v>
      </c>
      <c r="AE169" s="199" t="s">
        <v>362</v>
      </c>
      <c r="AF169" s="190">
        <v>2.7228552278820372E-4</v>
      </c>
      <c r="AG169" s="190">
        <v>2.5615784182305625E-2</v>
      </c>
      <c r="AH169" s="190">
        <v>0.59075485924932969</v>
      </c>
      <c r="AI169" s="702">
        <v>0.37864443699731898</v>
      </c>
      <c r="AJ169" s="250">
        <v>1</v>
      </c>
    </row>
    <row r="170" spans="2:36" ht="13.5" thickBot="1" x14ac:dyDescent="0.25">
      <c r="B170" s="917"/>
      <c r="C170" s="530" t="s">
        <v>42</v>
      </c>
      <c r="D170" s="193" t="s">
        <v>362</v>
      </c>
      <c r="E170" s="194" t="s">
        <v>362</v>
      </c>
      <c r="F170" s="200" t="s">
        <v>362</v>
      </c>
      <c r="G170" s="200">
        <v>2.2619746101159893E-3</v>
      </c>
      <c r="H170" s="200">
        <v>1.7303238002191627E-2</v>
      </c>
      <c r="I170" s="200">
        <v>1.4462753261611187E-4</v>
      </c>
      <c r="J170" s="194">
        <v>1.4115647183332517E-3</v>
      </c>
      <c r="K170" s="194">
        <v>4.2000934640966769E-2</v>
      </c>
      <c r="L170" s="194">
        <v>0.69275217054108396</v>
      </c>
      <c r="M170" s="275">
        <v>0.24412548995469219</v>
      </c>
      <c r="N170" s="196">
        <v>1</v>
      </c>
      <c r="O170" s="195">
        <v>9.4621513944223128E-3</v>
      </c>
      <c r="P170" s="194" t="s">
        <v>362</v>
      </c>
      <c r="Q170" s="200" t="s">
        <v>362</v>
      </c>
      <c r="R170" s="200" t="s">
        <v>362</v>
      </c>
      <c r="S170" s="200" t="s">
        <v>362</v>
      </c>
      <c r="T170" s="200" t="s">
        <v>362</v>
      </c>
      <c r="U170" s="194" t="s">
        <v>362</v>
      </c>
      <c r="V170" s="194">
        <v>3.5429709732498579E-2</v>
      </c>
      <c r="W170" s="194">
        <v>0.70617529880478092</v>
      </c>
      <c r="X170" s="275">
        <v>0.24893284006829824</v>
      </c>
      <c r="Y170" s="276">
        <v>1</v>
      </c>
      <c r="Z170" s="196">
        <v>7.1155787196473743E-4</v>
      </c>
      <c r="AA170" s="194" t="s">
        <v>362</v>
      </c>
      <c r="AB170" s="200" t="s">
        <v>362</v>
      </c>
      <c r="AC170" s="200">
        <v>2.0918731423925736E-3</v>
      </c>
      <c r="AD170" s="200">
        <v>1.6002027030425036E-2</v>
      </c>
      <c r="AE170" s="200">
        <v>1.3375147969261981E-4</v>
      </c>
      <c r="AF170" s="194">
        <v>1.3054144417999694E-3</v>
      </c>
      <c r="AG170" s="194">
        <v>4.1506775689459451E-2</v>
      </c>
      <c r="AH170" s="194">
        <v>0.69376159558453199</v>
      </c>
      <c r="AI170" s="275">
        <v>0.24448700475973362</v>
      </c>
      <c r="AJ170" s="276">
        <v>1</v>
      </c>
    </row>
    <row r="171" spans="2:36" x14ac:dyDescent="0.2">
      <c r="B171" s="913" t="s">
        <v>263</v>
      </c>
      <c r="C171" s="707" t="s">
        <v>108</v>
      </c>
      <c r="D171" s="181" t="s">
        <v>362</v>
      </c>
      <c r="E171" s="182" t="s">
        <v>362</v>
      </c>
      <c r="F171" s="197" t="s">
        <v>362</v>
      </c>
      <c r="G171" s="197" t="s">
        <v>362</v>
      </c>
      <c r="H171" s="197" t="s">
        <v>362</v>
      </c>
      <c r="I171" s="197" t="s">
        <v>362</v>
      </c>
      <c r="J171" s="182">
        <v>3.3223584758348268E-4</v>
      </c>
      <c r="K171" s="182">
        <v>6.1463631802944299E-2</v>
      </c>
      <c r="L171" s="182">
        <v>0.85348399121568408</v>
      </c>
      <c r="M171" s="700">
        <v>8.4720141133788091E-2</v>
      </c>
      <c r="N171" s="184">
        <v>1</v>
      </c>
      <c r="O171" s="183" t="s">
        <v>362</v>
      </c>
      <c r="P171" s="182" t="s">
        <v>362</v>
      </c>
      <c r="Q171" s="197" t="s">
        <v>362</v>
      </c>
      <c r="R171" s="197" t="s">
        <v>362</v>
      </c>
      <c r="S171" s="197" t="s">
        <v>362</v>
      </c>
      <c r="T171" s="197" t="s">
        <v>362</v>
      </c>
      <c r="U171" s="182" t="s">
        <v>362</v>
      </c>
      <c r="V171" s="182" t="s">
        <v>362</v>
      </c>
      <c r="W171" s="182">
        <v>0.87019867549668872</v>
      </c>
      <c r="X171" s="700">
        <v>0.12980132450331125</v>
      </c>
      <c r="Y171" s="705">
        <v>1</v>
      </c>
      <c r="Z171" s="184" t="s">
        <v>362</v>
      </c>
      <c r="AA171" s="182" t="s">
        <v>362</v>
      </c>
      <c r="AB171" s="197" t="s">
        <v>362</v>
      </c>
      <c r="AC171" s="197" t="s">
        <v>362</v>
      </c>
      <c r="AD171" s="197" t="s">
        <v>362</v>
      </c>
      <c r="AE171" s="197" t="s">
        <v>362</v>
      </c>
      <c r="AF171" s="182">
        <v>2.9521079526836143E-4</v>
      </c>
      <c r="AG171" s="182">
        <v>5.4613997124646874E-2</v>
      </c>
      <c r="AH171" s="182">
        <v>0.85534671031850285</v>
      </c>
      <c r="AI171" s="700">
        <v>8.9744081761581884E-2</v>
      </c>
      <c r="AJ171" s="705">
        <v>1</v>
      </c>
    </row>
    <row r="172" spans="2:36" x14ac:dyDescent="0.2">
      <c r="B172" s="915"/>
      <c r="C172" s="528" t="s">
        <v>104</v>
      </c>
      <c r="D172" s="185" t="s">
        <v>362</v>
      </c>
      <c r="E172" s="186" t="s">
        <v>362</v>
      </c>
      <c r="F172" s="198" t="s">
        <v>362</v>
      </c>
      <c r="G172" s="198" t="s">
        <v>362</v>
      </c>
      <c r="H172" s="198" t="s">
        <v>362</v>
      </c>
      <c r="I172" s="198" t="s">
        <v>362</v>
      </c>
      <c r="J172" s="186">
        <v>1.0246741536191494E-2</v>
      </c>
      <c r="K172" s="186">
        <v>5.1971473071563259E-2</v>
      </c>
      <c r="L172" s="186">
        <v>0.77080088531846858</v>
      </c>
      <c r="M172" s="701">
        <v>0.16698090007377661</v>
      </c>
      <c r="N172" s="188">
        <v>1</v>
      </c>
      <c r="O172" s="187" t="s">
        <v>362</v>
      </c>
      <c r="P172" s="186" t="s">
        <v>362</v>
      </c>
      <c r="Q172" s="198" t="s">
        <v>362</v>
      </c>
      <c r="R172" s="198" t="s">
        <v>362</v>
      </c>
      <c r="S172" s="198" t="s">
        <v>362</v>
      </c>
      <c r="T172" s="198" t="s">
        <v>362</v>
      </c>
      <c r="U172" s="186" t="s">
        <v>362</v>
      </c>
      <c r="V172" s="186">
        <v>3.8364249578414833E-2</v>
      </c>
      <c r="W172" s="186">
        <v>0.76222596964586842</v>
      </c>
      <c r="X172" s="701">
        <v>0.19940978077571669</v>
      </c>
      <c r="Y172" s="706">
        <v>1</v>
      </c>
      <c r="Z172" s="188" t="s">
        <v>362</v>
      </c>
      <c r="AA172" s="186" t="s">
        <v>362</v>
      </c>
      <c r="AB172" s="198" t="s">
        <v>362</v>
      </c>
      <c r="AC172" s="198" t="s">
        <v>362</v>
      </c>
      <c r="AD172" s="198" t="s">
        <v>362</v>
      </c>
      <c r="AE172" s="198" t="s">
        <v>362</v>
      </c>
      <c r="AF172" s="186">
        <v>8.5786836867751022E-3</v>
      </c>
      <c r="AG172" s="186">
        <v>4.9756365383295593E-2</v>
      </c>
      <c r="AH172" s="186">
        <v>0.76940498249948508</v>
      </c>
      <c r="AI172" s="701">
        <v>0.17225996843044408</v>
      </c>
      <c r="AJ172" s="706">
        <v>1</v>
      </c>
    </row>
    <row r="173" spans="2:36" x14ac:dyDescent="0.2">
      <c r="B173" s="915"/>
      <c r="C173" s="529" t="s">
        <v>109</v>
      </c>
      <c r="D173" s="189" t="s">
        <v>362</v>
      </c>
      <c r="E173" s="190" t="s">
        <v>362</v>
      </c>
      <c r="F173" s="199" t="s">
        <v>362</v>
      </c>
      <c r="G173" s="199" t="s">
        <v>362</v>
      </c>
      <c r="H173" s="199" t="s">
        <v>362</v>
      </c>
      <c r="I173" s="199" t="s">
        <v>362</v>
      </c>
      <c r="J173" s="190">
        <v>1.4559726530353864E-3</v>
      </c>
      <c r="K173" s="190">
        <v>3.5133253149332147E-2</v>
      </c>
      <c r="L173" s="190">
        <v>0.77052604924985757</v>
      </c>
      <c r="M173" s="702">
        <v>0.19288472494777487</v>
      </c>
      <c r="N173" s="192">
        <v>1</v>
      </c>
      <c r="O173" s="191" t="s">
        <v>362</v>
      </c>
      <c r="P173" s="190" t="s">
        <v>362</v>
      </c>
      <c r="Q173" s="199" t="s">
        <v>362</v>
      </c>
      <c r="R173" s="199" t="s">
        <v>362</v>
      </c>
      <c r="S173" s="199" t="s">
        <v>362</v>
      </c>
      <c r="T173" s="199" t="s">
        <v>362</v>
      </c>
      <c r="U173" s="190" t="s">
        <v>362</v>
      </c>
      <c r="V173" s="190" t="s">
        <v>362</v>
      </c>
      <c r="W173" s="190">
        <v>0.71125975473801561</v>
      </c>
      <c r="X173" s="702">
        <v>0.28874024526198433</v>
      </c>
      <c r="Y173" s="250">
        <v>1</v>
      </c>
      <c r="Z173" s="192" t="s">
        <v>362</v>
      </c>
      <c r="AA173" s="190" t="s">
        <v>362</v>
      </c>
      <c r="AB173" s="199" t="s">
        <v>362</v>
      </c>
      <c r="AC173" s="199" t="s">
        <v>362</v>
      </c>
      <c r="AD173" s="199" t="s">
        <v>362</v>
      </c>
      <c r="AE173" s="199" t="s">
        <v>362</v>
      </c>
      <c r="AF173" s="190">
        <v>1.3074867830140413E-3</v>
      </c>
      <c r="AG173" s="190">
        <v>3.1550224546643163E-2</v>
      </c>
      <c r="AH173" s="190">
        <v>0.76448183730316632</v>
      </c>
      <c r="AI173" s="702">
        <v>0.20266045136717636</v>
      </c>
      <c r="AJ173" s="250">
        <v>1</v>
      </c>
    </row>
    <row r="174" spans="2:36" x14ac:dyDescent="0.2">
      <c r="B174" s="915"/>
      <c r="C174" s="529" t="s">
        <v>105</v>
      </c>
      <c r="D174" s="189" t="s">
        <v>362</v>
      </c>
      <c r="E174" s="190" t="s">
        <v>362</v>
      </c>
      <c r="F174" s="199" t="s">
        <v>362</v>
      </c>
      <c r="G174" s="199" t="s">
        <v>362</v>
      </c>
      <c r="H174" s="199" t="s">
        <v>362</v>
      </c>
      <c r="I174" s="199" t="s">
        <v>362</v>
      </c>
      <c r="J174" s="190" t="s">
        <v>362</v>
      </c>
      <c r="K174" s="190">
        <v>1.8640813076670877E-2</v>
      </c>
      <c r="L174" s="190">
        <v>0.73509437497072749</v>
      </c>
      <c r="M174" s="702">
        <v>0.24626481195260166</v>
      </c>
      <c r="N174" s="192">
        <v>1</v>
      </c>
      <c r="O174" s="191" t="s">
        <v>362</v>
      </c>
      <c r="P174" s="190" t="s">
        <v>362</v>
      </c>
      <c r="Q174" s="199" t="s">
        <v>362</v>
      </c>
      <c r="R174" s="199" t="s">
        <v>362</v>
      </c>
      <c r="S174" s="199" t="s">
        <v>362</v>
      </c>
      <c r="T174" s="199" t="s">
        <v>362</v>
      </c>
      <c r="U174" s="190" t="s">
        <v>362</v>
      </c>
      <c r="V174" s="190">
        <v>1.0161662817551964E-2</v>
      </c>
      <c r="W174" s="190">
        <v>0.76812933025404162</v>
      </c>
      <c r="X174" s="702">
        <v>0.22170900692840648</v>
      </c>
      <c r="Y174" s="250">
        <v>1</v>
      </c>
      <c r="Z174" s="192" t="s">
        <v>362</v>
      </c>
      <c r="AA174" s="190" t="s">
        <v>362</v>
      </c>
      <c r="AB174" s="199" t="s">
        <v>362</v>
      </c>
      <c r="AC174" s="199" t="s">
        <v>362</v>
      </c>
      <c r="AD174" s="199" t="s">
        <v>362</v>
      </c>
      <c r="AE174" s="199" t="s">
        <v>362</v>
      </c>
      <c r="AF174" s="190" t="s">
        <v>362</v>
      </c>
      <c r="AG174" s="190">
        <v>1.7860180302772578E-2</v>
      </c>
      <c r="AH174" s="190">
        <v>0.73813573737030125</v>
      </c>
      <c r="AI174" s="702">
        <v>0.24400408232692625</v>
      </c>
      <c r="AJ174" s="250">
        <v>1</v>
      </c>
    </row>
    <row r="175" spans="2:36" x14ac:dyDescent="0.2">
      <c r="B175" s="915"/>
      <c r="C175" s="529" t="s">
        <v>103</v>
      </c>
      <c r="D175" s="189" t="s">
        <v>362</v>
      </c>
      <c r="E175" s="190" t="s">
        <v>362</v>
      </c>
      <c r="F175" s="199" t="s">
        <v>362</v>
      </c>
      <c r="G175" s="199" t="s">
        <v>362</v>
      </c>
      <c r="H175" s="199" t="s">
        <v>362</v>
      </c>
      <c r="I175" s="199" t="s">
        <v>362</v>
      </c>
      <c r="J175" s="190" t="s">
        <v>362</v>
      </c>
      <c r="K175" s="190">
        <v>1.1148769175882983E-2</v>
      </c>
      <c r="L175" s="190">
        <v>0.66495718872636456</v>
      </c>
      <c r="M175" s="702">
        <v>0.32389404209775241</v>
      </c>
      <c r="N175" s="192">
        <v>1</v>
      </c>
      <c r="O175" s="191" t="s">
        <v>362</v>
      </c>
      <c r="P175" s="190" t="s">
        <v>362</v>
      </c>
      <c r="Q175" s="199" t="s">
        <v>362</v>
      </c>
      <c r="R175" s="199" t="s">
        <v>362</v>
      </c>
      <c r="S175" s="199" t="s">
        <v>362</v>
      </c>
      <c r="T175" s="199" t="s">
        <v>362</v>
      </c>
      <c r="U175" s="190" t="s">
        <v>362</v>
      </c>
      <c r="V175" s="190" t="s">
        <v>362</v>
      </c>
      <c r="W175" s="190">
        <v>0.85302763080540855</v>
      </c>
      <c r="X175" s="702">
        <v>0.14697236919459136</v>
      </c>
      <c r="Y175" s="250">
        <v>1</v>
      </c>
      <c r="Z175" s="192" t="s">
        <v>362</v>
      </c>
      <c r="AA175" s="190" t="s">
        <v>362</v>
      </c>
      <c r="AB175" s="199" t="s">
        <v>362</v>
      </c>
      <c r="AC175" s="199" t="s">
        <v>362</v>
      </c>
      <c r="AD175" s="199" t="s">
        <v>362</v>
      </c>
      <c r="AE175" s="199" t="s">
        <v>362</v>
      </c>
      <c r="AF175" s="190" t="s">
        <v>362</v>
      </c>
      <c r="AG175" s="190">
        <v>1.0362694300518135E-2</v>
      </c>
      <c r="AH175" s="190">
        <v>0.67821761658031077</v>
      </c>
      <c r="AI175" s="702">
        <v>0.31141968911917095</v>
      </c>
      <c r="AJ175" s="250">
        <v>1</v>
      </c>
    </row>
    <row r="176" spans="2:36" x14ac:dyDescent="0.2">
      <c r="B176" s="915"/>
      <c r="C176" s="529" t="s">
        <v>106</v>
      </c>
      <c r="D176" s="189" t="s">
        <v>362</v>
      </c>
      <c r="E176" s="190" t="s">
        <v>362</v>
      </c>
      <c r="F176" s="199" t="s">
        <v>362</v>
      </c>
      <c r="G176" s="199" t="s">
        <v>362</v>
      </c>
      <c r="H176" s="199" t="s">
        <v>362</v>
      </c>
      <c r="I176" s="199" t="s">
        <v>362</v>
      </c>
      <c r="J176" s="190">
        <v>1.1911852293031568E-2</v>
      </c>
      <c r="K176" s="190">
        <v>4.7647409172126273E-2</v>
      </c>
      <c r="L176" s="190">
        <v>0.5160810005955927</v>
      </c>
      <c r="M176" s="702">
        <v>0.42435973793924953</v>
      </c>
      <c r="N176" s="192">
        <v>1</v>
      </c>
      <c r="O176" s="191" t="s">
        <v>362</v>
      </c>
      <c r="P176" s="190" t="s">
        <v>362</v>
      </c>
      <c r="Q176" s="199" t="s">
        <v>362</v>
      </c>
      <c r="R176" s="199" t="s">
        <v>362</v>
      </c>
      <c r="S176" s="199" t="s">
        <v>362</v>
      </c>
      <c r="T176" s="199" t="s">
        <v>362</v>
      </c>
      <c r="U176" s="190" t="s">
        <v>362</v>
      </c>
      <c r="V176" s="190" t="s">
        <v>362</v>
      </c>
      <c r="W176" s="190">
        <v>0.8</v>
      </c>
      <c r="X176" s="702">
        <v>0.2</v>
      </c>
      <c r="Y176" s="250">
        <v>1</v>
      </c>
      <c r="Z176" s="192" t="s">
        <v>362</v>
      </c>
      <c r="AA176" s="190" t="s">
        <v>362</v>
      </c>
      <c r="AB176" s="199" t="s">
        <v>362</v>
      </c>
      <c r="AC176" s="199" t="s">
        <v>362</v>
      </c>
      <c r="AD176" s="199" t="s">
        <v>362</v>
      </c>
      <c r="AE176" s="199" t="s">
        <v>362</v>
      </c>
      <c r="AF176" s="190">
        <v>1.1086474501108648E-2</v>
      </c>
      <c r="AG176" s="190">
        <v>4.4345898004434593E-2</v>
      </c>
      <c r="AH176" s="190">
        <v>0.53575388026607551</v>
      </c>
      <c r="AI176" s="702">
        <v>0.40881374722838132</v>
      </c>
      <c r="AJ176" s="250">
        <v>1</v>
      </c>
    </row>
    <row r="177" spans="2:36" x14ac:dyDescent="0.2">
      <c r="B177" s="915"/>
      <c r="C177" s="529" t="s">
        <v>107</v>
      </c>
      <c r="D177" s="189" t="s">
        <v>362</v>
      </c>
      <c r="E177" s="190" t="s">
        <v>362</v>
      </c>
      <c r="F177" s="199" t="s">
        <v>362</v>
      </c>
      <c r="G177" s="199" t="s">
        <v>362</v>
      </c>
      <c r="H177" s="199" t="s">
        <v>362</v>
      </c>
      <c r="I177" s="199" t="s">
        <v>362</v>
      </c>
      <c r="J177" s="190">
        <v>1.1487143235839889E-2</v>
      </c>
      <c r="K177" s="190">
        <v>2.1472121586993024E-2</v>
      </c>
      <c r="L177" s="190">
        <v>0.43553945391888294</v>
      </c>
      <c r="M177" s="702">
        <v>0.531501281258284</v>
      </c>
      <c r="N177" s="192">
        <v>1</v>
      </c>
      <c r="O177" s="191" t="s">
        <v>362</v>
      </c>
      <c r="P177" s="190" t="s">
        <v>362</v>
      </c>
      <c r="Q177" s="199" t="s">
        <v>362</v>
      </c>
      <c r="R177" s="199" t="s">
        <v>362</v>
      </c>
      <c r="S177" s="199" t="s">
        <v>362</v>
      </c>
      <c r="T177" s="199" t="s">
        <v>362</v>
      </c>
      <c r="U177" s="190" t="s">
        <v>362</v>
      </c>
      <c r="V177" s="190">
        <v>2.7085590465872156E-2</v>
      </c>
      <c r="W177" s="190">
        <v>0.67659804983748639</v>
      </c>
      <c r="X177" s="702">
        <v>0.29631635969664138</v>
      </c>
      <c r="Y177" s="250">
        <v>1</v>
      </c>
      <c r="Z177" s="192" t="s">
        <v>362</v>
      </c>
      <c r="AA177" s="190" t="s">
        <v>362</v>
      </c>
      <c r="AB177" s="199" t="s">
        <v>362</v>
      </c>
      <c r="AC177" s="199" t="s">
        <v>362</v>
      </c>
      <c r="AD177" s="199" t="s">
        <v>362</v>
      </c>
      <c r="AE177" s="199" t="s">
        <v>362</v>
      </c>
      <c r="AF177" s="190">
        <v>9.8761680467978428E-3</v>
      </c>
      <c r="AG177" s="190">
        <v>2.2259363367013601E-2</v>
      </c>
      <c r="AH177" s="190">
        <v>0.46934589379320807</v>
      </c>
      <c r="AI177" s="702">
        <v>0.4985185747929804</v>
      </c>
      <c r="AJ177" s="250">
        <v>1</v>
      </c>
    </row>
    <row r="178" spans="2:36" ht="13.5" thickBot="1" x14ac:dyDescent="0.25">
      <c r="B178" s="917"/>
      <c r="C178" s="530" t="s">
        <v>42</v>
      </c>
      <c r="D178" s="193" t="s">
        <v>362</v>
      </c>
      <c r="E178" s="194" t="s">
        <v>362</v>
      </c>
      <c r="F178" s="200" t="s">
        <v>362</v>
      </c>
      <c r="G178" s="200" t="s">
        <v>362</v>
      </c>
      <c r="H178" s="200" t="s">
        <v>362</v>
      </c>
      <c r="I178" s="200" t="s">
        <v>362</v>
      </c>
      <c r="J178" s="194">
        <v>3.7568946844323257E-3</v>
      </c>
      <c r="K178" s="194">
        <v>2.8907217432993168E-2</v>
      </c>
      <c r="L178" s="194">
        <v>0.68577750292150741</v>
      </c>
      <c r="M178" s="275">
        <v>0.28155838496106705</v>
      </c>
      <c r="N178" s="196">
        <v>1</v>
      </c>
      <c r="O178" s="195" t="s">
        <v>362</v>
      </c>
      <c r="P178" s="194" t="s">
        <v>362</v>
      </c>
      <c r="Q178" s="200" t="s">
        <v>362</v>
      </c>
      <c r="R178" s="200" t="s">
        <v>362</v>
      </c>
      <c r="S178" s="200" t="s">
        <v>362</v>
      </c>
      <c r="T178" s="200" t="s">
        <v>362</v>
      </c>
      <c r="U178" s="194" t="s">
        <v>362</v>
      </c>
      <c r="V178" s="194">
        <v>1.4641156920865891E-2</v>
      </c>
      <c r="W178" s="194">
        <v>0.76385520524566597</v>
      </c>
      <c r="X178" s="275">
        <v>0.22150363783346808</v>
      </c>
      <c r="Y178" s="276">
        <v>1</v>
      </c>
      <c r="Z178" s="196" t="s">
        <v>362</v>
      </c>
      <c r="AA178" s="194" t="s">
        <v>362</v>
      </c>
      <c r="AB178" s="200" t="s">
        <v>362</v>
      </c>
      <c r="AC178" s="200" t="s">
        <v>362</v>
      </c>
      <c r="AD178" s="200" t="s">
        <v>362</v>
      </c>
      <c r="AE178" s="200" t="s">
        <v>362</v>
      </c>
      <c r="AF178" s="194">
        <v>3.365844272483045E-3</v>
      </c>
      <c r="AG178" s="194">
        <v>2.7422281253313249E-2</v>
      </c>
      <c r="AH178" s="194">
        <v>0.69390451211993776</v>
      </c>
      <c r="AI178" s="275">
        <v>0.27530736235426595</v>
      </c>
      <c r="AJ178" s="276">
        <v>1</v>
      </c>
    </row>
    <row r="179" spans="2:36" x14ac:dyDescent="0.2">
      <c r="B179" s="915" t="s">
        <v>264</v>
      </c>
      <c r="C179" s="707" t="s">
        <v>108</v>
      </c>
      <c r="D179" s="181" t="s">
        <v>362</v>
      </c>
      <c r="E179" s="182" t="s">
        <v>362</v>
      </c>
      <c r="F179" s="197" t="s">
        <v>362</v>
      </c>
      <c r="G179" s="197" t="s">
        <v>362</v>
      </c>
      <c r="H179" s="197">
        <v>2.9935765361774339E-2</v>
      </c>
      <c r="I179" s="197">
        <v>0.63507453641982792</v>
      </c>
      <c r="J179" s="182">
        <v>0.267846321657981</v>
      </c>
      <c r="K179" s="182">
        <v>6.3265058780753877E-2</v>
      </c>
      <c r="L179" s="182">
        <v>3.8783177796630729E-3</v>
      </c>
      <c r="M179" s="700" t="s">
        <v>362</v>
      </c>
      <c r="N179" s="184">
        <v>1</v>
      </c>
      <c r="O179" s="183" t="s">
        <v>362</v>
      </c>
      <c r="P179" s="182" t="s">
        <v>362</v>
      </c>
      <c r="Q179" s="197" t="s">
        <v>362</v>
      </c>
      <c r="R179" s="197" t="s">
        <v>362</v>
      </c>
      <c r="S179" s="197">
        <v>1.5258215962441313E-2</v>
      </c>
      <c r="T179" s="197">
        <v>0.48767605633802813</v>
      </c>
      <c r="U179" s="182">
        <v>0.36737089201877932</v>
      </c>
      <c r="V179" s="182">
        <v>0.12969483568075116</v>
      </c>
      <c r="W179" s="182" t="s">
        <v>362</v>
      </c>
      <c r="X179" s="700" t="s">
        <v>362</v>
      </c>
      <c r="Y179" s="705">
        <v>1</v>
      </c>
      <c r="Z179" s="184" t="s">
        <v>362</v>
      </c>
      <c r="AA179" s="182" t="s">
        <v>362</v>
      </c>
      <c r="AB179" s="197" t="s">
        <v>362</v>
      </c>
      <c r="AC179" s="197" t="s">
        <v>362</v>
      </c>
      <c r="AD179" s="197">
        <v>2.5645424135860712E-2</v>
      </c>
      <c r="AE179" s="197">
        <v>0.59198902135689169</v>
      </c>
      <c r="AF179" s="182">
        <v>0.29693798782056791</v>
      </c>
      <c r="AG179" s="182">
        <v>8.2682905909597759E-2</v>
      </c>
      <c r="AH179" s="182">
        <v>2.744660777082083E-3</v>
      </c>
      <c r="AI179" s="700" t="s">
        <v>362</v>
      </c>
      <c r="AJ179" s="705">
        <v>1</v>
      </c>
    </row>
    <row r="180" spans="2:36" x14ac:dyDescent="0.2">
      <c r="B180" s="915"/>
      <c r="C180" s="528" t="s">
        <v>104</v>
      </c>
      <c r="D180" s="185" t="s">
        <v>362</v>
      </c>
      <c r="E180" s="186" t="s">
        <v>362</v>
      </c>
      <c r="F180" s="198" t="s">
        <v>362</v>
      </c>
      <c r="G180" s="198">
        <v>1.8932874354561106E-3</v>
      </c>
      <c r="H180" s="198">
        <v>2.5817555938037872E-2</v>
      </c>
      <c r="I180" s="198">
        <v>0.50163511187607579</v>
      </c>
      <c r="J180" s="186">
        <v>0.38838209982788291</v>
      </c>
      <c r="K180" s="186">
        <v>8.2271944922547358E-2</v>
      </c>
      <c r="L180" s="186" t="s">
        <v>362</v>
      </c>
      <c r="M180" s="701" t="s">
        <v>362</v>
      </c>
      <c r="N180" s="188">
        <v>1</v>
      </c>
      <c r="O180" s="187" t="s">
        <v>362</v>
      </c>
      <c r="P180" s="186" t="s">
        <v>362</v>
      </c>
      <c r="Q180" s="198" t="s">
        <v>362</v>
      </c>
      <c r="R180" s="198" t="s">
        <v>362</v>
      </c>
      <c r="S180" s="198">
        <v>1.023122570083896E-2</v>
      </c>
      <c r="T180" s="198">
        <v>0.45242480049109884</v>
      </c>
      <c r="U180" s="186">
        <v>0.4049519132392061</v>
      </c>
      <c r="V180" s="186">
        <v>0.13239206056885613</v>
      </c>
      <c r="W180" s="186" t="s">
        <v>362</v>
      </c>
      <c r="X180" s="701" t="s">
        <v>362</v>
      </c>
      <c r="Y180" s="706">
        <v>1</v>
      </c>
      <c r="Z180" s="188" t="s">
        <v>362</v>
      </c>
      <c r="AA180" s="186" t="s">
        <v>362</v>
      </c>
      <c r="AB180" s="198" t="s">
        <v>362</v>
      </c>
      <c r="AC180" s="198">
        <v>1.332767916641425E-3</v>
      </c>
      <c r="AD180" s="198">
        <v>2.1203125946568122E-2</v>
      </c>
      <c r="AE180" s="198">
        <v>0.48706609317259342</v>
      </c>
      <c r="AF180" s="186">
        <v>0.39328769612891495</v>
      </c>
      <c r="AG180" s="186">
        <v>9.7110316835282012E-2</v>
      </c>
      <c r="AH180" s="186" t="s">
        <v>362</v>
      </c>
      <c r="AI180" s="701" t="s">
        <v>362</v>
      </c>
      <c r="AJ180" s="706">
        <v>1</v>
      </c>
    </row>
    <row r="181" spans="2:36" x14ac:dyDescent="0.2">
      <c r="B181" s="915"/>
      <c r="C181" s="529" t="s">
        <v>109</v>
      </c>
      <c r="D181" s="189" t="s">
        <v>362</v>
      </c>
      <c r="E181" s="190" t="s">
        <v>362</v>
      </c>
      <c r="F181" s="199" t="s">
        <v>362</v>
      </c>
      <c r="G181" s="199" t="s">
        <v>362</v>
      </c>
      <c r="H181" s="199">
        <v>1.071107110711071E-2</v>
      </c>
      <c r="I181" s="199">
        <v>0.55697569756975696</v>
      </c>
      <c r="J181" s="190">
        <v>0.32844284428442838</v>
      </c>
      <c r="K181" s="190">
        <v>9.3654365436543652E-2</v>
      </c>
      <c r="L181" s="190">
        <v>1.0216021602160215E-2</v>
      </c>
      <c r="M181" s="702" t="s">
        <v>362</v>
      </c>
      <c r="N181" s="192">
        <v>1</v>
      </c>
      <c r="O181" s="191" t="s">
        <v>362</v>
      </c>
      <c r="P181" s="190" t="s">
        <v>362</v>
      </c>
      <c r="Q181" s="199" t="s">
        <v>362</v>
      </c>
      <c r="R181" s="199" t="s">
        <v>362</v>
      </c>
      <c r="S181" s="199">
        <v>2.5963808025177018E-2</v>
      </c>
      <c r="T181" s="199">
        <v>0.32507212168895877</v>
      </c>
      <c r="U181" s="190">
        <v>0.44453186467348549</v>
      </c>
      <c r="V181" s="190">
        <v>0.20259638080251763</v>
      </c>
      <c r="W181" s="190">
        <v>1.8358248098610016E-3</v>
      </c>
      <c r="X181" s="702" t="s">
        <v>362</v>
      </c>
      <c r="Y181" s="250">
        <v>1</v>
      </c>
      <c r="Z181" s="192" t="s">
        <v>362</v>
      </c>
      <c r="AA181" s="190" t="s">
        <v>362</v>
      </c>
      <c r="AB181" s="199" t="s">
        <v>362</v>
      </c>
      <c r="AC181" s="199" t="s">
        <v>362</v>
      </c>
      <c r="AD181" s="199">
        <v>1.4608322723313003E-2</v>
      </c>
      <c r="AE181" s="199">
        <v>0.49772163774040068</v>
      </c>
      <c r="AF181" s="190">
        <v>0.3581049386852509</v>
      </c>
      <c r="AG181" s="190">
        <v>0.12149031696039671</v>
      </c>
      <c r="AH181" s="190">
        <v>8.0747838906386118E-3</v>
      </c>
      <c r="AI181" s="702" t="s">
        <v>362</v>
      </c>
      <c r="AJ181" s="250">
        <v>1</v>
      </c>
    </row>
    <row r="182" spans="2:36" x14ac:dyDescent="0.2">
      <c r="B182" s="915"/>
      <c r="C182" s="529" t="s">
        <v>105</v>
      </c>
      <c r="D182" s="189" t="s">
        <v>362</v>
      </c>
      <c r="E182" s="190" t="s">
        <v>362</v>
      </c>
      <c r="F182" s="199" t="s">
        <v>362</v>
      </c>
      <c r="G182" s="199">
        <v>1.0949289081702172E-3</v>
      </c>
      <c r="H182" s="199">
        <v>3.3567663988216673E-2</v>
      </c>
      <c r="I182" s="199">
        <v>0.45491011347747978</v>
      </c>
      <c r="J182" s="190">
        <v>0.36884822523925398</v>
      </c>
      <c r="K182" s="190">
        <v>0.1321531586556749</v>
      </c>
      <c r="L182" s="190">
        <v>9.4259097312044786E-3</v>
      </c>
      <c r="M182" s="702" t="s">
        <v>362</v>
      </c>
      <c r="N182" s="192">
        <v>1</v>
      </c>
      <c r="O182" s="191" t="s">
        <v>362</v>
      </c>
      <c r="P182" s="190" t="s">
        <v>362</v>
      </c>
      <c r="Q182" s="199" t="s">
        <v>362</v>
      </c>
      <c r="R182" s="199" t="s">
        <v>362</v>
      </c>
      <c r="S182" s="199" t="s">
        <v>362</v>
      </c>
      <c r="T182" s="199">
        <v>0.38906275737110857</v>
      </c>
      <c r="U182" s="190">
        <v>0.29500905946302092</v>
      </c>
      <c r="V182" s="190">
        <v>0.28990281666941198</v>
      </c>
      <c r="W182" s="190">
        <v>2.602536649645857E-2</v>
      </c>
      <c r="X182" s="702" t="s">
        <v>362</v>
      </c>
      <c r="Y182" s="250">
        <v>1</v>
      </c>
      <c r="Z182" s="192" t="s">
        <v>362</v>
      </c>
      <c r="AA182" s="190" t="s">
        <v>362</v>
      </c>
      <c r="AB182" s="199" t="s">
        <v>362</v>
      </c>
      <c r="AC182" s="199">
        <v>8.4943160099760226E-4</v>
      </c>
      <c r="AD182" s="199">
        <v>2.6041356978062143E-2</v>
      </c>
      <c r="AE182" s="199">
        <v>0.44014627950805346</v>
      </c>
      <c r="AF182" s="190">
        <v>0.3522925235615707</v>
      </c>
      <c r="AG182" s="190">
        <v>0.16752268444022278</v>
      </c>
      <c r="AH182" s="190">
        <v>1.3147723911093322E-2</v>
      </c>
      <c r="AI182" s="702" t="s">
        <v>362</v>
      </c>
      <c r="AJ182" s="250">
        <v>1</v>
      </c>
    </row>
    <row r="183" spans="2:36" x14ac:dyDescent="0.2">
      <c r="B183" s="915"/>
      <c r="C183" s="529" t="s">
        <v>103</v>
      </c>
      <c r="D183" s="189" t="s">
        <v>362</v>
      </c>
      <c r="E183" s="190" t="s">
        <v>362</v>
      </c>
      <c r="F183" s="199" t="s">
        <v>362</v>
      </c>
      <c r="G183" s="199">
        <v>2.6465819394252328E-3</v>
      </c>
      <c r="H183" s="199">
        <v>1.6229040194588689E-2</v>
      </c>
      <c r="I183" s="199">
        <v>0.43263275479717933</v>
      </c>
      <c r="J183" s="190">
        <v>0.40327916495845612</v>
      </c>
      <c r="K183" s="190">
        <v>0.12259167285450839</v>
      </c>
      <c r="L183" s="190">
        <v>2.2620785255842081E-2</v>
      </c>
      <c r="M183" s="702" t="s">
        <v>362</v>
      </c>
      <c r="N183" s="192">
        <v>1</v>
      </c>
      <c r="O183" s="191" t="s">
        <v>362</v>
      </c>
      <c r="P183" s="190" t="s">
        <v>362</v>
      </c>
      <c r="Q183" s="199" t="s">
        <v>362</v>
      </c>
      <c r="R183" s="199" t="s">
        <v>362</v>
      </c>
      <c r="S183" s="199">
        <v>1.3563501849568435E-2</v>
      </c>
      <c r="T183" s="199">
        <v>0.31858816276202223</v>
      </c>
      <c r="U183" s="190">
        <v>0.3563501849568434</v>
      </c>
      <c r="V183" s="190">
        <v>0.20961775585696671</v>
      </c>
      <c r="W183" s="190">
        <v>7.1054254007398274E-2</v>
      </c>
      <c r="X183" s="702">
        <v>3.0826140567200989E-2</v>
      </c>
      <c r="Y183" s="250">
        <v>1</v>
      </c>
      <c r="Z183" s="192" t="s">
        <v>362</v>
      </c>
      <c r="AA183" s="190" t="s">
        <v>362</v>
      </c>
      <c r="AB183" s="199" t="s">
        <v>362</v>
      </c>
      <c r="AC183" s="199">
        <v>1.998956770862603E-3</v>
      </c>
      <c r="AD183" s="199">
        <v>1.5576776346533113E-2</v>
      </c>
      <c r="AE183" s="199">
        <v>0.40472576010331207</v>
      </c>
      <c r="AF183" s="190">
        <v>0.39179552708907017</v>
      </c>
      <c r="AG183" s="190">
        <v>0.14388717133661943</v>
      </c>
      <c r="AH183" s="190">
        <v>3.4472575256007908E-2</v>
      </c>
      <c r="AI183" s="702">
        <v>7.5432330975947282E-3</v>
      </c>
      <c r="AJ183" s="250">
        <v>1</v>
      </c>
    </row>
    <row r="184" spans="2:36" x14ac:dyDescent="0.2">
      <c r="B184" s="915"/>
      <c r="C184" s="529" t="s">
        <v>106</v>
      </c>
      <c r="D184" s="189" t="s">
        <v>362</v>
      </c>
      <c r="E184" s="190" t="s">
        <v>362</v>
      </c>
      <c r="F184" s="199" t="s">
        <v>362</v>
      </c>
      <c r="G184" s="199" t="s">
        <v>362</v>
      </c>
      <c r="H184" s="199">
        <v>1.5916188173667776E-2</v>
      </c>
      <c r="I184" s="199">
        <v>0.41926060239750185</v>
      </c>
      <c r="J184" s="190">
        <v>0.35418555454820183</v>
      </c>
      <c r="K184" s="190">
        <v>0.15724790974111011</v>
      </c>
      <c r="L184" s="190">
        <v>5.3389745139518482E-2</v>
      </c>
      <c r="M184" s="702" t="s">
        <v>362</v>
      </c>
      <c r="N184" s="192">
        <v>1</v>
      </c>
      <c r="O184" s="191" t="s">
        <v>362</v>
      </c>
      <c r="P184" s="190" t="s">
        <v>362</v>
      </c>
      <c r="Q184" s="199" t="s">
        <v>362</v>
      </c>
      <c r="R184" s="199" t="s">
        <v>362</v>
      </c>
      <c r="S184" s="199">
        <v>2.6678523788350377E-2</v>
      </c>
      <c r="T184" s="199">
        <v>0.36905291240551363</v>
      </c>
      <c r="U184" s="190">
        <v>0.35571365051133841</v>
      </c>
      <c r="V184" s="190">
        <v>0.22232103156958649</v>
      </c>
      <c r="W184" s="190">
        <v>2.6233881725211204E-2</v>
      </c>
      <c r="X184" s="702" t="s">
        <v>362</v>
      </c>
      <c r="Y184" s="250">
        <v>1</v>
      </c>
      <c r="Z184" s="192" t="s">
        <v>362</v>
      </c>
      <c r="AA184" s="190" t="s">
        <v>362</v>
      </c>
      <c r="AB184" s="199" t="s">
        <v>362</v>
      </c>
      <c r="AC184" s="199" t="s">
        <v>362</v>
      </c>
      <c r="AD184" s="199">
        <v>1.7904073587385022E-2</v>
      </c>
      <c r="AE184" s="199">
        <v>0.40998685939553225</v>
      </c>
      <c r="AF184" s="190">
        <v>0.35446780551905388</v>
      </c>
      <c r="AG184" s="190">
        <v>0.16926741130091985</v>
      </c>
      <c r="AH184" s="190">
        <v>4.8373850197109068E-2</v>
      </c>
      <c r="AI184" s="702" t="s">
        <v>362</v>
      </c>
      <c r="AJ184" s="250">
        <v>1</v>
      </c>
    </row>
    <row r="185" spans="2:36" x14ac:dyDescent="0.2">
      <c r="B185" s="915"/>
      <c r="C185" s="529" t="s">
        <v>107</v>
      </c>
      <c r="D185" s="189" t="s">
        <v>362</v>
      </c>
      <c r="E185" s="190" t="s">
        <v>362</v>
      </c>
      <c r="F185" s="199" t="s">
        <v>362</v>
      </c>
      <c r="G185" s="199" t="s">
        <v>362</v>
      </c>
      <c r="H185" s="199">
        <v>2.2233001859487428E-2</v>
      </c>
      <c r="I185" s="199">
        <v>0.42687601356332011</v>
      </c>
      <c r="J185" s="190">
        <v>0.29342806732200521</v>
      </c>
      <c r="K185" s="190">
        <v>0.18452202612793844</v>
      </c>
      <c r="L185" s="190">
        <v>6.1051585320036329E-2</v>
      </c>
      <c r="M185" s="702">
        <v>1.1889305807212529E-2</v>
      </c>
      <c r="N185" s="192">
        <v>1</v>
      </c>
      <c r="O185" s="191" t="s">
        <v>362</v>
      </c>
      <c r="P185" s="190" t="s">
        <v>362</v>
      </c>
      <c r="Q185" s="199" t="s">
        <v>362</v>
      </c>
      <c r="R185" s="199" t="s">
        <v>362</v>
      </c>
      <c r="S185" s="199" t="s">
        <v>362</v>
      </c>
      <c r="T185" s="199">
        <v>0.12397568067671158</v>
      </c>
      <c r="U185" s="190">
        <v>0.35818133756278081</v>
      </c>
      <c r="V185" s="190">
        <v>0.27068464181866242</v>
      </c>
      <c r="W185" s="190">
        <v>0.22072429288924134</v>
      </c>
      <c r="X185" s="702">
        <v>2.643404705260375E-2</v>
      </c>
      <c r="Y185" s="250">
        <v>1</v>
      </c>
      <c r="Z185" s="192" t="s">
        <v>362</v>
      </c>
      <c r="AA185" s="190" t="s">
        <v>362</v>
      </c>
      <c r="AB185" s="199" t="s">
        <v>362</v>
      </c>
      <c r="AC185" s="199" t="s">
        <v>362</v>
      </c>
      <c r="AD185" s="199">
        <v>1.8151075184277093E-2</v>
      </c>
      <c r="AE185" s="199">
        <v>0.37126422723981356</v>
      </c>
      <c r="AF185" s="190">
        <v>0.30531661493124918</v>
      </c>
      <c r="AG185" s="190">
        <v>0.20034127903929366</v>
      </c>
      <c r="AH185" s="190">
        <v>9.0367117628673652E-2</v>
      </c>
      <c r="AI185" s="702">
        <v>1.4559685976692854E-2</v>
      </c>
      <c r="AJ185" s="250">
        <v>1</v>
      </c>
    </row>
    <row r="186" spans="2:36" ht="13.5" thickBot="1" x14ac:dyDescent="0.25">
      <c r="B186" s="917"/>
      <c r="C186" s="530" t="s">
        <v>42</v>
      </c>
      <c r="D186" s="193" t="s">
        <v>362</v>
      </c>
      <c r="E186" s="194" t="s">
        <v>362</v>
      </c>
      <c r="F186" s="200" t="s">
        <v>362</v>
      </c>
      <c r="G186" s="200">
        <v>8.9195024009844229E-4</v>
      </c>
      <c r="H186" s="200">
        <v>2.1362390281018939E-2</v>
      </c>
      <c r="I186" s="200">
        <v>0.48244933176544252</v>
      </c>
      <c r="J186" s="194">
        <v>0.34856141168418403</v>
      </c>
      <c r="K186" s="194">
        <v>0.12246112735229124</v>
      </c>
      <c r="L186" s="194">
        <v>2.2453482064518953E-2</v>
      </c>
      <c r="M186" s="275">
        <v>1.8203066124458005E-3</v>
      </c>
      <c r="N186" s="196">
        <v>1</v>
      </c>
      <c r="O186" s="195" t="s">
        <v>362</v>
      </c>
      <c r="P186" s="194" t="s">
        <v>362</v>
      </c>
      <c r="Q186" s="200" t="s">
        <v>362</v>
      </c>
      <c r="R186" s="200" t="s">
        <v>362</v>
      </c>
      <c r="S186" s="200">
        <v>1.2980992118683353E-2</v>
      </c>
      <c r="T186" s="200">
        <v>0.35002318034306906</v>
      </c>
      <c r="U186" s="194">
        <v>0.37317454798331012</v>
      </c>
      <c r="V186" s="194">
        <v>0.21088317107093182</v>
      </c>
      <c r="W186" s="194">
        <v>4.4245479833101523E-2</v>
      </c>
      <c r="X186" s="275">
        <v>8.6926286509040312E-3</v>
      </c>
      <c r="Y186" s="276">
        <v>1</v>
      </c>
      <c r="Z186" s="196" t="s">
        <v>362</v>
      </c>
      <c r="AA186" s="194" t="s">
        <v>362</v>
      </c>
      <c r="AB186" s="200" t="s">
        <v>362</v>
      </c>
      <c r="AC186" s="200">
        <v>6.7874744777107645E-4</v>
      </c>
      <c r="AD186" s="200">
        <v>1.9358985369529506E-2</v>
      </c>
      <c r="AE186" s="200">
        <v>0.45079551971276505</v>
      </c>
      <c r="AF186" s="194">
        <v>0.3544446876238021</v>
      </c>
      <c r="AG186" s="194">
        <v>0.14359664116977275</v>
      </c>
      <c r="AH186" s="194">
        <v>2.7662421493853871E-2</v>
      </c>
      <c r="AI186" s="275">
        <v>3.4629971825054923E-3</v>
      </c>
      <c r="AJ186" s="276">
        <v>1</v>
      </c>
    </row>
    <row r="187" spans="2:36" x14ac:dyDescent="0.2">
      <c r="B187" s="915" t="s">
        <v>325</v>
      </c>
      <c r="C187" s="707" t="s">
        <v>108</v>
      </c>
      <c r="D187" s="181" t="s">
        <v>362</v>
      </c>
      <c r="E187" s="182" t="s">
        <v>362</v>
      </c>
      <c r="F187" s="197">
        <v>2.1598272138228947E-3</v>
      </c>
      <c r="G187" s="197">
        <v>4.1036717062634995E-2</v>
      </c>
      <c r="H187" s="197">
        <v>0.54797901882135147</v>
      </c>
      <c r="I187" s="197">
        <v>0.15087935822277079</v>
      </c>
      <c r="J187" s="182">
        <v>2.7769207034865781E-2</v>
      </c>
      <c r="K187" s="182">
        <v>5.1218759642085783E-2</v>
      </c>
      <c r="L187" s="182">
        <v>0.17895711200246839</v>
      </c>
      <c r="M187" s="700" t="s">
        <v>362</v>
      </c>
      <c r="N187" s="184">
        <v>1</v>
      </c>
      <c r="O187" s="183" t="s">
        <v>362</v>
      </c>
      <c r="P187" s="182" t="s">
        <v>362</v>
      </c>
      <c r="Q187" s="197" t="s">
        <v>362</v>
      </c>
      <c r="R187" s="197" t="s">
        <v>362</v>
      </c>
      <c r="S187" s="197">
        <v>7.8740157480314946E-2</v>
      </c>
      <c r="T187" s="197">
        <v>6.6141732283464552E-2</v>
      </c>
      <c r="U187" s="182" t="s">
        <v>362</v>
      </c>
      <c r="V187" s="182">
        <v>0.49133858267716535</v>
      </c>
      <c r="W187" s="182">
        <v>0.36377952755905507</v>
      </c>
      <c r="X187" s="700" t="s">
        <v>362</v>
      </c>
      <c r="Y187" s="705">
        <v>1</v>
      </c>
      <c r="Z187" s="184" t="s">
        <v>362</v>
      </c>
      <c r="AA187" s="182" t="s">
        <v>362</v>
      </c>
      <c r="AB187" s="197">
        <v>1.8059855521155833E-3</v>
      </c>
      <c r="AC187" s="197">
        <v>3.4313725490196081E-2</v>
      </c>
      <c r="AD187" s="197">
        <v>0.47110423116615063</v>
      </c>
      <c r="AE187" s="197">
        <v>0.13699690402476783</v>
      </c>
      <c r="AF187" s="182">
        <v>2.3219814241486066E-2</v>
      </c>
      <c r="AG187" s="182">
        <v>0.1233230134158927</v>
      </c>
      <c r="AH187" s="182">
        <v>0.20923632610939111</v>
      </c>
      <c r="AI187" s="700" t="s">
        <v>362</v>
      </c>
      <c r="AJ187" s="705">
        <v>1</v>
      </c>
    </row>
    <row r="188" spans="2:36" x14ac:dyDescent="0.2">
      <c r="B188" s="915"/>
      <c r="C188" s="528" t="s">
        <v>104</v>
      </c>
      <c r="D188" s="185" t="s">
        <v>362</v>
      </c>
      <c r="E188" s="186">
        <v>1.9746835443037975E-2</v>
      </c>
      <c r="F188" s="198">
        <v>2.5063291139240506E-2</v>
      </c>
      <c r="G188" s="198">
        <v>9.3417721518987334E-2</v>
      </c>
      <c r="H188" s="198">
        <v>0.42430379746835445</v>
      </c>
      <c r="I188" s="198">
        <v>9.2405063291139233E-2</v>
      </c>
      <c r="J188" s="186">
        <v>7.5949367088607597E-2</v>
      </c>
      <c r="K188" s="186">
        <v>3.4430379746835445E-2</v>
      </c>
      <c r="L188" s="186">
        <v>0.19670886075949368</v>
      </c>
      <c r="M188" s="701">
        <v>3.7974683544303799E-2</v>
      </c>
      <c r="N188" s="188">
        <v>1</v>
      </c>
      <c r="O188" s="187" t="s">
        <v>362</v>
      </c>
      <c r="P188" s="186" t="s">
        <v>362</v>
      </c>
      <c r="Q188" s="198" t="s">
        <v>362</v>
      </c>
      <c r="R188" s="198">
        <v>8.6261980830670923E-2</v>
      </c>
      <c r="S188" s="198">
        <v>2.4494142705005325E-2</v>
      </c>
      <c r="T188" s="198">
        <v>0.15015974440894567</v>
      </c>
      <c r="U188" s="186">
        <v>0.11714589989350373</v>
      </c>
      <c r="V188" s="186">
        <v>0.12460063897763576</v>
      </c>
      <c r="W188" s="186">
        <v>0.49733759318423854</v>
      </c>
      <c r="X188" s="701" t="s">
        <v>362</v>
      </c>
      <c r="Y188" s="706">
        <v>1</v>
      </c>
      <c r="Z188" s="188" t="s">
        <v>362</v>
      </c>
      <c r="AA188" s="186">
        <v>1.5954182859480467E-2</v>
      </c>
      <c r="AB188" s="198">
        <v>2.0249539783186745E-2</v>
      </c>
      <c r="AC188" s="198">
        <v>9.2043362650848837E-2</v>
      </c>
      <c r="AD188" s="198">
        <v>0.34751482920842713</v>
      </c>
      <c r="AE188" s="198">
        <v>0.10349764778073224</v>
      </c>
      <c r="AF188" s="186">
        <v>8.3861730415217828E-2</v>
      </c>
      <c r="AG188" s="186">
        <v>5.1748823890366134E-2</v>
      </c>
      <c r="AH188" s="186">
        <v>0.25444876252812437</v>
      </c>
      <c r="AI188" s="701">
        <v>3.068112088361628E-2</v>
      </c>
      <c r="AJ188" s="706">
        <v>1</v>
      </c>
    </row>
    <row r="189" spans="2:36" x14ac:dyDescent="0.2">
      <c r="B189" s="915"/>
      <c r="C189" s="529" t="s">
        <v>109</v>
      </c>
      <c r="D189" s="189" t="s">
        <v>362</v>
      </c>
      <c r="E189" s="190" t="s">
        <v>362</v>
      </c>
      <c r="F189" s="199">
        <v>1.7168470906630585E-2</v>
      </c>
      <c r="G189" s="199">
        <v>0.12466170500676592</v>
      </c>
      <c r="H189" s="199">
        <v>0.52122801082543979</v>
      </c>
      <c r="I189" s="199">
        <v>0.11104533152909339</v>
      </c>
      <c r="J189" s="190">
        <v>1.8521650879566989E-2</v>
      </c>
      <c r="K189" s="190">
        <v>4.5162381596752371E-2</v>
      </c>
      <c r="L189" s="190">
        <v>0.12423883626522329</v>
      </c>
      <c r="M189" s="702">
        <v>3.7973612990527747E-2</v>
      </c>
      <c r="N189" s="192">
        <v>1</v>
      </c>
      <c r="O189" s="191" t="s">
        <v>362</v>
      </c>
      <c r="P189" s="190" t="s">
        <v>362</v>
      </c>
      <c r="Q189" s="199" t="s">
        <v>362</v>
      </c>
      <c r="R189" s="199">
        <v>1.2925969447708578E-2</v>
      </c>
      <c r="S189" s="199">
        <v>3.2119075597336469E-2</v>
      </c>
      <c r="T189" s="199">
        <v>7.8339208773991378E-2</v>
      </c>
      <c r="U189" s="190">
        <v>7.2072072072072058E-2</v>
      </c>
      <c r="V189" s="190">
        <v>0.44810027418723075</v>
      </c>
      <c r="W189" s="190">
        <v>0.31727379553466506</v>
      </c>
      <c r="X189" s="702">
        <v>3.9169604386995689E-2</v>
      </c>
      <c r="Y189" s="250">
        <v>1</v>
      </c>
      <c r="Z189" s="192" t="s">
        <v>362</v>
      </c>
      <c r="AA189" s="190" t="s">
        <v>362</v>
      </c>
      <c r="AB189" s="199">
        <v>1.4119774640050081E-2</v>
      </c>
      <c r="AC189" s="199">
        <v>0.1048201989288447</v>
      </c>
      <c r="AD189" s="199">
        <v>0.43437434791681157</v>
      </c>
      <c r="AE189" s="199">
        <v>0.10523753216943732</v>
      </c>
      <c r="AF189" s="190">
        <v>2.8030882659803857E-2</v>
      </c>
      <c r="AG189" s="190">
        <v>0.11671419628573418</v>
      </c>
      <c r="AH189" s="190">
        <v>0.15851707588509426</v>
      </c>
      <c r="AI189" s="702">
        <v>3.8185991514224117E-2</v>
      </c>
      <c r="AJ189" s="250">
        <v>1</v>
      </c>
    </row>
    <row r="190" spans="2:36" x14ac:dyDescent="0.2">
      <c r="B190" s="915"/>
      <c r="C190" s="529" t="s">
        <v>105</v>
      </c>
      <c r="D190" s="189" t="s">
        <v>362</v>
      </c>
      <c r="E190" s="190">
        <v>1.5893894552230628E-2</v>
      </c>
      <c r="F190" s="199">
        <v>1.6441959881617887E-3</v>
      </c>
      <c r="G190" s="199">
        <v>4.5050970075633016E-2</v>
      </c>
      <c r="H190" s="199">
        <v>0.40874712265702068</v>
      </c>
      <c r="I190" s="199">
        <v>7.0919653622711812E-2</v>
      </c>
      <c r="J190" s="190">
        <v>4.2310643428696705E-2</v>
      </c>
      <c r="K190" s="190">
        <v>6.2040995286638166E-2</v>
      </c>
      <c r="L190" s="190">
        <v>0.27019620738792066</v>
      </c>
      <c r="M190" s="702">
        <v>8.3196317000986508E-2</v>
      </c>
      <c r="N190" s="192">
        <v>1</v>
      </c>
      <c r="O190" s="191" t="s">
        <v>362</v>
      </c>
      <c r="P190" s="190" t="s">
        <v>362</v>
      </c>
      <c r="Q190" s="199" t="s">
        <v>362</v>
      </c>
      <c r="R190" s="199" t="s">
        <v>362</v>
      </c>
      <c r="S190" s="199">
        <v>1.1991164405175135E-2</v>
      </c>
      <c r="T190" s="199" t="s">
        <v>362</v>
      </c>
      <c r="U190" s="190">
        <v>2.3666771852319347E-2</v>
      </c>
      <c r="V190" s="190">
        <v>0.22499211107604924</v>
      </c>
      <c r="W190" s="190">
        <v>0.64468286525717888</v>
      </c>
      <c r="X190" s="702">
        <v>9.4667087409277387E-2</v>
      </c>
      <c r="Y190" s="250">
        <v>1</v>
      </c>
      <c r="Z190" s="192" t="s">
        <v>362</v>
      </c>
      <c r="AA190" s="190">
        <v>1.1796290270094371E-2</v>
      </c>
      <c r="AB190" s="199">
        <v>1.2203058900097624E-3</v>
      </c>
      <c r="AC190" s="199">
        <v>3.3436381386267491E-2</v>
      </c>
      <c r="AD190" s="199">
        <v>0.30645948584445171</v>
      </c>
      <c r="AE190" s="199">
        <v>5.2635860722421074E-2</v>
      </c>
      <c r="AF190" s="190">
        <v>3.7504067686300033E-2</v>
      </c>
      <c r="AG190" s="190">
        <v>0.1040514155548324</v>
      </c>
      <c r="AH190" s="190">
        <v>0.36674259681093391</v>
      </c>
      <c r="AI190" s="702">
        <v>8.615359583468922E-2</v>
      </c>
      <c r="AJ190" s="250">
        <v>1</v>
      </c>
    </row>
    <row r="191" spans="2:36" x14ac:dyDescent="0.2">
      <c r="B191" s="915"/>
      <c r="C191" s="529" t="s">
        <v>103</v>
      </c>
      <c r="D191" s="189" t="s">
        <v>362</v>
      </c>
      <c r="E191" s="190">
        <v>3.0404378230465191E-2</v>
      </c>
      <c r="F191" s="199">
        <v>5.0673963717441988E-3</v>
      </c>
      <c r="G191" s="199">
        <v>2.4222154656937271E-2</v>
      </c>
      <c r="H191" s="199">
        <v>0.22124252559035165</v>
      </c>
      <c r="I191" s="199">
        <v>0.13367791628661196</v>
      </c>
      <c r="J191" s="190">
        <v>2.6958548697679139E-2</v>
      </c>
      <c r="K191" s="190">
        <v>7.8544643762035071E-2</v>
      </c>
      <c r="L191" s="190">
        <v>0.23005979527718665</v>
      </c>
      <c r="M191" s="702">
        <v>0.24982264112698896</v>
      </c>
      <c r="N191" s="192">
        <v>1</v>
      </c>
      <c r="O191" s="191" t="s">
        <v>362</v>
      </c>
      <c r="P191" s="190">
        <v>2.7601435274634278E-2</v>
      </c>
      <c r="Q191" s="199" t="s">
        <v>362</v>
      </c>
      <c r="R191" s="199" t="s">
        <v>362</v>
      </c>
      <c r="S191" s="199">
        <v>2.4289263041678166E-2</v>
      </c>
      <c r="T191" s="199">
        <v>2.7601435274634278E-2</v>
      </c>
      <c r="U191" s="190">
        <v>2.7601435274634278E-2</v>
      </c>
      <c r="V191" s="190">
        <v>0.22660778360474745</v>
      </c>
      <c r="W191" s="190">
        <v>0.52829147115650021</v>
      </c>
      <c r="X191" s="702">
        <v>0.13800717637317139</v>
      </c>
      <c r="Y191" s="250">
        <v>1</v>
      </c>
      <c r="Z191" s="192" t="s">
        <v>362</v>
      </c>
      <c r="AA191" s="190">
        <v>2.9651593773165313E-2</v>
      </c>
      <c r="AB191" s="199">
        <v>3.7064492216456642E-3</v>
      </c>
      <c r="AC191" s="199">
        <v>1.7716827279466274E-2</v>
      </c>
      <c r="AD191" s="199">
        <v>0.16834692364714601</v>
      </c>
      <c r="AE191" s="199">
        <v>0.10518902891030396</v>
      </c>
      <c r="AF191" s="190">
        <v>2.7131208302446263E-2</v>
      </c>
      <c r="AG191" s="190">
        <v>0.1183098591549296</v>
      </c>
      <c r="AH191" s="190">
        <v>0.31015567086730922</v>
      </c>
      <c r="AI191" s="702">
        <v>0.21979243884358787</v>
      </c>
      <c r="AJ191" s="250">
        <v>1</v>
      </c>
    </row>
    <row r="192" spans="2:36" x14ac:dyDescent="0.2">
      <c r="B192" s="915"/>
      <c r="C192" s="529" t="s">
        <v>106</v>
      </c>
      <c r="D192" s="189" t="s">
        <v>362</v>
      </c>
      <c r="E192" s="190" t="s">
        <v>362</v>
      </c>
      <c r="F192" s="199">
        <v>1.9947800149142433E-2</v>
      </c>
      <c r="G192" s="199">
        <v>4.2505592841163307E-2</v>
      </c>
      <c r="H192" s="199">
        <v>4.6047725577926926E-2</v>
      </c>
      <c r="I192" s="199">
        <v>0.10663683818046235</v>
      </c>
      <c r="J192" s="190">
        <v>9.414615958240119E-2</v>
      </c>
      <c r="K192" s="190">
        <v>3.1506338553318421E-2</v>
      </c>
      <c r="L192" s="190">
        <v>0.26994780014914244</v>
      </c>
      <c r="M192" s="702">
        <v>0.38926174496644295</v>
      </c>
      <c r="N192" s="192">
        <v>1</v>
      </c>
      <c r="O192" s="191" t="s">
        <v>362</v>
      </c>
      <c r="P192" s="190" t="s">
        <v>362</v>
      </c>
      <c r="Q192" s="199" t="s">
        <v>362</v>
      </c>
      <c r="R192" s="199" t="s">
        <v>362</v>
      </c>
      <c r="S192" s="199">
        <v>2.8392958546280517E-2</v>
      </c>
      <c r="T192" s="199" t="s">
        <v>362</v>
      </c>
      <c r="U192" s="190" t="s">
        <v>362</v>
      </c>
      <c r="V192" s="190">
        <v>0.27370812038614423</v>
      </c>
      <c r="W192" s="190">
        <v>0.64111300397501425</v>
      </c>
      <c r="X192" s="702">
        <v>5.6785917092561033E-2</v>
      </c>
      <c r="Y192" s="250">
        <v>1</v>
      </c>
      <c r="Z192" s="192" t="s">
        <v>362</v>
      </c>
      <c r="AA192" s="190" t="s">
        <v>362</v>
      </c>
      <c r="AB192" s="199">
        <v>1.5017543859649124E-2</v>
      </c>
      <c r="AC192" s="199">
        <v>3.2000000000000001E-2</v>
      </c>
      <c r="AD192" s="199">
        <v>4.1684210526315789E-2</v>
      </c>
      <c r="AE192" s="199">
        <v>8.028070175438598E-2</v>
      </c>
      <c r="AF192" s="190">
        <v>7.0877192982456136E-2</v>
      </c>
      <c r="AG192" s="190">
        <v>9.1368421052631571E-2</v>
      </c>
      <c r="AH192" s="190">
        <v>0.36168421052631583</v>
      </c>
      <c r="AI192" s="702">
        <v>0.30708771929824558</v>
      </c>
      <c r="AJ192" s="250">
        <v>1</v>
      </c>
    </row>
    <row r="193" spans="2:36" x14ac:dyDescent="0.2">
      <c r="B193" s="915"/>
      <c r="C193" s="529" t="s">
        <v>107</v>
      </c>
      <c r="D193" s="189">
        <v>3.2296179598267034E-2</v>
      </c>
      <c r="E193" s="190">
        <v>1.3489562820007878E-2</v>
      </c>
      <c r="F193" s="199">
        <v>1.5754233950374164E-2</v>
      </c>
      <c r="G193" s="199" t="s">
        <v>362</v>
      </c>
      <c r="H193" s="199">
        <v>0.13853879480110279</v>
      </c>
      <c r="I193" s="199">
        <v>0.1188460023631351</v>
      </c>
      <c r="J193" s="190">
        <v>2.78653012997243E-2</v>
      </c>
      <c r="K193" s="190">
        <v>4.0961008270972828E-2</v>
      </c>
      <c r="L193" s="190">
        <v>0.15586845214651435</v>
      </c>
      <c r="M193" s="702">
        <v>0.45638046474990152</v>
      </c>
      <c r="N193" s="192">
        <v>1</v>
      </c>
      <c r="O193" s="191">
        <v>5.393258426966293E-2</v>
      </c>
      <c r="P193" s="190" t="s">
        <v>362</v>
      </c>
      <c r="Q193" s="199" t="s">
        <v>362</v>
      </c>
      <c r="R193" s="199" t="s">
        <v>362</v>
      </c>
      <c r="S193" s="199">
        <v>4.49438202247191E-2</v>
      </c>
      <c r="T193" s="199">
        <v>4.49438202247191E-2</v>
      </c>
      <c r="U193" s="190">
        <v>8.2696629213483155E-2</v>
      </c>
      <c r="V193" s="190">
        <v>0.15168539325842698</v>
      </c>
      <c r="W193" s="190">
        <v>0.45123595505617992</v>
      </c>
      <c r="X193" s="702">
        <v>0.170561797752809</v>
      </c>
      <c r="Y193" s="250">
        <v>1</v>
      </c>
      <c r="Z193" s="192">
        <v>3.888812816650692E-2</v>
      </c>
      <c r="AA193" s="190">
        <v>9.3797069697384647E-3</v>
      </c>
      <c r="AB193" s="199">
        <v>1.0954402300424484E-2</v>
      </c>
      <c r="AC193" s="199" t="s">
        <v>362</v>
      </c>
      <c r="AD193" s="199">
        <v>0.11002327810488841</v>
      </c>
      <c r="AE193" s="199">
        <v>9.6330275229357804E-2</v>
      </c>
      <c r="AF193" s="190">
        <v>4.4570724359852112E-2</v>
      </c>
      <c r="AG193" s="190">
        <v>7.469533068601944E-2</v>
      </c>
      <c r="AH193" s="190">
        <v>0.24585786663015202</v>
      </c>
      <c r="AI193" s="702">
        <v>0.36930028755306038</v>
      </c>
      <c r="AJ193" s="250">
        <v>1</v>
      </c>
    </row>
    <row r="194" spans="2:36" ht="13.5" thickBot="1" x14ac:dyDescent="0.25">
      <c r="B194" s="917"/>
      <c r="C194" s="530" t="s">
        <v>42</v>
      </c>
      <c r="D194" s="193">
        <v>6.1279775805698281E-3</v>
      </c>
      <c r="E194" s="194">
        <v>1.2330686595049043E-2</v>
      </c>
      <c r="F194" s="200">
        <v>1.1975712283979449E-2</v>
      </c>
      <c r="G194" s="200">
        <v>5.3320878094348434E-2</v>
      </c>
      <c r="H194" s="200">
        <v>0.3209901914992993</v>
      </c>
      <c r="I194" s="200">
        <v>0.11045305931807566</v>
      </c>
      <c r="J194" s="194">
        <v>3.828117702008408E-2</v>
      </c>
      <c r="K194" s="194">
        <v>5.1602055114432513E-2</v>
      </c>
      <c r="L194" s="194">
        <v>0.19788883699205978</v>
      </c>
      <c r="M194" s="275">
        <v>0.19702942550210184</v>
      </c>
      <c r="N194" s="196">
        <v>1</v>
      </c>
      <c r="O194" s="195">
        <v>1.4010507880910685E-2</v>
      </c>
      <c r="P194" s="194">
        <v>5.837711617046118E-3</v>
      </c>
      <c r="Q194" s="200" t="s">
        <v>362</v>
      </c>
      <c r="R194" s="200">
        <v>6.6549912434325743E-3</v>
      </c>
      <c r="S194" s="200">
        <v>3.0998248686514886E-2</v>
      </c>
      <c r="T194" s="200">
        <v>3.9871570344424984E-2</v>
      </c>
      <c r="U194" s="194">
        <v>4.8861646234676002E-2</v>
      </c>
      <c r="V194" s="194">
        <v>0.24892002335084645</v>
      </c>
      <c r="W194" s="194">
        <v>0.50215995329830709</v>
      </c>
      <c r="X194" s="275">
        <v>0.1026853473438412</v>
      </c>
      <c r="Y194" s="276">
        <v>1</v>
      </c>
      <c r="Z194" s="196">
        <v>8.0390630528625016E-3</v>
      </c>
      <c r="AA194" s="194">
        <v>1.0756492817210391E-2</v>
      </c>
      <c r="AB194" s="200">
        <v>9.0722524945156049E-3</v>
      </c>
      <c r="AC194" s="200">
        <v>4.2006935107211096E-2</v>
      </c>
      <c r="AD194" s="200">
        <v>0.25068289576109259</v>
      </c>
      <c r="AE194" s="200">
        <v>9.334088174934542E-2</v>
      </c>
      <c r="AF194" s="194">
        <v>4.0846366145354189E-2</v>
      </c>
      <c r="AG194" s="194">
        <v>9.9440945439105533E-2</v>
      </c>
      <c r="AH194" s="194">
        <v>0.27165805675465293</v>
      </c>
      <c r="AI194" s="275">
        <v>0.17415611067864981</v>
      </c>
      <c r="AJ194" s="276">
        <v>1</v>
      </c>
    </row>
    <row r="195" spans="2:36" ht="12.75" customHeight="1" x14ac:dyDescent="0.2">
      <c r="B195" s="1097" t="s">
        <v>358</v>
      </c>
      <c r="C195" s="707" t="s">
        <v>108</v>
      </c>
      <c r="D195" s="181" t="s">
        <v>362</v>
      </c>
      <c r="E195" s="182" t="s">
        <v>362</v>
      </c>
      <c r="F195" s="197" t="s">
        <v>362</v>
      </c>
      <c r="G195" s="197" t="s">
        <v>362</v>
      </c>
      <c r="H195" s="197" t="s">
        <v>362</v>
      </c>
      <c r="I195" s="197" t="s">
        <v>362</v>
      </c>
      <c r="J195" s="182" t="s">
        <v>362</v>
      </c>
      <c r="K195" s="182" t="s">
        <v>362</v>
      </c>
      <c r="L195" s="182" t="s">
        <v>69</v>
      </c>
      <c r="M195" s="700" t="s">
        <v>69</v>
      </c>
      <c r="N195" s="184" t="s">
        <v>69</v>
      </c>
      <c r="O195" s="183" t="s">
        <v>362</v>
      </c>
      <c r="P195" s="182" t="s">
        <v>362</v>
      </c>
      <c r="Q195" s="197" t="s">
        <v>362</v>
      </c>
      <c r="R195" s="197" t="s">
        <v>362</v>
      </c>
      <c r="S195" s="197" t="s">
        <v>362</v>
      </c>
      <c r="T195" s="197" t="s">
        <v>362</v>
      </c>
      <c r="U195" s="182" t="s">
        <v>362</v>
      </c>
      <c r="V195" s="182" t="s">
        <v>362</v>
      </c>
      <c r="W195" s="182" t="s">
        <v>362</v>
      </c>
      <c r="X195" s="700" t="s">
        <v>362</v>
      </c>
      <c r="Y195" s="705" t="s">
        <v>362</v>
      </c>
      <c r="Z195" s="184" t="s">
        <v>362</v>
      </c>
      <c r="AA195" s="182" t="s">
        <v>362</v>
      </c>
      <c r="AB195" s="197" t="s">
        <v>362</v>
      </c>
      <c r="AC195" s="197" t="s">
        <v>362</v>
      </c>
      <c r="AD195" s="197" t="s">
        <v>362</v>
      </c>
      <c r="AE195" s="197" t="s">
        <v>362</v>
      </c>
      <c r="AF195" s="182" t="s">
        <v>362</v>
      </c>
      <c r="AG195" s="182" t="s">
        <v>362</v>
      </c>
      <c r="AH195" s="182" t="s">
        <v>69</v>
      </c>
      <c r="AI195" s="700" t="s">
        <v>69</v>
      </c>
      <c r="AJ195" s="705" t="s">
        <v>69</v>
      </c>
    </row>
    <row r="196" spans="2:36" x14ac:dyDescent="0.2">
      <c r="B196" s="1074"/>
      <c r="C196" s="528" t="s">
        <v>104</v>
      </c>
      <c r="D196" s="185" t="s">
        <v>362</v>
      </c>
      <c r="E196" s="186" t="s">
        <v>362</v>
      </c>
      <c r="F196" s="198" t="s">
        <v>362</v>
      </c>
      <c r="G196" s="198" t="s">
        <v>362</v>
      </c>
      <c r="H196" s="198" t="s">
        <v>362</v>
      </c>
      <c r="I196" s="198" t="s">
        <v>362</v>
      </c>
      <c r="J196" s="186" t="s">
        <v>362</v>
      </c>
      <c r="K196" s="186">
        <v>6.4850843060959798E-2</v>
      </c>
      <c r="L196" s="186">
        <v>0.5460440985732814</v>
      </c>
      <c r="M196" s="701">
        <v>0.38910505836575876</v>
      </c>
      <c r="N196" s="188">
        <v>1</v>
      </c>
      <c r="O196" s="187" t="s">
        <v>362</v>
      </c>
      <c r="P196" s="186" t="s">
        <v>362</v>
      </c>
      <c r="Q196" s="198" t="s">
        <v>362</v>
      </c>
      <c r="R196" s="198" t="s">
        <v>362</v>
      </c>
      <c r="S196" s="198" t="s">
        <v>362</v>
      </c>
      <c r="T196" s="198" t="s">
        <v>362</v>
      </c>
      <c r="U196" s="186" t="s">
        <v>362</v>
      </c>
      <c r="V196" s="186" t="s">
        <v>362</v>
      </c>
      <c r="W196" s="186" t="s">
        <v>362</v>
      </c>
      <c r="X196" s="701" t="s">
        <v>362</v>
      </c>
      <c r="Y196" s="706" t="s">
        <v>362</v>
      </c>
      <c r="Z196" s="188" t="s">
        <v>362</v>
      </c>
      <c r="AA196" s="186" t="s">
        <v>362</v>
      </c>
      <c r="AB196" s="198" t="s">
        <v>362</v>
      </c>
      <c r="AC196" s="198" t="s">
        <v>362</v>
      </c>
      <c r="AD196" s="198" t="s">
        <v>362</v>
      </c>
      <c r="AE196" s="198" t="s">
        <v>362</v>
      </c>
      <c r="AF196" s="186" t="s">
        <v>362</v>
      </c>
      <c r="AG196" s="186">
        <v>6.4850843060959798E-2</v>
      </c>
      <c r="AH196" s="186">
        <v>0.5460440985732814</v>
      </c>
      <c r="AI196" s="701">
        <v>0.38910505836575876</v>
      </c>
      <c r="AJ196" s="706">
        <v>1</v>
      </c>
    </row>
    <row r="197" spans="2:36" x14ac:dyDescent="0.2">
      <c r="B197" s="1074"/>
      <c r="C197" s="529" t="s">
        <v>109</v>
      </c>
      <c r="D197" s="189" t="s">
        <v>362</v>
      </c>
      <c r="E197" s="190" t="s">
        <v>362</v>
      </c>
      <c r="F197" s="199" t="s">
        <v>362</v>
      </c>
      <c r="G197" s="199" t="s">
        <v>362</v>
      </c>
      <c r="H197" s="199" t="s">
        <v>362</v>
      </c>
      <c r="I197" s="199" t="s">
        <v>362</v>
      </c>
      <c r="J197" s="190" t="s">
        <v>362</v>
      </c>
      <c r="K197" s="190">
        <v>0.13882618510158012</v>
      </c>
      <c r="L197" s="190">
        <v>0.8465011286681714</v>
      </c>
      <c r="M197" s="702">
        <v>1.4672686230248306E-2</v>
      </c>
      <c r="N197" s="192">
        <v>1</v>
      </c>
      <c r="O197" s="191" t="s">
        <v>362</v>
      </c>
      <c r="P197" s="190" t="s">
        <v>362</v>
      </c>
      <c r="Q197" s="199" t="s">
        <v>362</v>
      </c>
      <c r="R197" s="199" t="s">
        <v>362</v>
      </c>
      <c r="S197" s="199" t="s">
        <v>362</v>
      </c>
      <c r="T197" s="199" t="s">
        <v>362</v>
      </c>
      <c r="U197" s="190" t="s">
        <v>362</v>
      </c>
      <c r="V197" s="190" t="s">
        <v>362</v>
      </c>
      <c r="W197" s="190" t="s">
        <v>362</v>
      </c>
      <c r="X197" s="702" t="s">
        <v>362</v>
      </c>
      <c r="Y197" s="250" t="s">
        <v>362</v>
      </c>
      <c r="Z197" s="192" t="s">
        <v>362</v>
      </c>
      <c r="AA197" s="190" t="s">
        <v>362</v>
      </c>
      <c r="AB197" s="199" t="s">
        <v>362</v>
      </c>
      <c r="AC197" s="199" t="s">
        <v>362</v>
      </c>
      <c r="AD197" s="199" t="s">
        <v>362</v>
      </c>
      <c r="AE197" s="199" t="s">
        <v>362</v>
      </c>
      <c r="AF197" s="190" t="s">
        <v>362</v>
      </c>
      <c r="AG197" s="190">
        <v>0.13882618510158012</v>
      </c>
      <c r="AH197" s="190">
        <v>0.8465011286681714</v>
      </c>
      <c r="AI197" s="702">
        <v>1.4672686230248306E-2</v>
      </c>
      <c r="AJ197" s="250">
        <v>1</v>
      </c>
    </row>
    <row r="198" spans="2:36" x14ac:dyDescent="0.2">
      <c r="B198" s="1074"/>
      <c r="C198" s="529" t="s">
        <v>105</v>
      </c>
      <c r="D198" s="189" t="s">
        <v>362</v>
      </c>
      <c r="E198" s="190" t="s">
        <v>362</v>
      </c>
      <c r="F198" s="199" t="s">
        <v>362</v>
      </c>
      <c r="G198" s="199" t="s">
        <v>362</v>
      </c>
      <c r="H198" s="199" t="s">
        <v>362</v>
      </c>
      <c r="I198" s="199" t="s">
        <v>362</v>
      </c>
      <c r="J198" s="190" t="s">
        <v>362</v>
      </c>
      <c r="K198" s="190">
        <v>0.21796565389696171</v>
      </c>
      <c r="L198" s="190">
        <v>0.46565389696169091</v>
      </c>
      <c r="M198" s="702">
        <v>0.3163804491413475</v>
      </c>
      <c r="N198" s="192">
        <v>1</v>
      </c>
      <c r="O198" s="191" t="s">
        <v>362</v>
      </c>
      <c r="P198" s="190" t="s">
        <v>362</v>
      </c>
      <c r="Q198" s="199" t="s">
        <v>362</v>
      </c>
      <c r="R198" s="199" t="s">
        <v>362</v>
      </c>
      <c r="S198" s="199" t="s">
        <v>362</v>
      </c>
      <c r="T198" s="199" t="s">
        <v>362</v>
      </c>
      <c r="U198" s="190" t="s">
        <v>362</v>
      </c>
      <c r="V198" s="190" t="s">
        <v>362</v>
      </c>
      <c r="W198" s="190" t="s">
        <v>362</v>
      </c>
      <c r="X198" s="702" t="s">
        <v>362</v>
      </c>
      <c r="Y198" s="250" t="s">
        <v>362</v>
      </c>
      <c r="Z198" s="192" t="s">
        <v>362</v>
      </c>
      <c r="AA198" s="190" t="s">
        <v>362</v>
      </c>
      <c r="AB198" s="199" t="s">
        <v>362</v>
      </c>
      <c r="AC198" s="199" t="s">
        <v>362</v>
      </c>
      <c r="AD198" s="199" t="s">
        <v>362</v>
      </c>
      <c r="AE198" s="199" t="s">
        <v>362</v>
      </c>
      <c r="AF198" s="190" t="s">
        <v>362</v>
      </c>
      <c r="AG198" s="190">
        <v>0.21796565389696171</v>
      </c>
      <c r="AH198" s="190">
        <v>0.46565389696169091</v>
      </c>
      <c r="AI198" s="702">
        <v>0.3163804491413475</v>
      </c>
      <c r="AJ198" s="250">
        <v>1</v>
      </c>
    </row>
    <row r="199" spans="2:36" x14ac:dyDescent="0.2">
      <c r="B199" s="1074"/>
      <c r="C199" s="529" t="s">
        <v>103</v>
      </c>
      <c r="D199" s="189" t="s">
        <v>362</v>
      </c>
      <c r="E199" s="190" t="s">
        <v>362</v>
      </c>
      <c r="F199" s="199" t="s">
        <v>362</v>
      </c>
      <c r="G199" s="199" t="s">
        <v>362</v>
      </c>
      <c r="H199" s="199" t="s">
        <v>362</v>
      </c>
      <c r="I199" s="199" t="s">
        <v>362</v>
      </c>
      <c r="J199" s="190" t="s">
        <v>362</v>
      </c>
      <c r="K199" s="190">
        <v>4.9726504226752857E-2</v>
      </c>
      <c r="L199" s="190">
        <v>0.62108403779214327</v>
      </c>
      <c r="M199" s="702">
        <v>0.32918945798110394</v>
      </c>
      <c r="N199" s="192">
        <v>1</v>
      </c>
      <c r="O199" s="191" t="s">
        <v>362</v>
      </c>
      <c r="P199" s="190" t="s">
        <v>362</v>
      </c>
      <c r="Q199" s="199" t="s">
        <v>362</v>
      </c>
      <c r="R199" s="199" t="s">
        <v>362</v>
      </c>
      <c r="S199" s="199" t="s">
        <v>362</v>
      </c>
      <c r="T199" s="199" t="s">
        <v>362</v>
      </c>
      <c r="U199" s="190" t="s">
        <v>362</v>
      </c>
      <c r="V199" s="190" t="s">
        <v>362</v>
      </c>
      <c r="W199" s="190" t="s">
        <v>69</v>
      </c>
      <c r="X199" s="702" t="s">
        <v>362</v>
      </c>
      <c r="Y199" s="250" t="s">
        <v>69</v>
      </c>
      <c r="Z199" s="192" t="s">
        <v>362</v>
      </c>
      <c r="AA199" s="190" t="s">
        <v>362</v>
      </c>
      <c r="AB199" s="199" t="s">
        <v>362</v>
      </c>
      <c r="AC199" s="199" t="s">
        <v>362</v>
      </c>
      <c r="AD199" s="199" t="s">
        <v>362</v>
      </c>
      <c r="AE199" s="199" t="s">
        <v>362</v>
      </c>
      <c r="AF199" s="190" t="s">
        <v>362</v>
      </c>
      <c r="AG199" s="190">
        <v>4.8851978505129463E-2</v>
      </c>
      <c r="AH199" s="190">
        <v>0.6277479237909136</v>
      </c>
      <c r="AI199" s="702">
        <v>0.32340009770395706</v>
      </c>
      <c r="AJ199" s="250">
        <v>1</v>
      </c>
    </row>
    <row r="200" spans="2:36" x14ac:dyDescent="0.2">
      <c r="B200" s="1074"/>
      <c r="C200" s="529" t="s">
        <v>106</v>
      </c>
      <c r="D200" s="189" t="s">
        <v>362</v>
      </c>
      <c r="E200" s="190" t="s">
        <v>362</v>
      </c>
      <c r="F200" s="199" t="s">
        <v>362</v>
      </c>
      <c r="G200" s="199" t="s">
        <v>362</v>
      </c>
      <c r="H200" s="199" t="s">
        <v>362</v>
      </c>
      <c r="I200" s="199" t="s">
        <v>362</v>
      </c>
      <c r="J200" s="190" t="s">
        <v>362</v>
      </c>
      <c r="K200" s="190">
        <v>3.0000000000000002E-2</v>
      </c>
      <c r="L200" s="190">
        <v>0.66636363636363638</v>
      </c>
      <c r="M200" s="702">
        <v>0.30363636363636365</v>
      </c>
      <c r="N200" s="192">
        <v>1</v>
      </c>
      <c r="O200" s="191" t="s">
        <v>362</v>
      </c>
      <c r="P200" s="190" t="s">
        <v>362</v>
      </c>
      <c r="Q200" s="199" t="s">
        <v>362</v>
      </c>
      <c r="R200" s="199" t="s">
        <v>362</v>
      </c>
      <c r="S200" s="199" t="s">
        <v>362</v>
      </c>
      <c r="T200" s="199" t="s">
        <v>362</v>
      </c>
      <c r="U200" s="190" t="s">
        <v>362</v>
      </c>
      <c r="V200" s="190" t="s">
        <v>362</v>
      </c>
      <c r="W200" s="190" t="s">
        <v>362</v>
      </c>
      <c r="X200" s="702" t="s">
        <v>362</v>
      </c>
      <c r="Y200" s="250" t="s">
        <v>362</v>
      </c>
      <c r="Z200" s="192" t="s">
        <v>362</v>
      </c>
      <c r="AA200" s="190" t="s">
        <v>362</v>
      </c>
      <c r="AB200" s="199" t="s">
        <v>362</v>
      </c>
      <c r="AC200" s="199" t="s">
        <v>362</v>
      </c>
      <c r="AD200" s="199" t="s">
        <v>362</v>
      </c>
      <c r="AE200" s="199" t="s">
        <v>362</v>
      </c>
      <c r="AF200" s="190" t="s">
        <v>362</v>
      </c>
      <c r="AG200" s="190">
        <v>3.0000000000000002E-2</v>
      </c>
      <c r="AH200" s="190">
        <v>0.66636363636363638</v>
      </c>
      <c r="AI200" s="702">
        <v>0.30363636363636365</v>
      </c>
      <c r="AJ200" s="250">
        <v>1</v>
      </c>
    </row>
    <row r="201" spans="2:36" x14ac:dyDescent="0.2">
      <c r="B201" s="1074"/>
      <c r="C201" s="529" t="s">
        <v>107</v>
      </c>
      <c r="D201" s="189" t="s">
        <v>362</v>
      </c>
      <c r="E201" s="190" t="s">
        <v>362</v>
      </c>
      <c r="F201" s="199" t="s">
        <v>362</v>
      </c>
      <c r="G201" s="199" t="s">
        <v>362</v>
      </c>
      <c r="H201" s="199" t="s">
        <v>362</v>
      </c>
      <c r="I201" s="199" t="s">
        <v>362</v>
      </c>
      <c r="J201" s="190" t="s">
        <v>362</v>
      </c>
      <c r="K201" s="190">
        <v>0.15485471296952516</v>
      </c>
      <c r="L201" s="190">
        <v>0.37668320340184264</v>
      </c>
      <c r="M201" s="702">
        <v>0.46846208362863223</v>
      </c>
      <c r="N201" s="192">
        <v>1</v>
      </c>
      <c r="O201" s="191" t="s">
        <v>362</v>
      </c>
      <c r="P201" s="190" t="s">
        <v>362</v>
      </c>
      <c r="Q201" s="199" t="s">
        <v>362</v>
      </c>
      <c r="R201" s="199" t="s">
        <v>362</v>
      </c>
      <c r="S201" s="199" t="s">
        <v>362</v>
      </c>
      <c r="T201" s="199" t="s">
        <v>362</v>
      </c>
      <c r="U201" s="190" t="s">
        <v>362</v>
      </c>
      <c r="V201" s="190" t="s">
        <v>362</v>
      </c>
      <c r="W201" s="190" t="s">
        <v>362</v>
      </c>
      <c r="X201" s="702" t="s">
        <v>362</v>
      </c>
      <c r="Y201" s="250" t="s">
        <v>362</v>
      </c>
      <c r="Z201" s="192" t="s">
        <v>362</v>
      </c>
      <c r="AA201" s="190" t="s">
        <v>362</v>
      </c>
      <c r="AB201" s="199" t="s">
        <v>362</v>
      </c>
      <c r="AC201" s="199" t="s">
        <v>362</v>
      </c>
      <c r="AD201" s="199" t="s">
        <v>362</v>
      </c>
      <c r="AE201" s="199" t="s">
        <v>362</v>
      </c>
      <c r="AF201" s="190" t="s">
        <v>362</v>
      </c>
      <c r="AG201" s="190">
        <v>0.15485471296952516</v>
      </c>
      <c r="AH201" s="190">
        <v>0.37668320340184264</v>
      </c>
      <c r="AI201" s="702">
        <v>0.46846208362863223</v>
      </c>
      <c r="AJ201" s="250">
        <v>1</v>
      </c>
    </row>
    <row r="202" spans="2:36" ht="13.5" thickBot="1" x14ac:dyDescent="0.25">
      <c r="B202" s="1098"/>
      <c r="C202" s="530" t="s">
        <v>42</v>
      </c>
      <c r="D202" s="193" t="s">
        <v>362</v>
      </c>
      <c r="E202" s="194" t="s">
        <v>362</v>
      </c>
      <c r="F202" s="200" t="s">
        <v>362</v>
      </c>
      <c r="G202" s="200" t="s">
        <v>362</v>
      </c>
      <c r="H202" s="200" t="s">
        <v>362</v>
      </c>
      <c r="I202" s="200" t="s">
        <v>362</v>
      </c>
      <c r="J202" s="194" t="s">
        <v>362</v>
      </c>
      <c r="K202" s="194">
        <v>0.11165241598727382</v>
      </c>
      <c r="L202" s="194">
        <v>0.54354742493537489</v>
      </c>
      <c r="M202" s="275">
        <v>0.34480015907735134</v>
      </c>
      <c r="N202" s="196">
        <v>1</v>
      </c>
      <c r="O202" s="195" t="s">
        <v>362</v>
      </c>
      <c r="P202" s="194" t="s">
        <v>362</v>
      </c>
      <c r="Q202" s="200" t="s">
        <v>362</v>
      </c>
      <c r="R202" s="200" t="s">
        <v>362</v>
      </c>
      <c r="S202" s="200" t="s">
        <v>362</v>
      </c>
      <c r="T202" s="200" t="s">
        <v>362</v>
      </c>
      <c r="U202" s="194" t="s">
        <v>362</v>
      </c>
      <c r="V202" s="194" t="s">
        <v>362</v>
      </c>
      <c r="W202" s="194" t="s">
        <v>69</v>
      </c>
      <c r="X202" s="275" t="s">
        <v>362</v>
      </c>
      <c r="Y202" s="276" t="s">
        <v>69</v>
      </c>
      <c r="Z202" s="196" t="s">
        <v>362</v>
      </c>
      <c r="AA202" s="194" t="s">
        <v>362</v>
      </c>
      <c r="AB202" s="200" t="s">
        <v>362</v>
      </c>
      <c r="AC202" s="200" t="s">
        <v>362</v>
      </c>
      <c r="AD202" s="200" t="s">
        <v>362</v>
      </c>
      <c r="AE202" s="200" t="s">
        <v>362</v>
      </c>
      <c r="AF202" s="194" t="s">
        <v>362</v>
      </c>
      <c r="AG202" s="194">
        <v>0.1112542104220329</v>
      </c>
      <c r="AH202" s="194">
        <v>0.54517535169407572</v>
      </c>
      <c r="AI202" s="275">
        <v>0.34357043788389141</v>
      </c>
      <c r="AJ202" s="276">
        <v>1</v>
      </c>
    </row>
    <row r="203" spans="2:36" x14ac:dyDescent="0.2">
      <c r="AJ203" s="13" t="s">
        <v>110</v>
      </c>
    </row>
  </sheetData>
  <mergeCells count="113">
    <mergeCell ref="B195:B202"/>
    <mergeCell ref="B187:B194"/>
    <mergeCell ref="R4:X4"/>
    <mergeCell ref="R5:R6"/>
    <mergeCell ref="S5:S6"/>
    <mergeCell ref="T5:T6"/>
    <mergeCell ref="U5:U6"/>
    <mergeCell ref="V5:V6"/>
    <mergeCell ref="W5:W6"/>
    <mergeCell ref="X5:X6"/>
    <mergeCell ref="L67:L68"/>
    <mergeCell ref="M67:M68"/>
    <mergeCell ref="N67:N68"/>
    <mergeCell ref="O67:O68"/>
    <mergeCell ref="P67:P68"/>
    <mergeCell ref="X67:X68"/>
    <mergeCell ref="R67:R68"/>
    <mergeCell ref="S67:S68"/>
    <mergeCell ref="T67:T68"/>
    <mergeCell ref="U67:U68"/>
    <mergeCell ref="V67:V68"/>
    <mergeCell ref="W67:W68"/>
    <mergeCell ref="K66:Q66"/>
    <mergeCell ref="R66:X66"/>
    <mergeCell ref="Q67:Q68"/>
    <mergeCell ref="D4:J4"/>
    <mergeCell ref="C4:C6"/>
    <mergeCell ref="B4:B6"/>
    <mergeCell ref="K4:Q4"/>
    <mergeCell ref="K5:K6"/>
    <mergeCell ref="L5:L6"/>
    <mergeCell ref="M5:M6"/>
    <mergeCell ref="N5:N6"/>
    <mergeCell ref="O5:O6"/>
    <mergeCell ref="P5:P6"/>
    <mergeCell ref="I5:I6"/>
    <mergeCell ref="J5:J6"/>
    <mergeCell ref="Q5:Q6"/>
    <mergeCell ref="B31:B38"/>
    <mergeCell ref="B39:B46"/>
    <mergeCell ref="B47:B54"/>
    <mergeCell ref="B55:B62"/>
    <mergeCell ref="H5:H6"/>
    <mergeCell ref="B7:B14"/>
    <mergeCell ref="B15:B22"/>
    <mergeCell ref="B23:B30"/>
    <mergeCell ref="D5:D6"/>
    <mergeCell ref="E5:E6"/>
    <mergeCell ref="G137:G138"/>
    <mergeCell ref="H137:H138"/>
    <mergeCell ref="I137:I138"/>
    <mergeCell ref="D136:N136"/>
    <mergeCell ref="B179:B186"/>
    <mergeCell ref="E137:E138"/>
    <mergeCell ref="J137:J138"/>
    <mergeCell ref="K137:K138"/>
    <mergeCell ref="L137:L138"/>
    <mergeCell ref="B139:B146"/>
    <mergeCell ref="B147:B154"/>
    <mergeCell ref="B155:B162"/>
    <mergeCell ref="B163:B170"/>
    <mergeCell ref="B171:B178"/>
    <mergeCell ref="B136:B138"/>
    <mergeCell ref="C136:C138"/>
    <mergeCell ref="F137:F138"/>
    <mergeCell ref="K67:K68"/>
    <mergeCell ref="U137:U138"/>
    <mergeCell ref="V137:V138"/>
    <mergeCell ref="B101:B108"/>
    <mergeCell ref="D67:D68"/>
    <mergeCell ref="E67:E68"/>
    <mergeCell ref="F67:F68"/>
    <mergeCell ref="G67:G68"/>
    <mergeCell ref="J67:J68"/>
    <mergeCell ref="B69:B76"/>
    <mergeCell ref="B77:B84"/>
    <mergeCell ref="B85:B92"/>
    <mergeCell ref="B93:B100"/>
    <mergeCell ref="H67:H68"/>
    <mergeCell ref="I67:I68"/>
    <mergeCell ref="B66:B68"/>
    <mergeCell ref="C66:C68"/>
    <mergeCell ref="D66:J66"/>
    <mergeCell ref="M137:M138"/>
    <mergeCell ref="N137:N138"/>
    <mergeCell ref="B109:B116"/>
    <mergeCell ref="B117:B124"/>
    <mergeCell ref="B125:B132"/>
    <mergeCell ref="D137:D138"/>
    <mergeCell ref="W137:W138"/>
    <mergeCell ref="X137:X138"/>
    <mergeCell ref="F5:F6"/>
    <mergeCell ref="G5:G6"/>
    <mergeCell ref="AC137:AC138"/>
    <mergeCell ref="AD137:AD138"/>
    <mergeCell ref="AE137:AE138"/>
    <mergeCell ref="Z136:AJ136"/>
    <mergeCell ref="O136:Y136"/>
    <mergeCell ref="Q137:Q138"/>
    <mergeCell ref="R137:R138"/>
    <mergeCell ref="S137:S138"/>
    <mergeCell ref="T137:T138"/>
    <mergeCell ref="AB137:AB138"/>
    <mergeCell ref="AI137:AI138"/>
    <mergeCell ref="AJ137:AJ138"/>
    <mergeCell ref="Y137:Y138"/>
    <mergeCell ref="Z137:Z138"/>
    <mergeCell ref="AA137:AA138"/>
    <mergeCell ref="AF137:AF138"/>
    <mergeCell ref="AG137:AG138"/>
    <mergeCell ref="AH137:AH138"/>
    <mergeCell ref="O137:O138"/>
    <mergeCell ref="P137:P138"/>
  </mergeCells>
  <printOptions horizontalCentered="1"/>
  <pageMargins left="0.59055118110236227" right="0.59055118110236227" top="0.98425196850393704" bottom="0.47244094488188981" header="0.19685039370078741" footer="0.27559055118110237"/>
  <pageSetup paperSize="9" scale="32" fitToWidth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ax="16383" man="1"/>
    <brk id="13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17">
    <tabColor rgb="FFFFFF00"/>
  </sheetPr>
  <dimension ref="B1:AJ203"/>
  <sheetViews>
    <sheetView zoomScaleNormal="100" zoomScaleSheetLayoutView="70" workbookViewId="0"/>
  </sheetViews>
  <sheetFormatPr defaultColWidth="9.33203125" defaultRowHeight="12.75" x14ac:dyDescent="0.2"/>
  <cols>
    <col min="1" max="1" width="2.83203125" style="95" customWidth="1"/>
    <col min="2" max="2" width="38.83203125" style="95" customWidth="1"/>
    <col min="3" max="3" width="17.5" style="97" customWidth="1"/>
    <col min="4" max="4" width="12.5" style="95" bestFit="1" customWidth="1"/>
    <col min="5" max="36" width="11.83203125" style="95" customWidth="1"/>
    <col min="37" max="16384" width="9.33203125" style="95"/>
  </cols>
  <sheetData>
    <row r="1" spans="2:24" ht="21" x14ac:dyDescent="0.2">
      <c r="B1" s="692" t="s">
        <v>350</v>
      </c>
      <c r="C1" s="96"/>
    </row>
    <row r="2" spans="2:24" ht="13.5" customHeight="1" x14ac:dyDescent="0.2"/>
    <row r="3" spans="2:24" ht="12.75" customHeight="1" thickBot="1" x14ac:dyDescent="0.25">
      <c r="B3" s="690" t="s">
        <v>344</v>
      </c>
      <c r="D3" s="105"/>
      <c r="E3" s="105"/>
      <c r="F3" s="105"/>
      <c r="G3" s="105"/>
      <c r="H3" s="105"/>
      <c r="I3" s="105"/>
      <c r="J3" s="105"/>
      <c r="K3" s="105"/>
    </row>
    <row r="4" spans="2:24" ht="12.75" customHeight="1" x14ac:dyDescent="0.2">
      <c r="B4" s="1064" t="s">
        <v>45</v>
      </c>
      <c r="C4" s="1091" t="s">
        <v>75</v>
      </c>
      <c r="D4" s="1094" t="s">
        <v>150</v>
      </c>
      <c r="E4" s="1094"/>
      <c r="F4" s="1094"/>
      <c r="G4" s="1094"/>
      <c r="H4" s="1094"/>
      <c r="I4" s="1094"/>
      <c r="J4" s="1094"/>
      <c r="K4" s="1064" t="s">
        <v>151</v>
      </c>
      <c r="L4" s="1094"/>
      <c r="M4" s="1094"/>
      <c r="N4" s="1094"/>
      <c r="O4" s="1094"/>
      <c r="P4" s="1094"/>
      <c r="Q4" s="1096"/>
      <c r="R4" s="1094" t="s">
        <v>149</v>
      </c>
      <c r="S4" s="1094"/>
      <c r="T4" s="1094"/>
      <c r="U4" s="1094"/>
      <c r="V4" s="1094"/>
      <c r="W4" s="1094"/>
      <c r="X4" s="1096"/>
    </row>
    <row r="5" spans="2:24" s="100" customFormat="1" ht="12.75" customHeight="1" x14ac:dyDescent="0.2">
      <c r="B5" s="1065"/>
      <c r="C5" s="1092"/>
      <c r="D5" s="1089" t="s">
        <v>78</v>
      </c>
      <c r="E5" s="1076" t="s">
        <v>79</v>
      </c>
      <c r="F5" s="1076" t="s">
        <v>80</v>
      </c>
      <c r="G5" s="1076" t="s">
        <v>81</v>
      </c>
      <c r="H5" s="1076" t="s">
        <v>82</v>
      </c>
      <c r="I5" s="1078" t="s">
        <v>83</v>
      </c>
      <c r="J5" s="1085" t="s">
        <v>42</v>
      </c>
      <c r="K5" s="1087" t="s">
        <v>78</v>
      </c>
      <c r="L5" s="1076" t="s">
        <v>79</v>
      </c>
      <c r="M5" s="1076" t="s">
        <v>80</v>
      </c>
      <c r="N5" s="1076" t="s">
        <v>81</v>
      </c>
      <c r="O5" s="1076" t="s">
        <v>82</v>
      </c>
      <c r="P5" s="1078" t="s">
        <v>83</v>
      </c>
      <c r="Q5" s="1083" t="s">
        <v>42</v>
      </c>
      <c r="R5" s="1085" t="s">
        <v>78</v>
      </c>
      <c r="S5" s="1076" t="s">
        <v>79</v>
      </c>
      <c r="T5" s="1076" t="s">
        <v>80</v>
      </c>
      <c r="U5" s="1076" t="s">
        <v>81</v>
      </c>
      <c r="V5" s="1076" t="s">
        <v>82</v>
      </c>
      <c r="W5" s="1078" t="s">
        <v>83</v>
      </c>
      <c r="X5" s="1083" t="s">
        <v>42</v>
      </c>
    </row>
    <row r="6" spans="2:24" s="100" customFormat="1" ht="12.75" customHeight="1" thickBot="1" x14ac:dyDescent="0.25">
      <c r="B6" s="1088"/>
      <c r="C6" s="1093"/>
      <c r="D6" s="1090"/>
      <c r="E6" s="1077"/>
      <c r="F6" s="1077"/>
      <c r="G6" s="1077"/>
      <c r="H6" s="1077"/>
      <c r="I6" s="1079"/>
      <c r="J6" s="1086"/>
      <c r="K6" s="1088"/>
      <c r="L6" s="1077"/>
      <c r="M6" s="1077"/>
      <c r="N6" s="1077"/>
      <c r="O6" s="1077"/>
      <c r="P6" s="1079"/>
      <c r="Q6" s="1084"/>
      <c r="R6" s="1086"/>
      <c r="S6" s="1077"/>
      <c r="T6" s="1077"/>
      <c r="U6" s="1077"/>
      <c r="V6" s="1077"/>
      <c r="W6" s="1079"/>
      <c r="X6" s="1084"/>
    </row>
    <row r="7" spans="2:24" s="101" customFormat="1" ht="12.75" customHeight="1" x14ac:dyDescent="0.2">
      <c r="B7" s="941" t="s">
        <v>212</v>
      </c>
      <c r="C7" s="708" t="s">
        <v>108</v>
      </c>
      <c r="D7" s="510" t="s">
        <v>69</v>
      </c>
      <c r="E7" s="511">
        <v>1.3020494257962031E-2</v>
      </c>
      <c r="F7" s="511">
        <v>3.1362972539443128E-3</v>
      </c>
      <c r="G7" s="511">
        <v>1.3486267608008146E-3</v>
      </c>
      <c r="H7" s="511">
        <v>4.4251274497323696E-4</v>
      </c>
      <c r="I7" s="696" t="s">
        <v>362</v>
      </c>
      <c r="J7" s="513">
        <v>1.4901786211117907E-3</v>
      </c>
      <c r="K7" s="512" t="s">
        <v>362</v>
      </c>
      <c r="L7" s="511">
        <v>4.1194644696189497E-2</v>
      </c>
      <c r="M7" s="511" t="s">
        <v>362</v>
      </c>
      <c r="N7" s="511" t="s">
        <v>362</v>
      </c>
      <c r="O7" s="511">
        <v>4.5347556630460602E-4</v>
      </c>
      <c r="P7" s="696" t="s">
        <v>362</v>
      </c>
      <c r="Q7" s="703">
        <v>3.1272771435511299E-4</v>
      </c>
      <c r="R7" s="513" t="s">
        <v>69</v>
      </c>
      <c r="S7" s="511">
        <v>1.3715330691862237E-2</v>
      </c>
      <c r="T7" s="511">
        <v>3.1003715712493783E-3</v>
      </c>
      <c r="U7" s="511">
        <v>1.3040614995403182E-3</v>
      </c>
      <c r="V7" s="511">
        <v>4.457611104357154E-4</v>
      </c>
      <c r="W7" s="696" t="s">
        <v>362</v>
      </c>
      <c r="X7" s="703">
        <v>1.1743531692062119E-3</v>
      </c>
    </row>
    <row r="8" spans="2:24" s="102" customFormat="1" ht="12.75" customHeight="1" x14ac:dyDescent="0.2">
      <c r="B8" s="1019"/>
      <c r="C8" s="407" t="s">
        <v>104</v>
      </c>
      <c r="D8" s="514" t="s">
        <v>69</v>
      </c>
      <c r="E8" s="515">
        <v>3.9764589463816037E-2</v>
      </c>
      <c r="F8" s="515">
        <v>1.5434093865466415E-2</v>
      </c>
      <c r="G8" s="515">
        <v>7.8827234168807603E-3</v>
      </c>
      <c r="H8" s="515">
        <v>5.3434929410124451E-3</v>
      </c>
      <c r="I8" s="697">
        <v>7.8000382201872786E-4</v>
      </c>
      <c r="J8" s="448">
        <v>7.3440543097212175E-3</v>
      </c>
      <c r="K8" s="516" t="s">
        <v>69</v>
      </c>
      <c r="L8" s="515">
        <v>5.1493305870236865E-2</v>
      </c>
      <c r="M8" s="515">
        <v>6.8870523415977963E-2</v>
      </c>
      <c r="N8" s="515">
        <v>5.2486187845303872E-2</v>
      </c>
      <c r="O8" s="515">
        <v>1.8556508094178959E-2</v>
      </c>
      <c r="P8" s="697">
        <v>2.9582401478573262E-3</v>
      </c>
      <c r="Q8" s="449">
        <v>1.0924216662618414E-2</v>
      </c>
      <c r="R8" s="448" t="s">
        <v>69</v>
      </c>
      <c r="S8" s="515">
        <v>4.0053845372345825E-2</v>
      </c>
      <c r="T8" s="515">
        <v>1.6046197903107469E-2</v>
      </c>
      <c r="U8" s="515">
        <v>9.3566412592017839E-3</v>
      </c>
      <c r="V8" s="515">
        <v>9.2586075617293821E-3</v>
      </c>
      <c r="W8" s="697">
        <v>1.6868204913405328E-3</v>
      </c>
      <c r="X8" s="449">
        <v>8.3043545536725001E-3</v>
      </c>
    </row>
    <row r="9" spans="2:24" s="102" customFormat="1" ht="12.75" customHeight="1" x14ac:dyDescent="0.2">
      <c r="B9" s="1019"/>
      <c r="C9" s="408" t="s">
        <v>109</v>
      </c>
      <c r="D9" s="517" t="s">
        <v>69</v>
      </c>
      <c r="E9" s="518">
        <v>0.10945027473242883</v>
      </c>
      <c r="F9" s="518">
        <v>7.7856783739136681E-2</v>
      </c>
      <c r="G9" s="518">
        <v>4.95283177904099E-2</v>
      </c>
      <c r="H9" s="518">
        <v>3.8974461558978456E-2</v>
      </c>
      <c r="I9" s="698">
        <v>1.4258469866502347E-2</v>
      </c>
      <c r="J9" s="458">
        <v>4.2113404930165257E-2</v>
      </c>
      <c r="K9" s="519" t="s">
        <v>362</v>
      </c>
      <c r="L9" s="518">
        <v>0.18640576725025745</v>
      </c>
      <c r="M9" s="518">
        <v>0.28994490358126723</v>
      </c>
      <c r="N9" s="518">
        <v>0.12569060773480664</v>
      </c>
      <c r="O9" s="518">
        <v>8.335312790170378E-2</v>
      </c>
      <c r="P9" s="698">
        <v>3.2496896855297761E-2</v>
      </c>
      <c r="Q9" s="459">
        <v>5.6965023075054654E-2</v>
      </c>
      <c r="R9" s="458" t="s">
        <v>69</v>
      </c>
      <c r="S9" s="518">
        <v>0.11134816620948898</v>
      </c>
      <c r="T9" s="518">
        <v>8.028621241884204E-2</v>
      </c>
      <c r="U9" s="518">
        <v>5.2045094446654089E-2</v>
      </c>
      <c r="V9" s="518">
        <v>5.2124190325064358E-2</v>
      </c>
      <c r="W9" s="698">
        <v>2.1851268416164332E-2</v>
      </c>
      <c r="X9" s="459">
        <v>4.6097026655048008E-2</v>
      </c>
    </row>
    <row r="10" spans="2:24" s="102" customFormat="1" ht="12.75" customHeight="1" x14ac:dyDescent="0.2">
      <c r="B10" s="1019"/>
      <c r="C10" s="408" t="s">
        <v>105</v>
      </c>
      <c r="D10" s="517" t="s">
        <v>69</v>
      </c>
      <c r="E10" s="518">
        <v>0.16351136689148718</v>
      </c>
      <c r="F10" s="518">
        <v>0.18184937792780931</v>
      </c>
      <c r="G10" s="518">
        <v>0.15878731481668787</v>
      </c>
      <c r="H10" s="518">
        <v>0.12452490498099621</v>
      </c>
      <c r="I10" s="698">
        <v>6.3231009831948154E-2</v>
      </c>
      <c r="J10" s="458">
        <v>0.12232819542596406</v>
      </c>
      <c r="K10" s="519" t="s">
        <v>362</v>
      </c>
      <c r="L10" s="518">
        <v>0.20597322348094746</v>
      </c>
      <c r="M10" s="518">
        <v>0.27548209366391185</v>
      </c>
      <c r="N10" s="518">
        <v>0.17758484609313338</v>
      </c>
      <c r="O10" s="518">
        <v>0.15767993262648727</v>
      </c>
      <c r="P10" s="698">
        <v>0.11885454316788693</v>
      </c>
      <c r="Q10" s="459">
        <v>0.13705975224678163</v>
      </c>
      <c r="R10" s="458" t="s">
        <v>69</v>
      </c>
      <c r="S10" s="518">
        <v>0.16455856954180634</v>
      </c>
      <c r="T10" s="518">
        <v>0.18292192270371332</v>
      </c>
      <c r="U10" s="518">
        <v>0.15940847770380845</v>
      </c>
      <c r="V10" s="518">
        <v>0.13434898616007726</v>
      </c>
      <c r="W10" s="698">
        <v>8.6387517983646245E-2</v>
      </c>
      <c r="X10" s="459">
        <v>0.12627961332670959</v>
      </c>
    </row>
    <row r="11" spans="2:24" s="102" customFormat="1" ht="12.75" customHeight="1" x14ac:dyDescent="0.2">
      <c r="B11" s="1019"/>
      <c r="C11" s="408" t="s">
        <v>103</v>
      </c>
      <c r="D11" s="517" t="s">
        <v>362</v>
      </c>
      <c r="E11" s="518">
        <v>0.18301606728991429</v>
      </c>
      <c r="F11" s="518">
        <v>0.20962117040548411</v>
      </c>
      <c r="G11" s="518">
        <v>0.19614427609087051</v>
      </c>
      <c r="H11" s="518">
        <v>0.23053095467578369</v>
      </c>
      <c r="I11" s="698">
        <v>0.21435285032896664</v>
      </c>
      <c r="J11" s="458">
        <v>0.21524122196872739</v>
      </c>
      <c r="K11" s="519" t="s">
        <v>362</v>
      </c>
      <c r="L11" s="518" t="s">
        <v>362</v>
      </c>
      <c r="M11" s="518">
        <v>0.22796143250688702</v>
      </c>
      <c r="N11" s="518">
        <v>0.32162588792423041</v>
      </c>
      <c r="O11" s="518">
        <v>0.26115154001741925</v>
      </c>
      <c r="P11" s="698">
        <v>0.25573740013888974</v>
      </c>
      <c r="Q11" s="459">
        <v>0.25810966723342249</v>
      </c>
      <c r="R11" s="458" t="s">
        <v>362</v>
      </c>
      <c r="S11" s="518">
        <v>0.17850248907853294</v>
      </c>
      <c r="T11" s="518">
        <v>0.20983125458547322</v>
      </c>
      <c r="U11" s="518">
        <v>0.20029080571439753</v>
      </c>
      <c r="V11" s="518">
        <v>0.2396040617581757</v>
      </c>
      <c r="W11" s="698">
        <v>0.23158155925042351</v>
      </c>
      <c r="X11" s="459">
        <v>0.22673974476956785</v>
      </c>
    </row>
    <row r="12" spans="2:24" s="102" customFormat="1" ht="12.75" customHeight="1" x14ac:dyDescent="0.2">
      <c r="B12" s="1019"/>
      <c r="C12" s="408" t="s">
        <v>106</v>
      </c>
      <c r="D12" s="517" t="s">
        <v>362</v>
      </c>
      <c r="E12" s="518">
        <v>0.10851279914585557</v>
      </c>
      <c r="F12" s="518">
        <v>0.10304292657233835</v>
      </c>
      <c r="G12" s="518">
        <v>0.13222611076271587</v>
      </c>
      <c r="H12" s="518">
        <v>0.17835385258869954</v>
      </c>
      <c r="I12" s="698">
        <v>0.19111263645191862</v>
      </c>
      <c r="J12" s="458">
        <v>0.1608547103667019</v>
      </c>
      <c r="K12" s="519" t="s">
        <v>362</v>
      </c>
      <c r="L12" s="518">
        <v>0.10298661174047373</v>
      </c>
      <c r="M12" s="518" t="s">
        <v>362</v>
      </c>
      <c r="N12" s="518">
        <v>7.8926598263614839E-2</v>
      </c>
      <c r="O12" s="518">
        <v>0.1503883334413037</v>
      </c>
      <c r="P12" s="698">
        <v>0.17440493441018376</v>
      </c>
      <c r="Q12" s="459">
        <v>0.16179256740344911</v>
      </c>
      <c r="R12" s="458" t="s">
        <v>362</v>
      </c>
      <c r="S12" s="518">
        <v>0.10837651122625215</v>
      </c>
      <c r="T12" s="518">
        <v>0.10186258963860553</v>
      </c>
      <c r="U12" s="518">
        <v>0.13046483272151113</v>
      </c>
      <c r="V12" s="518">
        <v>0.17006746135848363</v>
      </c>
      <c r="W12" s="698">
        <v>0.18415709056473201</v>
      </c>
      <c r="X12" s="459">
        <v>0.16110627000350189</v>
      </c>
    </row>
    <row r="13" spans="2:24" s="102" customFormat="1" ht="12.75" customHeight="1" x14ac:dyDescent="0.2">
      <c r="B13" s="1019"/>
      <c r="C13" s="408" t="s">
        <v>107</v>
      </c>
      <c r="D13" s="517" t="s">
        <v>69</v>
      </c>
      <c r="E13" s="518">
        <v>0.38272440821853593</v>
      </c>
      <c r="F13" s="518">
        <v>0.40905935023582085</v>
      </c>
      <c r="G13" s="518">
        <v>0.45408263036163427</v>
      </c>
      <c r="H13" s="518">
        <v>0.42182982050955642</v>
      </c>
      <c r="I13" s="698">
        <v>0.51626502969864541</v>
      </c>
      <c r="J13" s="458">
        <v>0.45062823437760829</v>
      </c>
      <c r="K13" s="519" t="s">
        <v>362</v>
      </c>
      <c r="L13" s="518">
        <v>0.41194644696189492</v>
      </c>
      <c r="M13" s="518">
        <v>0.13774104683195593</v>
      </c>
      <c r="N13" s="518">
        <v>0.24368587213891085</v>
      </c>
      <c r="O13" s="518">
        <v>0.32841708235260242</v>
      </c>
      <c r="P13" s="698">
        <v>0.41554798527988451</v>
      </c>
      <c r="Q13" s="459">
        <v>0.37483604566431866</v>
      </c>
      <c r="R13" s="458" t="s">
        <v>69</v>
      </c>
      <c r="S13" s="518">
        <v>0.38344508787971143</v>
      </c>
      <c r="T13" s="518">
        <v>0.40595145117900899</v>
      </c>
      <c r="U13" s="518">
        <v>0.44713008665488663</v>
      </c>
      <c r="V13" s="518">
        <v>0.39415093172603388</v>
      </c>
      <c r="W13" s="698">
        <v>0.47433574329369338</v>
      </c>
      <c r="X13" s="459">
        <v>0.43029863752229397</v>
      </c>
    </row>
    <row r="14" spans="2:24" s="102" customFormat="1" ht="12.75" customHeight="1" thickBot="1" x14ac:dyDescent="0.25">
      <c r="B14" s="1020"/>
      <c r="C14" s="409" t="s">
        <v>42</v>
      </c>
      <c r="D14" s="520" t="s">
        <v>69</v>
      </c>
      <c r="E14" s="521">
        <v>1</v>
      </c>
      <c r="F14" s="521">
        <v>1</v>
      </c>
      <c r="G14" s="521">
        <v>1</v>
      </c>
      <c r="H14" s="521">
        <v>1</v>
      </c>
      <c r="I14" s="699">
        <v>1</v>
      </c>
      <c r="J14" s="523">
        <v>1</v>
      </c>
      <c r="K14" s="522" t="s">
        <v>69</v>
      </c>
      <c r="L14" s="521">
        <v>1</v>
      </c>
      <c r="M14" s="521">
        <v>1</v>
      </c>
      <c r="N14" s="521">
        <v>1</v>
      </c>
      <c r="O14" s="521">
        <v>1</v>
      </c>
      <c r="P14" s="699">
        <v>1</v>
      </c>
      <c r="Q14" s="704">
        <v>1</v>
      </c>
      <c r="R14" s="523" t="s">
        <v>69</v>
      </c>
      <c r="S14" s="521">
        <v>1</v>
      </c>
      <c r="T14" s="521">
        <v>1</v>
      </c>
      <c r="U14" s="521">
        <v>1</v>
      </c>
      <c r="V14" s="521">
        <v>1</v>
      </c>
      <c r="W14" s="699">
        <v>1</v>
      </c>
      <c r="X14" s="704">
        <v>1</v>
      </c>
    </row>
    <row r="15" spans="2:24" s="102" customFormat="1" ht="12.75" customHeight="1" x14ac:dyDescent="0.2">
      <c r="B15" s="915" t="s">
        <v>228</v>
      </c>
      <c r="C15" s="707" t="s">
        <v>108</v>
      </c>
      <c r="D15" s="181" t="s">
        <v>69</v>
      </c>
      <c r="E15" s="182">
        <v>1.1574074074074073E-2</v>
      </c>
      <c r="F15" s="182">
        <v>2.8503562945368173E-3</v>
      </c>
      <c r="G15" s="182">
        <v>1.4807465924319043E-3</v>
      </c>
      <c r="H15" s="182" t="s">
        <v>362</v>
      </c>
      <c r="I15" s="700" t="s">
        <v>362</v>
      </c>
      <c r="J15" s="184">
        <v>3.2675146956473436E-3</v>
      </c>
      <c r="K15" s="183" t="s">
        <v>362</v>
      </c>
      <c r="L15" s="182" t="s">
        <v>362</v>
      </c>
      <c r="M15" s="182" t="s">
        <v>362</v>
      </c>
      <c r="N15" s="182" t="s">
        <v>362</v>
      </c>
      <c r="O15" s="182" t="s">
        <v>362</v>
      </c>
      <c r="P15" s="700" t="s">
        <v>362</v>
      </c>
      <c r="Q15" s="705" t="s">
        <v>362</v>
      </c>
      <c r="R15" s="184" t="s">
        <v>69</v>
      </c>
      <c r="S15" s="182">
        <v>1.1430530948162543E-2</v>
      </c>
      <c r="T15" s="182">
        <v>2.8370672290364374E-3</v>
      </c>
      <c r="U15" s="182">
        <v>1.465555775388922E-3</v>
      </c>
      <c r="V15" s="182" t="s">
        <v>362</v>
      </c>
      <c r="W15" s="700" t="s">
        <v>362</v>
      </c>
      <c r="X15" s="705">
        <v>3.224714209703165E-3</v>
      </c>
    </row>
    <row r="16" spans="2:24" s="102" customFormat="1" ht="12.75" customHeight="1" x14ac:dyDescent="0.2">
      <c r="B16" s="915"/>
      <c r="C16" s="528" t="s">
        <v>104</v>
      </c>
      <c r="D16" s="185" t="s">
        <v>362</v>
      </c>
      <c r="E16" s="186">
        <v>3.9612268518518512E-2</v>
      </c>
      <c r="F16" s="186">
        <v>1.7425178147268409E-2</v>
      </c>
      <c r="G16" s="186">
        <v>8.4032369120510576E-3</v>
      </c>
      <c r="H16" s="186">
        <v>3.4498223341497911E-3</v>
      </c>
      <c r="I16" s="701" t="s">
        <v>362</v>
      </c>
      <c r="J16" s="188">
        <v>1.450123021928291E-2</v>
      </c>
      <c r="K16" s="187" t="s">
        <v>362</v>
      </c>
      <c r="L16" s="186" t="s">
        <v>362</v>
      </c>
      <c r="M16" s="186" t="s">
        <v>362</v>
      </c>
      <c r="N16" s="186" t="s">
        <v>69</v>
      </c>
      <c r="O16" s="186" t="s">
        <v>362</v>
      </c>
      <c r="P16" s="701" t="s">
        <v>362</v>
      </c>
      <c r="Q16" s="706" t="s">
        <v>69</v>
      </c>
      <c r="R16" s="188" t="s">
        <v>362</v>
      </c>
      <c r="S16" s="186">
        <v>3.9120992170086299E-2</v>
      </c>
      <c r="T16" s="186">
        <v>1.7343937660176088E-2</v>
      </c>
      <c r="U16" s="186">
        <v>9.7825848007210541E-3</v>
      </c>
      <c r="V16" s="186">
        <v>3.3099430689792135E-3</v>
      </c>
      <c r="W16" s="701" t="s">
        <v>362</v>
      </c>
      <c r="X16" s="706">
        <v>1.495622450460328E-2</v>
      </c>
    </row>
    <row r="17" spans="2:24" s="102" customFormat="1" ht="12.75" customHeight="1" x14ac:dyDescent="0.2">
      <c r="B17" s="915"/>
      <c r="C17" s="529" t="s">
        <v>109</v>
      </c>
      <c r="D17" s="189" t="s">
        <v>69</v>
      </c>
      <c r="E17" s="190">
        <v>9.8813657407407399E-2</v>
      </c>
      <c r="F17" s="190">
        <v>8.1957244655581935E-2</v>
      </c>
      <c r="G17" s="190">
        <v>5.0027023625311876E-2</v>
      </c>
      <c r="H17" s="190">
        <v>4.6434608617656192E-2</v>
      </c>
      <c r="I17" s="702" t="s">
        <v>362</v>
      </c>
      <c r="J17" s="192">
        <v>6.5892701352424324E-2</v>
      </c>
      <c r="K17" s="191" t="s">
        <v>362</v>
      </c>
      <c r="L17" s="190" t="s">
        <v>69</v>
      </c>
      <c r="M17" s="190" t="s">
        <v>69</v>
      </c>
      <c r="N17" s="190" t="s">
        <v>69</v>
      </c>
      <c r="O17" s="190" t="s">
        <v>69</v>
      </c>
      <c r="P17" s="702" t="s">
        <v>362</v>
      </c>
      <c r="Q17" s="250" t="s">
        <v>69</v>
      </c>
      <c r="R17" s="192" t="s">
        <v>69</v>
      </c>
      <c r="S17" s="190">
        <v>0.10141738583757216</v>
      </c>
      <c r="T17" s="190">
        <v>8.3277380062982881E-2</v>
      </c>
      <c r="U17" s="190">
        <v>5.0979357646903638E-2</v>
      </c>
      <c r="V17" s="190">
        <v>4.7861776777439427E-2</v>
      </c>
      <c r="W17" s="702" t="s">
        <v>362</v>
      </c>
      <c r="X17" s="250">
        <v>6.7009561277631774E-2</v>
      </c>
    </row>
    <row r="18" spans="2:24" s="102" customFormat="1" ht="12.75" customHeight="1" x14ac:dyDescent="0.2">
      <c r="B18" s="915"/>
      <c r="C18" s="529" t="s">
        <v>105</v>
      </c>
      <c r="D18" s="189" t="s">
        <v>362</v>
      </c>
      <c r="E18" s="190">
        <v>0.1730034722222222</v>
      </c>
      <c r="F18" s="190">
        <v>0.1835439429928741</v>
      </c>
      <c r="G18" s="190">
        <v>0.15719605825257091</v>
      </c>
      <c r="H18" s="190">
        <v>0.1578293717873529</v>
      </c>
      <c r="I18" s="702">
        <v>0.14880952380952381</v>
      </c>
      <c r="J18" s="192">
        <v>0.16796332541505601</v>
      </c>
      <c r="K18" s="191" t="s">
        <v>362</v>
      </c>
      <c r="L18" s="190" t="s">
        <v>69</v>
      </c>
      <c r="M18" s="190" t="s">
        <v>69</v>
      </c>
      <c r="N18" s="190" t="s">
        <v>69</v>
      </c>
      <c r="O18" s="190" t="s">
        <v>69</v>
      </c>
      <c r="P18" s="702" t="s">
        <v>362</v>
      </c>
      <c r="Q18" s="250" t="s">
        <v>69</v>
      </c>
      <c r="R18" s="192" t="s">
        <v>362</v>
      </c>
      <c r="S18" s="190">
        <v>0.17371549408470024</v>
      </c>
      <c r="T18" s="190">
        <v>0.18363390484476513</v>
      </c>
      <c r="U18" s="190">
        <v>0.15924729055376022</v>
      </c>
      <c r="V18" s="190">
        <v>0.1580497815437574</v>
      </c>
      <c r="W18" s="702">
        <v>0.11876484560570072</v>
      </c>
      <c r="X18" s="250">
        <v>0.16866545202431432</v>
      </c>
    </row>
    <row r="19" spans="2:24" s="102" customFormat="1" ht="12.75" customHeight="1" x14ac:dyDescent="0.2">
      <c r="B19" s="915"/>
      <c r="C19" s="529" t="s">
        <v>103</v>
      </c>
      <c r="D19" s="189" t="s">
        <v>362</v>
      </c>
      <c r="E19" s="190">
        <v>0.18035300925925923</v>
      </c>
      <c r="F19" s="190">
        <v>0.20122565320665081</v>
      </c>
      <c r="G19" s="190">
        <v>0.19319300791459057</v>
      </c>
      <c r="H19" s="190">
        <v>0.18853279056128605</v>
      </c>
      <c r="I19" s="702">
        <v>0.29761904761904762</v>
      </c>
      <c r="J19" s="192">
        <v>0.19464911793440787</v>
      </c>
      <c r="K19" s="191" t="s">
        <v>362</v>
      </c>
      <c r="L19" s="190" t="s">
        <v>362</v>
      </c>
      <c r="M19" s="190" t="s">
        <v>69</v>
      </c>
      <c r="N19" s="190" t="s">
        <v>69</v>
      </c>
      <c r="O19" s="190" t="s">
        <v>69</v>
      </c>
      <c r="P19" s="702" t="s">
        <v>69</v>
      </c>
      <c r="Q19" s="250" t="s">
        <v>69</v>
      </c>
      <c r="R19" s="192" t="s">
        <v>362</v>
      </c>
      <c r="S19" s="190">
        <v>0.17811624849974281</v>
      </c>
      <c r="T19" s="190">
        <v>0.20230180721182486</v>
      </c>
      <c r="U19" s="190">
        <v>0.19340939567807605</v>
      </c>
      <c r="V19" s="190">
        <v>0.19081821792665163</v>
      </c>
      <c r="W19" s="702">
        <v>0.28107680126682505</v>
      </c>
      <c r="X19" s="250">
        <v>0.19507586140178323</v>
      </c>
    </row>
    <row r="20" spans="2:24" s="102" customFormat="1" ht="12.75" customHeight="1" x14ac:dyDescent="0.2">
      <c r="B20" s="915"/>
      <c r="C20" s="529" t="s">
        <v>106</v>
      </c>
      <c r="D20" s="189" t="s">
        <v>362</v>
      </c>
      <c r="E20" s="190">
        <v>0.11478587962962963</v>
      </c>
      <c r="F20" s="190">
        <v>9.8156769596199525E-2</v>
      </c>
      <c r="G20" s="190">
        <v>0.12963196043445108</v>
      </c>
      <c r="H20" s="190">
        <v>0.12008831545175425</v>
      </c>
      <c r="I20" s="702">
        <v>9.9206349206349201E-2</v>
      </c>
      <c r="J20" s="192">
        <v>0.11595756151913293</v>
      </c>
      <c r="K20" s="191" t="s">
        <v>362</v>
      </c>
      <c r="L20" s="190" t="s">
        <v>69</v>
      </c>
      <c r="M20" s="190" t="s">
        <v>362</v>
      </c>
      <c r="N20" s="190" t="s">
        <v>69</v>
      </c>
      <c r="O20" s="190" t="s">
        <v>362</v>
      </c>
      <c r="P20" s="702" t="s">
        <v>362</v>
      </c>
      <c r="Q20" s="250" t="s">
        <v>69</v>
      </c>
      <c r="R20" s="192" t="s">
        <v>362</v>
      </c>
      <c r="S20" s="190">
        <v>0.11621992341544266</v>
      </c>
      <c r="T20" s="190">
        <v>9.7699138477251452E-2</v>
      </c>
      <c r="U20" s="190">
        <v>0.12903485824411765</v>
      </c>
      <c r="V20" s="190">
        <v>0.11521911823116643</v>
      </c>
      <c r="W20" s="702">
        <v>7.9176563737133818E-2</v>
      </c>
      <c r="X20" s="250">
        <v>0.11508360071588657</v>
      </c>
    </row>
    <row r="21" spans="2:24" s="102" customFormat="1" ht="12.75" customHeight="1" x14ac:dyDescent="0.2">
      <c r="B21" s="915"/>
      <c r="C21" s="529" t="s">
        <v>107</v>
      </c>
      <c r="D21" s="189" t="s">
        <v>69</v>
      </c>
      <c r="E21" s="190">
        <v>0.38185763888888885</v>
      </c>
      <c r="F21" s="190">
        <v>0.41484085510688834</v>
      </c>
      <c r="G21" s="190">
        <v>0.46006796626859264</v>
      </c>
      <c r="H21" s="190">
        <v>0.48366509124780072</v>
      </c>
      <c r="I21" s="702">
        <v>0.45436507936507936</v>
      </c>
      <c r="J21" s="192">
        <v>0.43776854886404853</v>
      </c>
      <c r="K21" s="191" t="s">
        <v>362</v>
      </c>
      <c r="L21" s="190" t="s">
        <v>69</v>
      </c>
      <c r="M21" s="190" t="s">
        <v>362</v>
      </c>
      <c r="N21" s="190" t="s">
        <v>69</v>
      </c>
      <c r="O21" s="190" t="s">
        <v>69</v>
      </c>
      <c r="P21" s="702" t="s">
        <v>69</v>
      </c>
      <c r="Q21" s="250" t="s">
        <v>69</v>
      </c>
      <c r="R21" s="192" t="s">
        <v>69</v>
      </c>
      <c r="S21" s="190">
        <v>0.37997942504429333</v>
      </c>
      <c r="T21" s="190">
        <v>0.41290676451396308</v>
      </c>
      <c r="U21" s="190">
        <v>0.45608095730103254</v>
      </c>
      <c r="V21" s="190">
        <v>0.48474116245200577</v>
      </c>
      <c r="W21" s="702">
        <v>0.52098178939034046</v>
      </c>
      <c r="X21" s="250">
        <v>0.43598458586607769</v>
      </c>
    </row>
    <row r="22" spans="2:24" s="102" customFormat="1" ht="12.75" customHeight="1" thickBot="1" x14ac:dyDescent="0.25">
      <c r="B22" s="917"/>
      <c r="C22" s="530" t="s">
        <v>42</v>
      </c>
      <c r="D22" s="193" t="s">
        <v>69</v>
      </c>
      <c r="E22" s="194">
        <v>1</v>
      </c>
      <c r="F22" s="194">
        <v>1</v>
      </c>
      <c r="G22" s="194">
        <v>1</v>
      </c>
      <c r="H22" s="194">
        <v>1</v>
      </c>
      <c r="I22" s="275">
        <v>1</v>
      </c>
      <c r="J22" s="196">
        <v>1</v>
      </c>
      <c r="K22" s="195" t="s">
        <v>362</v>
      </c>
      <c r="L22" s="194" t="s">
        <v>69</v>
      </c>
      <c r="M22" s="194" t="s">
        <v>69</v>
      </c>
      <c r="N22" s="194" t="s">
        <v>69</v>
      </c>
      <c r="O22" s="194" t="s">
        <v>69</v>
      </c>
      <c r="P22" s="275" t="s">
        <v>69</v>
      </c>
      <c r="Q22" s="276" t="s">
        <v>69</v>
      </c>
      <c r="R22" s="196" t="s">
        <v>69</v>
      </c>
      <c r="S22" s="194">
        <v>1</v>
      </c>
      <c r="T22" s="194">
        <v>1</v>
      </c>
      <c r="U22" s="194">
        <v>1</v>
      </c>
      <c r="V22" s="194">
        <v>1</v>
      </c>
      <c r="W22" s="275">
        <v>1</v>
      </c>
      <c r="X22" s="276">
        <v>1</v>
      </c>
    </row>
    <row r="23" spans="2:24" s="102" customFormat="1" ht="12.75" customHeight="1" x14ac:dyDescent="0.2">
      <c r="B23" s="915" t="s">
        <v>229</v>
      </c>
      <c r="C23" s="707" t="s">
        <v>108</v>
      </c>
      <c r="D23" s="181" t="s">
        <v>362</v>
      </c>
      <c r="E23" s="182" t="s">
        <v>362</v>
      </c>
      <c r="F23" s="182">
        <v>4.2770315900052527E-3</v>
      </c>
      <c r="G23" s="182" t="s">
        <v>362</v>
      </c>
      <c r="H23" s="182">
        <v>2.1590365064911896E-4</v>
      </c>
      <c r="I23" s="700" t="s">
        <v>362</v>
      </c>
      <c r="J23" s="184">
        <v>2.4808098519462312E-4</v>
      </c>
      <c r="K23" s="183" t="s">
        <v>362</v>
      </c>
      <c r="L23" s="182" t="s">
        <v>362</v>
      </c>
      <c r="M23" s="182" t="s">
        <v>362</v>
      </c>
      <c r="N23" s="182" t="s">
        <v>362</v>
      </c>
      <c r="O23" s="182" t="s">
        <v>362</v>
      </c>
      <c r="P23" s="700" t="s">
        <v>362</v>
      </c>
      <c r="Q23" s="705" t="s">
        <v>362</v>
      </c>
      <c r="R23" s="184" t="s">
        <v>362</v>
      </c>
      <c r="S23" s="182" t="s">
        <v>362</v>
      </c>
      <c r="T23" s="182">
        <v>4.1773543422499084E-3</v>
      </c>
      <c r="U23" s="182" t="s">
        <v>362</v>
      </c>
      <c r="V23" s="182">
        <v>1.63702815332548E-4</v>
      </c>
      <c r="W23" s="700" t="s">
        <v>362</v>
      </c>
      <c r="X23" s="705">
        <v>1.7240426960010577E-4</v>
      </c>
    </row>
    <row r="24" spans="2:24" s="102" customFormat="1" ht="12.75" customHeight="1" x14ac:dyDescent="0.2">
      <c r="B24" s="915"/>
      <c r="C24" s="528" t="s">
        <v>104</v>
      </c>
      <c r="D24" s="185" t="s">
        <v>362</v>
      </c>
      <c r="E24" s="186">
        <v>1.3613861386138614E-2</v>
      </c>
      <c r="F24" s="186">
        <v>7.503564192991672E-3</v>
      </c>
      <c r="G24" s="186">
        <v>6.0779406506971763E-3</v>
      </c>
      <c r="H24" s="186">
        <v>5.6369627049911277E-3</v>
      </c>
      <c r="I24" s="701">
        <v>5.5314629613240117E-4</v>
      </c>
      <c r="J24" s="188">
        <v>3.5357561773369586E-3</v>
      </c>
      <c r="K24" s="187" t="s">
        <v>362</v>
      </c>
      <c r="L24" s="186" t="s">
        <v>362</v>
      </c>
      <c r="M24" s="186" t="s">
        <v>362</v>
      </c>
      <c r="N24" s="186" t="s">
        <v>362</v>
      </c>
      <c r="O24" s="186">
        <v>1.8678520437451249E-2</v>
      </c>
      <c r="P24" s="701">
        <v>2.1216843180237523E-3</v>
      </c>
      <c r="Q24" s="706">
        <v>8.2855042085971716E-3</v>
      </c>
      <c r="R24" s="188" t="s">
        <v>362</v>
      </c>
      <c r="S24" s="186">
        <v>1.3074484944532488E-2</v>
      </c>
      <c r="T24" s="186">
        <v>7.3286918285086116E-3</v>
      </c>
      <c r="U24" s="186">
        <v>5.7685782151340355E-3</v>
      </c>
      <c r="V24" s="186">
        <v>8.7901294319868168E-3</v>
      </c>
      <c r="W24" s="701">
        <v>1.1583942820842944E-3</v>
      </c>
      <c r="X24" s="706">
        <v>4.98465936766131E-3</v>
      </c>
    </row>
    <row r="25" spans="2:24" s="102" customFormat="1" ht="12.75" customHeight="1" x14ac:dyDescent="0.2">
      <c r="B25" s="915"/>
      <c r="C25" s="529" t="s">
        <v>109</v>
      </c>
      <c r="D25" s="189" t="s">
        <v>362</v>
      </c>
      <c r="E25" s="190">
        <v>0.28506600660066006</v>
      </c>
      <c r="F25" s="190">
        <v>6.2429654085690713E-2</v>
      </c>
      <c r="G25" s="190">
        <v>6.7572398998927433E-2</v>
      </c>
      <c r="H25" s="190">
        <v>4.397863492570097E-2</v>
      </c>
      <c r="I25" s="702">
        <v>1.4475838569784938E-2</v>
      </c>
      <c r="J25" s="192">
        <v>3.3449987595950734E-2</v>
      </c>
      <c r="K25" s="191" t="s">
        <v>362</v>
      </c>
      <c r="L25" s="190" t="s">
        <v>362</v>
      </c>
      <c r="M25" s="190" t="s">
        <v>69</v>
      </c>
      <c r="N25" s="190" t="s">
        <v>362</v>
      </c>
      <c r="O25" s="190">
        <v>0.10450551229779657</v>
      </c>
      <c r="P25" s="702">
        <v>4.1236387326237564E-2</v>
      </c>
      <c r="Q25" s="250">
        <v>6.5208564248323692E-2</v>
      </c>
      <c r="R25" s="192" t="s">
        <v>362</v>
      </c>
      <c r="S25" s="190">
        <v>0.27377179080824088</v>
      </c>
      <c r="T25" s="190">
        <v>6.8303407841700262E-2</v>
      </c>
      <c r="U25" s="190">
        <v>6.413301662707839E-2</v>
      </c>
      <c r="V25" s="190">
        <v>5.8612725402762286E-2</v>
      </c>
      <c r="W25" s="702">
        <v>2.4801867019054055E-2</v>
      </c>
      <c r="X25" s="250">
        <v>4.3137891612950729E-2</v>
      </c>
    </row>
    <row r="26" spans="2:24" s="102" customFormat="1" ht="12.75" customHeight="1" x14ac:dyDescent="0.2">
      <c r="B26" s="915"/>
      <c r="C26" s="529" t="s">
        <v>105</v>
      </c>
      <c r="D26" s="189" t="s">
        <v>362</v>
      </c>
      <c r="E26" s="190">
        <v>0.12376237623762375</v>
      </c>
      <c r="F26" s="190">
        <v>0.18526299992496437</v>
      </c>
      <c r="G26" s="190">
        <v>0.21523060421880588</v>
      </c>
      <c r="H26" s="190">
        <v>0.13398229590064673</v>
      </c>
      <c r="I26" s="702">
        <v>7.2395787237808637E-2</v>
      </c>
      <c r="J26" s="192">
        <v>0.10984688826962308</v>
      </c>
      <c r="K26" s="191" t="s">
        <v>362</v>
      </c>
      <c r="L26" s="190" t="s">
        <v>69</v>
      </c>
      <c r="M26" s="190" t="s">
        <v>69</v>
      </c>
      <c r="N26" s="190" t="s">
        <v>69</v>
      </c>
      <c r="O26" s="190">
        <v>0.17286094879229894</v>
      </c>
      <c r="P26" s="702">
        <v>0.13496905510216656</v>
      </c>
      <c r="Q26" s="250">
        <v>0.15020905808632284</v>
      </c>
      <c r="R26" s="192" t="s">
        <v>362</v>
      </c>
      <c r="S26" s="190">
        <v>0.15847860538827258</v>
      </c>
      <c r="T26" s="190">
        <v>0.18827409307438622</v>
      </c>
      <c r="U26" s="190">
        <v>0.22124194095690536</v>
      </c>
      <c r="V26" s="190">
        <v>0.1433823136901817</v>
      </c>
      <c r="W26" s="702">
        <v>9.6540783291945917E-2</v>
      </c>
      <c r="X26" s="250">
        <v>0.12215930489276619</v>
      </c>
    </row>
    <row r="27" spans="2:24" s="102" customFormat="1" ht="12.75" customHeight="1" x14ac:dyDescent="0.2">
      <c r="B27" s="915"/>
      <c r="C27" s="529" t="s">
        <v>103</v>
      </c>
      <c r="D27" s="189" t="s">
        <v>362</v>
      </c>
      <c r="E27" s="190">
        <v>0.20627062706270624</v>
      </c>
      <c r="F27" s="190">
        <v>0.27673144743753281</v>
      </c>
      <c r="G27" s="190">
        <v>0.21058276725062569</v>
      </c>
      <c r="H27" s="190">
        <v>0.23336368500596086</v>
      </c>
      <c r="I27" s="702">
        <v>0.23323966722718834</v>
      </c>
      <c r="J27" s="192">
        <v>0.23423662108881063</v>
      </c>
      <c r="K27" s="191" t="s">
        <v>362</v>
      </c>
      <c r="L27" s="190" t="s">
        <v>362</v>
      </c>
      <c r="M27" s="190" t="s">
        <v>69</v>
      </c>
      <c r="N27" s="190" t="s">
        <v>362</v>
      </c>
      <c r="O27" s="190">
        <v>0.2518435655514506</v>
      </c>
      <c r="P27" s="702">
        <v>0.27069522577010108</v>
      </c>
      <c r="Q27" s="250">
        <v>0.26324857610043573</v>
      </c>
      <c r="R27" s="192" t="s">
        <v>362</v>
      </c>
      <c r="S27" s="190">
        <v>0.19809825673534071</v>
      </c>
      <c r="T27" s="190">
        <v>0.27893001099303771</v>
      </c>
      <c r="U27" s="190">
        <v>0.19986426874787921</v>
      </c>
      <c r="V27" s="190">
        <v>0.23783172062335189</v>
      </c>
      <c r="W27" s="702">
        <v>0.24769255332520318</v>
      </c>
      <c r="X27" s="250">
        <v>0.24308667248042884</v>
      </c>
    </row>
    <row r="28" spans="2:24" s="102" customFormat="1" ht="12.75" customHeight="1" x14ac:dyDescent="0.2">
      <c r="B28" s="915"/>
      <c r="C28" s="529" t="s">
        <v>106</v>
      </c>
      <c r="D28" s="189" t="s">
        <v>362</v>
      </c>
      <c r="E28" s="190" t="s">
        <v>362</v>
      </c>
      <c r="F28" s="190">
        <v>0.1336384782771817</v>
      </c>
      <c r="G28" s="190">
        <v>0.14301036825169824</v>
      </c>
      <c r="H28" s="190">
        <v>0.18730580405335637</v>
      </c>
      <c r="I28" s="702">
        <v>0.18570780600053105</v>
      </c>
      <c r="J28" s="192">
        <v>0.18319696907658475</v>
      </c>
      <c r="K28" s="191" t="s">
        <v>362</v>
      </c>
      <c r="L28" s="190" t="s">
        <v>362</v>
      </c>
      <c r="M28" s="190" t="s">
        <v>362</v>
      </c>
      <c r="N28" s="190" t="s">
        <v>362</v>
      </c>
      <c r="O28" s="190">
        <v>0.1581271434669336</v>
      </c>
      <c r="P28" s="702">
        <v>0.18389984945725377</v>
      </c>
      <c r="Q28" s="250">
        <v>0.17356759544791106</v>
      </c>
      <c r="R28" s="192" t="s">
        <v>362</v>
      </c>
      <c r="S28" s="190" t="s">
        <v>362</v>
      </c>
      <c r="T28" s="190">
        <v>0.13052400146573839</v>
      </c>
      <c r="U28" s="190">
        <v>0.13573125212080081</v>
      </c>
      <c r="V28" s="190">
        <v>0.18025103470855564</v>
      </c>
      <c r="W28" s="702">
        <v>0.18501017416678839</v>
      </c>
      <c r="X28" s="250">
        <v>0.18025954374800185</v>
      </c>
    </row>
    <row r="29" spans="2:24" s="102" customFormat="1" ht="12.75" customHeight="1" x14ac:dyDescent="0.2">
      <c r="B29" s="915"/>
      <c r="C29" s="529" t="s">
        <v>107</v>
      </c>
      <c r="D29" s="189" t="s">
        <v>362</v>
      </c>
      <c r="E29" s="190">
        <v>0.37128712871287128</v>
      </c>
      <c r="F29" s="190">
        <v>0.33015682449163358</v>
      </c>
      <c r="G29" s="190">
        <v>0.35752592062924565</v>
      </c>
      <c r="H29" s="190">
        <v>0.39551671375869474</v>
      </c>
      <c r="I29" s="702">
        <v>0.49362775466855469</v>
      </c>
      <c r="J29" s="192">
        <v>0.43548569680649912</v>
      </c>
      <c r="K29" s="191" t="s">
        <v>362</v>
      </c>
      <c r="L29" s="190" t="s">
        <v>362</v>
      </c>
      <c r="M29" s="190" t="s">
        <v>362</v>
      </c>
      <c r="N29" s="190" t="s">
        <v>69</v>
      </c>
      <c r="O29" s="190">
        <v>0.29398430945406911</v>
      </c>
      <c r="P29" s="702">
        <v>0.36707779802621732</v>
      </c>
      <c r="Q29" s="250">
        <v>0.33948070190840951</v>
      </c>
      <c r="R29" s="192" t="s">
        <v>362</v>
      </c>
      <c r="S29" s="190">
        <v>0.35657686212361328</v>
      </c>
      <c r="T29" s="190">
        <v>0.32246244045437894</v>
      </c>
      <c r="U29" s="190">
        <v>0.37326094333220228</v>
      </c>
      <c r="V29" s="190">
        <v>0.37096837332782906</v>
      </c>
      <c r="W29" s="702">
        <v>0.44479622791492424</v>
      </c>
      <c r="X29" s="250">
        <v>0.40619952362859091</v>
      </c>
    </row>
    <row r="30" spans="2:24" s="102" customFormat="1" ht="12.75" customHeight="1" thickBot="1" x14ac:dyDescent="0.25">
      <c r="B30" s="917"/>
      <c r="C30" s="530" t="s">
        <v>42</v>
      </c>
      <c r="D30" s="193" t="s">
        <v>362</v>
      </c>
      <c r="E30" s="194">
        <v>1</v>
      </c>
      <c r="F30" s="194">
        <v>1</v>
      </c>
      <c r="G30" s="194">
        <v>1</v>
      </c>
      <c r="H30" s="194">
        <v>1</v>
      </c>
      <c r="I30" s="275">
        <v>1</v>
      </c>
      <c r="J30" s="196">
        <v>1</v>
      </c>
      <c r="K30" s="195" t="s">
        <v>362</v>
      </c>
      <c r="L30" s="194" t="s">
        <v>69</v>
      </c>
      <c r="M30" s="194" t="s">
        <v>69</v>
      </c>
      <c r="N30" s="194" t="s">
        <v>69</v>
      </c>
      <c r="O30" s="194">
        <v>1</v>
      </c>
      <c r="P30" s="275">
        <v>1</v>
      </c>
      <c r="Q30" s="276">
        <v>1</v>
      </c>
      <c r="R30" s="196" t="s">
        <v>362</v>
      </c>
      <c r="S30" s="194">
        <v>1</v>
      </c>
      <c r="T30" s="194">
        <v>1</v>
      </c>
      <c r="U30" s="194">
        <v>1</v>
      </c>
      <c r="V30" s="194">
        <v>1</v>
      </c>
      <c r="W30" s="275">
        <v>1</v>
      </c>
      <c r="X30" s="276">
        <v>1</v>
      </c>
    </row>
    <row r="31" spans="2:24" s="102" customFormat="1" ht="12.75" customHeight="1" x14ac:dyDescent="0.2">
      <c r="B31" s="915" t="s">
        <v>230</v>
      </c>
      <c r="C31" s="707" t="s">
        <v>108</v>
      </c>
      <c r="D31" s="181" t="s">
        <v>362</v>
      </c>
      <c r="E31" s="182" t="s">
        <v>362</v>
      </c>
      <c r="F31" s="182" t="s">
        <v>362</v>
      </c>
      <c r="G31" s="182" t="s">
        <v>362</v>
      </c>
      <c r="H31" s="182" t="s">
        <v>362</v>
      </c>
      <c r="I31" s="700" t="s">
        <v>362</v>
      </c>
      <c r="J31" s="184" t="s">
        <v>362</v>
      </c>
      <c r="K31" s="183" t="s">
        <v>362</v>
      </c>
      <c r="L31" s="182" t="s">
        <v>362</v>
      </c>
      <c r="M31" s="182" t="s">
        <v>362</v>
      </c>
      <c r="N31" s="182" t="s">
        <v>362</v>
      </c>
      <c r="O31" s="182" t="s">
        <v>362</v>
      </c>
      <c r="P31" s="700" t="s">
        <v>362</v>
      </c>
      <c r="Q31" s="705" t="s">
        <v>362</v>
      </c>
      <c r="R31" s="184" t="s">
        <v>362</v>
      </c>
      <c r="S31" s="182" t="s">
        <v>362</v>
      </c>
      <c r="T31" s="182" t="s">
        <v>362</v>
      </c>
      <c r="U31" s="182" t="s">
        <v>362</v>
      </c>
      <c r="V31" s="182" t="s">
        <v>362</v>
      </c>
      <c r="W31" s="700" t="s">
        <v>362</v>
      </c>
      <c r="X31" s="705" t="s">
        <v>362</v>
      </c>
    </row>
    <row r="32" spans="2:24" s="102" customFormat="1" ht="12.75" customHeight="1" x14ac:dyDescent="0.2">
      <c r="B32" s="915"/>
      <c r="C32" s="528" t="s">
        <v>104</v>
      </c>
      <c r="D32" s="185" t="s">
        <v>362</v>
      </c>
      <c r="E32" s="186" t="s">
        <v>362</v>
      </c>
      <c r="F32" s="186" t="s">
        <v>362</v>
      </c>
      <c r="G32" s="186" t="s">
        <v>362</v>
      </c>
      <c r="H32" s="186">
        <v>1.3412898280959157E-3</v>
      </c>
      <c r="I32" s="701" t="s">
        <v>362</v>
      </c>
      <c r="J32" s="188">
        <v>6.52950269175417E-4</v>
      </c>
      <c r="K32" s="187" t="s">
        <v>362</v>
      </c>
      <c r="L32" s="186" t="s">
        <v>362</v>
      </c>
      <c r="M32" s="186" t="s">
        <v>69</v>
      </c>
      <c r="N32" s="186">
        <v>3.4846884899683211E-2</v>
      </c>
      <c r="O32" s="186">
        <v>2.078528681944242E-2</v>
      </c>
      <c r="P32" s="701">
        <v>4.3983110485573537E-3</v>
      </c>
      <c r="Q32" s="706">
        <v>1.3175101746495402E-2</v>
      </c>
      <c r="R32" s="188" t="s">
        <v>362</v>
      </c>
      <c r="S32" s="186" t="s">
        <v>362</v>
      </c>
      <c r="T32" s="186" t="s">
        <v>69</v>
      </c>
      <c r="U32" s="186">
        <v>2.1876035797149487E-2</v>
      </c>
      <c r="V32" s="186">
        <v>1.0750561543786289E-2</v>
      </c>
      <c r="W32" s="701">
        <v>2.4165971894974684E-3</v>
      </c>
      <c r="X32" s="706">
        <v>7.1845217225002395E-3</v>
      </c>
    </row>
    <row r="33" spans="2:24" s="102" customFormat="1" ht="12.75" customHeight="1" x14ac:dyDescent="0.2">
      <c r="B33" s="915"/>
      <c r="C33" s="529" t="s">
        <v>109</v>
      </c>
      <c r="D33" s="189" t="s">
        <v>362</v>
      </c>
      <c r="E33" s="190" t="s">
        <v>362</v>
      </c>
      <c r="F33" s="190" t="s">
        <v>362</v>
      </c>
      <c r="G33" s="190">
        <v>8.9047195013357075E-3</v>
      </c>
      <c r="H33" s="190">
        <v>2.2747180554034817E-2</v>
      </c>
      <c r="I33" s="702">
        <v>1.0753841615489822E-2</v>
      </c>
      <c r="J33" s="192">
        <v>1.6550290496242202E-2</v>
      </c>
      <c r="K33" s="191" t="s">
        <v>362</v>
      </c>
      <c r="L33" s="190" t="s">
        <v>362</v>
      </c>
      <c r="M33" s="190" t="s">
        <v>362</v>
      </c>
      <c r="N33" s="190">
        <v>0.17793030623020062</v>
      </c>
      <c r="O33" s="190">
        <v>7.2777696686615101E-2</v>
      </c>
      <c r="P33" s="702">
        <v>1.8890745953553834E-2</v>
      </c>
      <c r="Q33" s="250">
        <v>4.5086224807812179E-2</v>
      </c>
      <c r="R33" s="192" t="s">
        <v>362</v>
      </c>
      <c r="S33" s="190" t="s">
        <v>362</v>
      </c>
      <c r="T33" s="190" t="s">
        <v>362</v>
      </c>
      <c r="U33" s="190">
        <v>0.1150149154789526</v>
      </c>
      <c r="V33" s="190">
        <v>4.6957774732648651E-2</v>
      </c>
      <c r="W33" s="702">
        <v>1.5224562293834051E-2</v>
      </c>
      <c r="X33" s="250">
        <v>3.1434673126573803E-2</v>
      </c>
    </row>
    <row r="34" spans="2:24" s="102" customFormat="1" ht="12.75" customHeight="1" x14ac:dyDescent="0.2">
      <c r="B34" s="915"/>
      <c r="C34" s="529" t="s">
        <v>105</v>
      </c>
      <c r="D34" s="189" t="s">
        <v>362</v>
      </c>
      <c r="E34" s="190" t="s">
        <v>362</v>
      </c>
      <c r="F34" s="190" t="s">
        <v>362</v>
      </c>
      <c r="G34" s="190">
        <v>1.1576135351736421E-2</v>
      </c>
      <c r="H34" s="190">
        <v>7.6152414321690565E-2</v>
      </c>
      <c r="I34" s="702">
        <v>4.9263857974201512E-2</v>
      </c>
      <c r="J34" s="192">
        <v>6.1723788710623097E-2</v>
      </c>
      <c r="K34" s="191" t="s">
        <v>362</v>
      </c>
      <c r="L34" s="190" t="s">
        <v>362</v>
      </c>
      <c r="M34" s="190" t="s">
        <v>362</v>
      </c>
      <c r="N34" s="190" t="s">
        <v>362</v>
      </c>
      <c r="O34" s="190">
        <v>0.12290176616552329</v>
      </c>
      <c r="P34" s="702">
        <v>9.4717628430682613E-2</v>
      </c>
      <c r="Q34" s="250">
        <v>0.1040930812383129</v>
      </c>
      <c r="R34" s="192" t="s">
        <v>362</v>
      </c>
      <c r="S34" s="190" t="s">
        <v>362</v>
      </c>
      <c r="T34" s="190" t="s">
        <v>362</v>
      </c>
      <c r="U34" s="190">
        <v>4.3089161418627779E-3</v>
      </c>
      <c r="V34" s="190">
        <v>9.8775198835944433E-2</v>
      </c>
      <c r="W34" s="702">
        <v>7.4237865661362229E-2</v>
      </c>
      <c r="X34" s="250">
        <v>8.3823670034743239E-2</v>
      </c>
    </row>
    <row r="35" spans="2:24" s="102" customFormat="1" ht="12.75" customHeight="1" x14ac:dyDescent="0.2">
      <c r="B35" s="915"/>
      <c r="C35" s="529" t="s">
        <v>103</v>
      </c>
      <c r="D35" s="189" t="s">
        <v>362</v>
      </c>
      <c r="E35" s="190" t="s">
        <v>362</v>
      </c>
      <c r="F35" s="190" t="s">
        <v>362</v>
      </c>
      <c r="G35" s="190">
        <v>0.17809439002671415</v>
      </c>
      <c r="H35" s="190">
        <v>0.25760976677980946</v>
      </c>
      <c r="I35" s="702">
        <v>0.18125988897530104</v>
      </c>
      <c r="J35" s="192">
        <v>0.21813869196737912</v>
      </c>
      <c r="K35" s="191" t="s">
        <v>362</v>
      </c>
      <c r="L35" s="190" t="s">
        <v>362</v>
      </c>
      <c r="M35" s="190" t="s">
        <v>362</v>
      </c>
      <c r="N35" s="190">
        <v>0.36800422386483628</v>
      </c>
      <c r="O35" s="190">
        <v>0.26194716099839443</v>
      </c>
      <c r="P35" s="702">
        <v>0.24219299788881068</v>
      </c>
      <c r="Q35" s="250">
        <v>0.25278351523447529</v>
      </c>
      <c r="R35" s="192" t="s">
        <v>362</v>
      </c>
      <c r="S35" s="190" t="s">
        <v>362</v>
      </c>
      <c r="T35" s="190" t="s">
        <v>362</v>
      </c>
      <c r="U35" s="190">
        <v>0.2973152137885316</v>
      </c>
      <c r="V35" s="190">
        <v>0.25970870357551529</v>
      </c>
      <c r="W35" s="702">
        <v>0.21473882625874505</v>
      </c>
      <c r="X35" s="250">
        <v>0.2362094794887323</v>
      </c>
    </row>
    <row r="36" spans="2:24" s="102" customFormat="1" ht="12.75" customHeight="1" x14ac:dyDescent="0.2">
      <c r="B36" s="915"/>
      <c r="C36" s="529" t="s">
        <v>106</v>
      </c>
      <c r="D36" s="189" t="s">
        <v>362</v>
      </c>
      <c r="E36" s="190" t="s">
        <v>362</v>
      </c>
      <c r="F36" s="190" t="s">
        <v>362</v>
      </c>
      <c r="G36" s="190">
        <v>0.3561887800534283</v>
      </c>
      <c r="H36" s="190">
        <v>0.22175079382459209</v>
      </c>
      <c r="I36" s="702">
        <v>0.21454048110702889</v>
      </c>
      <c r="J36" s="192">
        <v>0.21988433452374603</v>
      </c>
      <c r="K36" s="191" t="s">
        <v>362</v>
      </c>
      <c r="L36" s="190" t="s">
        <v>362</v>
      </c>
      <c r="M36" s="190" t="s">
        <v>362</v>
      </c>
      <c r="N36" s="190">
        <v>0.10559662090813093</v>
      </c>
      <c r="O36" s="190">
        <v>0.1531747190191213</v>
      </c>
      <c r="P36" s="702">
        <v>0.15132389162561577</v>
      </c>
      <c r="Q36" s="250">
        <v>0.1506703657985114</v>
      </c>
      <c r="R36" s="192" t="s">
        <v>362</v>
      </c>
      <c r="S36" s="190" t="s">
        <v>362</v>
      </c>
      <c r="T36" s="190" t="s">
        <v>362</v>
      </c>
      <c r="U36" s="190">
        <v>0.19887305270135897</v>
      </c>
      <c r="V36" s="190">
        <v>0.1885656970912738</v>
      </c>
      <c r="W36" s="702">
        <v>0.17980691388455916</v>
      </c>
      <c r="X36" s="250">
        <v>0.18378223313039871</v>
      </c>
    </row>
    <row r="37" spans="2:24" s="102" customFormat="1" ht="12.75" customHeight="1" x14ac:dyDescent="0.2">
      <c r="B37" s="915"/>
      <c r="C37" s="529" t="s">
        <v>107</v>
      </c>
      <c r="D37" s="189" t="s">
        <v>362</v>
      </c>
      <c r="E37" s="190" t="s">
        <v>362</v>
      </c>
      <c r="F37" s="190" t="s">
        <v>69</v>
      </c>
      <c r="G37" s="190">
        <v>0.44523597506678536</v>
      </c>
      <c r="H37" s="190">
        <v>0.42039855469177706</v>
      </c>
      <c r="I37" s="702">
        <v>0.54418193032797879</v>
      </c>
      <c r="J37" s="192">
        <v>0.48304994403283402</v>
      </c>
      <c r="K37" s="191" t="s">
        <v>362</v>
      </c>
      <c r="L37" s="190" t="s">
        <v>69</v>
      </c>
      <c r="M37" s="190" t="s">
        <v>362</v>
      </c>
      <c r="N37" s="190">
        <v>0.31362196409714888</v>
      </c>
      <c r="O37" s="190">
        <v>0.36841337031090354</v>
      </c>
      <c r="P37" s="702">
        <v>0.48847642505277972</v>
      </c>
      <c r="Q37" s="250">
        <v>0.43419171117439292</v>
      </c>
      <c r="R37" s="192" t="s">
        <v>362</v>
      </c>
      <c r="S37" s="190" t="s">
        <v>69</v>
      </c>
      <c r="T37" s="190" t="s">
        <v>69</v>
      </c>
      <c r="U37" s="190">
        <v>0.36261186609214452</v>
      </c>
      <c r="V37" s="190">
        <v>0.39524206422083147</v>
      </c>
      <c r="W37" s="702">
        <v>0.51357523471200206</v>
      </c>
      <c r="X37" s="250">
        <v>0.45756542249705157</v>
      </c>
    </row>
    <row r="38" spans="2:24" s="102" customFormat="1" ht="12.75" customHeight="1" thickBot="1" x14ac:dyDescent="0.25">
      <c r="B38" s="917"/>
      <c r="C38" s="530" t="s">
        <v>42</v>
      </c>
      <c r="D38" s="193" t="s">
        <v>362</v>
      </c>
      <c r="E38" s="194" t="s">
        <v>362</v>
      </c>
      <c r="F38" s="194" t="s">
        <v>69</v>
      </c>
      <c r="G38" s="194">
        <v>1</v>
      </c>
      <c r="H38" s="194">
        <v>1</v>
      </c>
      <c r="I38" s="275">
        <v>1</v>
      </c>
      <c r="J38" s="196">
        <v>1</v>
      </c>
      <c r="K38" s="195" t="s">
        <v>362</v>
      </c>
      <c r="L38" s="194" t="s">
        <v>69</v>
      </c>
      <c r="M38" s="194" t="s">
        <v>69</v>
      </c>
      <c r="N38" s="194">
        <v>1</v>
      </c>
      <c r="O38" s="194">
        <v>1</v>
      </c>
      <c r="P38" s="275">
        <v>1</v>
      </c>
      <c r="Q38" s="276">
        <v>1</v>
      </c>
      <c r="R38" s="196" t="s">
        <v>362</v>
      </c>
      <c r="S38" s="194" t="s">
        <v>69</v>
      </c>
      <c r="T38" s="194" t="s">
        <v>69</v>
      </c>
      <c r="U38" s="194">
        <v>1</v>
      </c>
      <c r="V38" s="194">
        <v>1</v>
      </c>
      <c r="W38" s="275">
        <v>1</v>
      </c>
      <c r="X38" s="276">
        <v>1</v>
      </c>
    </row>
    <row r="39" spans="2:24" s="102" customFormat="1" ht="12.75" customHeight="1" x14ac:dyDescent="0.2">
      <c r="B39" s="915" t="s">
        <v>231</v>
      </c>
      <c r="C39" s="707" t="s">
        <v>108</v>
      </c>
      <c r="D39" s="181" t="s">
        <v>362</v>
      </c>
      <c r="E39" s="182" t="s">
        <v>362</v>
      </c>
      <c r="F39" s="182" t="s">
        <v>362</v>
      </c>
      <c r="G39" s="182" t="s">
        <v>362</v>
      </c>
      <c r="H39" s="182" t="s">
        <v>362</v>
      </c>
      <c r="I39" s="700" t="s">
        <v>362</v>
      </c>
      <c r="J39" s="184" t="s">
        <v>362</v>
      </c>
      <c r="K39" s="183" t="s">
        <v>362</v>
      </c>
      <c r="L39" s="182" t="s">
        <v>362</v>
      </c>
      <c r="M39" s="182" t="s">
        <v>362</v>
      </c>
      <c r="N39" s="182" t="s">
        <v>362</v>
      </c>
      <c r="O39" s="182" t="s">
        <v>362</v>
      </c>
      <c r="P39" s="700" t="s">
        <v>362</v>
      </c>
      <c r="Q39" s="705" t="s">
        <v>362</v>
      </c>
      <c r="R39" s="184" t="s">
        <v>362</v>
      </c>
      <c r="S39" s="182" t="s">
        <v>362</v>
      </c>
      <c r="T39" s="182" t="s">
        <v>362</v>
      </c>
      <c r="U39" s="182" t="s">
        <v>362</v>
      </c>
      <c r="V39" s="182" t="s">
        <v>362</v>
      </c>
      <c r="W39" s="700" t="s">
        <v>362</v>
      </c>
      <c r="X39" s="705" t="s">
        <v>362</v>
      </c>
    </row>
    <row r="40" spans="2:24" s="102" customFormat="1" ht="12.75" customHeight="1" x14ac:dyDescent="0.2">
      <c r="B40" s="915"/>
      <c r="C40" s="528" t="s">
        <v>104</v>
      </c>
      <c r="D40" s="185" t="s">
        <v>362</v>
      </c>
      <c r="E40" s="186" t="s">
        <v>362</v>
      </c>
      <c r="F40" s="186" t="s">
        <v>362</v>
      </c>
      <c r="G40" s="186" t="s">
        <v>362</v>
      </c>
      <c r="H40" s="186" t="s">
        <v>362</v>
      </c>
      <c r="I40" s="701" t="s">
        <v>362</v>
      </c>
      <c r="J40" s="188" t="s">
        <v>362</v>
      </c>
      <c r="K40" s="187" t="s">
        <v>362</v>
      </c>
      <c r="L40" s="186" t="s">
        <v>362</v>
      </c>
      <c r="M40" s="186" t="s">
        <v>362</v>
      </c>
      <c r="N40" s="186" t="s">
        <v>362</v>
      </c>
      <c r="O40" s="186" t="s">
        <v>362</v>
      </c>
      <c r="P40" s="701" t="s">
        <v>362</v>
      </c>
      <c r="Q40" s="706" t="s">
        <v>362</v>
      </c>
      <c r="R40" s="188" t="s">
        <v>362</v>
      </c>
      <c r="S40" s="186" t="s">
        <v>362</v>
      </c>
      <c r="T40" s="186" t="s">
        <v>362</v>
      </c>
      <c r="U40" s="186" t="s">
        <v>362</v>
      </c>
      <c r="V40" s="186" t="s">
        <v>362</v>
      </c>
      <c r="W40" s="701" t="s">
        <v>362</v>
      </c>
      <c r="X40" s="706" t="s">
        <v>362</v>
      </c>
    </row>
    <row r="41" spans="2:24" s="102" customFormat="1" ht="12.75" customHeight="1" x14ac:dyDescent="0.2">
      <c r="B41" s="915"/>
      <c r="C41" s="529" t="s">
        <v>109</v>
      </c>
      <c r="D41" s="189" t="s">
        <v>362</v>
      </c>
      <c r="E41" s="190" t="s">
        <v>362</v>
      </c>
      <c r="F41" s="190" t="s">
        <v>362</v>
      </c>
      <c r="G41" s="190" t="s">
        <v>362</v>
      </c>
      <c r="H41" s="190">
        <v>1.2517211165352359E-2</v>
      </c>
      <c r="I41" s="702">
        <v>1.4363688595231254E-2</v>
      </c>
      <c r="J41" s="192">
        <v>1.3377031636679821E-2</v>
      </c>
      <c r="K41" s="191" t="s">
        <v>362</v>
      </c>
      <c r="L41" s="190" t="s">
        <v>362</v>
      </c>
      <c r="M41" s="190" t="s">
        <v>362</v>
      </c>
      <c r="N41" s="190" t="s">
        <v>362</v>
      </c>
      <c r="O41" s="190">
        <v>7.0963926670609107E-2</v>
      </c>
      <c r="P41" s="702">
        <v>1.1186933661483387E-2</v>
      </c>
      <c r="Q41" s="250">
        <v>4.0243762216856389E-2</v>
      </c>
      <c r="R41" s="192" t="s">
        <v>362</v>
      </c>
      <c r="S41" s="190" t="s">
        <v>362</v>
      </c>
      <c r="T41" s="190" t="s">
        <v>362</v>
      </c>
      <c r="U41" s="190" t="s">
        <v>362</v>
      </c>
      <c r="V41" s="190">
        <v>4.2568718073461444E-2</v>
      </c>
      <c r="W41" s="702">
        <v>1.2577825294006667E-2</v>
      </c>
      <c r="X41" s="250">
        <v>2.782501159375483E-2</v>
      </c>
    </row>
    <row r="42" spans="2:24" s="102" customFormat="1" ht="12.75" customHeight="1" x14ac:dyDescent="0.2">
      <c r="B42" s="915"/>
      <c r="C42" s="529" t="s">
        <v>105</v>
      </c>
      <c r="D42" s="189" t="s">
        <v>362</v>
      </c>
      <c r="E42" s="190" t="s">
        <v>362</v>
      </c>
      <c r="F42" s="190" t="s">
        <v>362</v>
      </c>
      <c r="G42" s="190" t="s">
        <v>362</v>
      </c>
      <c r="H42" s="190">
        <v>0.11152835148328952</v>
      </c>
      <c r="I42" s="702" t="s">
        <v>362</v>
      </c>
      <c r="J42" s="192">
        <v>5.9594675941408604E-2</v>
      </c>
      <c r="K42" s="191" t="s">
        <v>362</v>
      </c>
      <c r="L42" s="190" t="s">
        <v>362</v>
      </c>
      <c r="M42" s="190" t="s">
        <v>362</v>
      </c>
      <c r="N42" s="190" t="s">
        <v>362</v>
      </c>
      <c r="O42" s="190">
        <v>0.12761679479597873</v>
      </c>
      <c r="P42" s="702">
        <v>7.8084796957154048E-2</v>
      </c>
      <c r="Q42" s="250">
        <v>0.10216166494193402</v>
      </c>
      <c r="R42" s="192" t="s">
        <v>362</v>
      </c>
      <c r="S42" s="190" t="s">
        <v>362</v>
      </c>
      <c r="T42" s="190" t="s">
        <v>362</v>
      </c>
      <c r="U42" s="190" t="s">
        <v>362</v>
      </c>
      <c r="V42" s="190">
        <v>0.11980053514959865</v>
      </c>
      <c r="W42" s="702">
        <v>4.389661027608327E-2</v>
      </c>
      <c r="X42" s="250">
        <v>8.2485701035708778E-2</v>
      </c>
    </row>
    <row r="43" spans="2:24" s="102" customFormat="1" ht="12.75" customHeight="1" x14ac:dyDescent="0.2">
      <c r="B43" s="915"/>
      <c r="C43" s="529" t="s">
        <v>103</v>
      </c>
      <c r="D43" s="189" t="s">
        <v>362</v>
      </c>
      <c r="E43" s="190" t="s">
        <v>362</v>
      </c>
      <c r="F43" s="190" t="s">
        <v>362</v>
      </c>
      <c r="G43" s="190" t="s">
        <v>362</v>
      </c>
      <c r="H43" s="190">
        <v>0.19188884716485166</v>
      </c>
      <c r="I43" s="702">
        <v>0.16388968687158861</v>
      </c>
      <c r="J43" s="192">
        <v>0.17885091298240924</v>
      </c>
      <c r="K43" s="191" t="s">
        <v>362</v>
      </c>
      <c r="L43" s="190" t="s">
        <v>362</v>
      </c>
      <c r="M43" s="190" t="s">
        <v>362</v>
      </c>
      <c r="N43" s="190" t="s">
        <v>362</v>
      </c>
      <c r="O43" s="190">
        <v>0.22507392075694857</v>
      </c>
      <c r="P43" s="702">
        <v>0.22832531603087594</v>
      </c>
      <c r="Q43" s="250">
        <v>0.22674485454754512</v>
      </c>
      <c r="R43" s="192" t="s">
        <v>362</v>
      </c>
      <c r="S43" s="190" t="s">
        <v>362</v>
      </c>
      <c r="T43" s="190" t="s">
        <v>362</v>
      </c>
      <c r="U43" s="190" t="s">
        <v>362</v>
      </c>
      <c r="V43" s="190">
        <v>0.20895159328630503</v>
      </c>
      <c r="W43" s="702">
        <v>0.20011320042764608</v>
      </c>
      <c r="X43" s="250">
        <v>0.20460658525274389</v>
      </c>
    </row>
    <row r="44" spans="2:24" s="102" customFormat="1" ht="12.75" customHeight="1" x14ac:dyDescent="0.2">
      <c r="B44" s="915"/>
      <c r="C44" s="529" t="s">
        <v>106</v>
      </c>
      <c r="D44" s="189" t="s">
        <v>362</v>
      </c>
      <c r="E44" s="190" t="s">
        <v>362</v>
      </c>
      <c r="F44" s="190" t="s">
        <v>362</v>
      </c>
      <c r="G44" s="190" t="s">
        <v>362</v>
      </c>
      <c r="H44" s="190">
        <v>0.15521341845036926</v>
      </c>
      <c r="I44" s="702">
        <v>0.19261706406205112</v>
      </c>
      <c r="J44" s="192">
        <v>0.17263059327135311</v>
      </c>
      <c r="K44" s="191" t="s">
        <v>362</v>
      </c>
      <c r="L44" s="190" t="s">
        <v>362</v>
      </c>
      <c r="M44" s="190" t="s">
        <v>362</v>
      </c>
      <c r="N44" s="190" t="s">
        <v>362</v>
      </c>
      <c r="O44" s="190">
        <v>7.0963926670609107E-2</v>
      </c>
      <c r="P44" s="702">
        <v>0.11746280344557557</v>
      </c>
      <c r="Q44" s="250">
        <v>9.4860296654018628E-2</v>
      </c>
      <c r="R44" s="192" t="s">
        <v>362</v>
      </c>
      <c r="S44" s="190" t="s">
        <v>362</v>
      </c>
      <c r="T44" s="190" t="s">
        <v>362</v>
      </c>
      <c r="U44" s="190" t="s">
        <v>362</v>
      </c>
      <c r="V44" s="190">
        <v>0.11189491607881294</v>
      </c>
      <c r="W44" s="702">
        <v>0.15036790138984971</v>
      </c>
      <c r="X44" s="250">
        <v>0.13080847117019634</v>
      </c>
    </row>
    <row r="45" spans="2:24" s="102" customFormat="1" ht="12.75" customHeight="1" x14ac:dyDescent="0.2">
      <c r="B45" s="915"/>
      <c r="C45" s="529" t="s">
        <v>107</v>
      </c>
      <c r="D45" s="189" t="s">
        <v>362</v>
      </c>
      <c r="E45" s="190" t="s">
        <v>362</v>
      </c>
      <c r="F45" s="190" t="s">
        <v>362</v>
      </c>
      <c r="G45" s="190" t="s">
        <v>362</v>
      </c>
      <c r="H45" s="190">
        <v>0.52885217173613719</v>
      </c>
      <c r="I45" s="702">
        <v>0.62912956047112889</v>
      </c>
      <c r="J45" s="192">
        <v>0.57554678616814925</v>
      </c>
      <c r="K45" s="191" t="s">
        <v>362</v>
      </c>
      <c r="L45" s="190" t="s">
        <v>362</v>
      </c>
      <c r="M45" s="190" t="s">
        <v>362</v>
      </c>
      <c r="N45" s="190" t="s">
        <v>362</v>
      </c>
      <c r="O45" s="190">
        <v>0.50538143110585454</v>
      </c>
      <c r="P45" s="702">
        <v>0.56494014990491104</v>
      </c>
      <c r="Q45" s="250">
        <v>0.5359894216396458</v>
      </c>
      <c r="R45" s="192" t="s">
        <v>362</v>
      </c>
      <c r="S45" s="190" t="s">
        <v>362</v>
      </c>
      <c r="T45" s="190" t="s">
        <v>362</v>
      </c>
      <c r="U45" s="190" t="s">
        <v>362</v>
      </c>
      <c r="V45" s="190">
        <v>0.51678423741182189</v>
      </c>
      <c r="W45" s="702">
        <v>0.59304446261241428</v>
      </c>
      <c r="X45" s="250">
        <v>0.5542742309475962</v>
      </c>
    </row>
    <row r="46" spans="2:24" s="102" customFormat="1" ht="12.75" customHeight="1" thickBot="1" x14ac:dyDescent="0.25">
      <c r="B46" s="917"/>
      <c r="C46" s="530" t="s">
        <v>42</v>
      </c>
      <c r="D46" s="193" t="s">
        <v>362</v>
      </c>
      <c r="E46" s="194" t="s">
        <v>362</v>
      </c>
      <c r="F46" s="194" t="s">
        <v>362</v>
      </c>
      <c r="G46" s="194" t="s">
        <v>362</v>
      </c>
      <c r="H46" s="194">
        <v>1</v>
      </c>
      <c r="I46" s="275">
        <v>1</v>
      </c>
      <c r="J46" s="196">
        <v>1</v>
      </c>
      <c r="K46" s="195" t="s">
        <v>362</v>
      </c>
      <c r="L46" s="194" t="s">
        <v>362</v>
      </c>
      <c r="M46" s="194" t="s">
        <v>362</v>
      </c>
      <c r="N46" s="194" t="s">
        <v>362</v>
      </c>
      <c r="O46" s="194">
        <v>1</v>
      </c>
      <c r="P46" s="275">
        <v>1</v>
      </c>
      <c r="Q46" s="276">
        <v>1</v>
      </c>
      <c r="R46" s="196" t="s">
        <v>362</v>
      </c>
      <c r="S46" s="194" t="s">
        <v>362</v>
      </c>
      <c r="T46" s="194" t="s">
        <v>362</v>
      </c>
      <c r="U46" s="194" t="s">
        <v>362</v>
      </c>
      <c r="V46" s="194">
        <v>1</v>
      </c>
      <c r="W46" s="275">
        <v>1</v>
      </c>
      <c r="X46" s="276">
        <v>1</v>
      </c>
    </row>
    <row r="47" spans="2:24" s="102" customFormat="1" ht="12.75" customHeight="1" x14ac:dyDescent="0.2">
      <c r="B47" s="915" t="s">
        <v>215</v>
      </c>
      <c r="C47" s="707" t="s">
        <v>108</v>
      </c>
      <c r="D47" s="181" t="s">
        <v>362</v>
      </c>
      <c r="E47" s="182" t="s">
        <v>362</v>
      </c>
      <c r="F47" s="182" t="s">
        <v>362</v>
      </c>
      <c r="G47" s="182" t="s">
        <v>362</v>
      </c>
      <c r="H47" s="182">
        <v>5.3922890266918308E-3</v>
      </c>
      <c r="I47" s="700" t="s">
        <v>362</v>
      </c>
      <c r="J47" s="184">
        <v>2.4157506945283245E-3</v>
      </c>
      <c r="K47" s="183" t="s">
        <v>362</v>
      </c>
      <c r="L47" s="182" t="s">
        <v>362</v>
      </c>
      <c r="M47" s="182" t="s">
        <v>362</v>
      </c>
      <c r="N47" s="182" t="s">
        <v>362</v>
      </c>
      <c r="O47" s="182" t="s">
        <v>362</v>
      </c>
      <c r="P47" s="700" t="s">
        <v>362</v>
      </c>
      <c r="Q47" s="705" t="s">
        <v>362</v>
      </c>
      <c r="R47" s="184" t="s">
        <v>362</v>
      </c>
      <c r="S47" s="182" t="s">
        <v>362</v>
      </c>
      <c r="T47" s="182" t="s">
        <v>362</v>
      </c>
      <c r="U47" s="182" t="s">
        <v>362</v>
      </c>
      <c r="V47" s="182">
        <v>4.1736227045075123E-3</v>
      </c>
      <c r="W47" s="700" t="s">
        <v>362</v>
      </c>
      <c r="X47" s="705">
        <v>1.8067826621135743E-3</v>
      </c>
    </row>
    <row r="48" spans="2:24" s="102" customFormat="1" ht="12.75" customHeight="1" x14ac:dyDescent="0.2">
      <c r="B48" s="915"/>
      <c r="C48" s="528" t="s">
        <v>104</v>
      </c>
      <c r="D48" s="185" t="s">
        <v>362</v>
      </c>
      <c r="E48" s="186" t="s">
        <v>362</v>
      </c>
      <c r="F48" s="186" t="s">
        <v>362</v>
      </c>
      <c r="G48" s="186" t="s">
        <v>362</v>
      </c>
      <c r="H48" s="186">
        <v>5.3922890266918308E-3</v>
      </c>
      <c r="I48" s="701" t="s">
        <v>362</v>
      </c>
      <c r="J48" s="188">
        <v>2.4157506945283245E-3</v>
      </c>
      <c r="K48" s="187" t="s">
        <v>362</v>
      </c>
      <c r="L48" s="186" t="s">
        <v>362</v>
      </c>
      <c r="M48" s="186" t="s">
        <v>362</v>
      </c>
      <c r="N48" s="186" t="s">
        <v>362</v>
      </c>
      <c r="O48" s="186">
        <v>1.8467220683287162E-2</v>
      </c>
      <c r="P48" s="701">
        <v>1.1713716762328687E-2</v>
      </c>
      <c r="Q48" s="706">
        <v>1.43348623853211E-2</v>
      </c>
      <c r="R48" s="188" t="s">
        <v>362</v>
      </c>
      <c r="S48" s="186" t="s">
        <v>362</v>
      </c>
      <c r="T48" s="186" t="s">
        <v>362</v>
      </c>
      <c r="U48" s="186" t="s">
        <v>362</v>
      </c>
      <c r="V48" s="186">
        <v>8.3472454090150246E-3</v>
      </c>
      <c r="W48" s="701">
        <v>3.3344448149383132E-3</v>
      </c>
      <c r="X48" s="706">
        <v>5.4203479863407225E-3</v>
      </c>
    </row>
    <row r="49" spans="2:24" s="102" customFormat="1" ht="12.75" customHeight="1" x14ac:dyDescent="0.2">
      <c r="B49" s="915"/>
      <c r="C49" s="529" t="s">
        <v>109</v>
      </c>
      <c r="D49" s="189" t="s">
        <v>362</v>
      </c>
      <c r="E49" s="190" t="s">
        <v>69</v>
      </c>
      <c r="F49" s="190" t="s">
        <v>362</v>
      </c>
      <c r="G49" s="190">
        <v>0.125</v>
      </c>
      <c r="H49" s="190">
        <v>3.186842814774872E-2</v>
      </c>
      <c r="I49" s="702">
        <v>1.6314734535962338E-2</v>
      </c>
      <c r="J49" s="192">
        <v>2.7491242903732331E-2</v>
      </c>
      <c r="K49" s="191" t="s">
        <v>362</v>
      </c>
      <c r="L49" s="190" t="s">
        <v>362</v>
      </c>
      <c r="M49" s="190" t="s">
        <v>362</v>
      </c>
      <c r="N49" s="190" t="s">
        <v>362</v>
      </c>
      <c r="O49" s="190">
        <v>5.5401662049861487E-2</v>
      </c>
      <c r="P49" s="702">
        <v>2.3427433524657374E-2</v>
      </c>
      <c r="Q49" s="250">
        <v>3.5837155963302753E-2</v>
      </c>
      <c r="R49" s="192" t="s">
        <v>362</v>
      </c>
      <c r="S49" s="190" t="s">
        <v>69</v>
      </c>
      <c r="T49" s="190" t="s">
        <v>362</v>
      </c>
      <c r="U49" s="190">
        <v>0.125</v>
      </c>
      <c r="V49" s="190">
        <v>3.7186978297161936E-2</v>
      </c>
      <c r="W49" s="702">
        <v>1.833944648216072E-2</v>
      </c>
      <c r="X49" s="250">
        <v>2.9595100005420344E-2</v>
      </c>
    </row>
    <row r="50" spans="2:24" s="102" customFormat="1" ht="12.75" customHeight="1" x14ac:dyDescent="0.2">
      <c r="B50" s="915"/>
      <c r="C50" s="529" t="s">
        <v>105</v>
      </c>
      <c r="D50" s="189" t="s">
        <v>362</v>
      </c>
      <c r="E50" s="190" t="s">
        <v>362</v>
      </c>
      <c r="F50" s="190">
        <v>0.2</v>
      </c>
      <c r="G50" s="190">
        <v>0.25</v>
      </c>
      <c r="H50" s="190">
        <v>8.3095173901321123E-2</v>
      </c>
      <c r="I50" s="702">
        <v>2.8154570456346433E-2</v>
      </c>
      <c r="J50" s="192">
        <v>5.9065104481217531E-2</v>
      </c>
      <c r="K50" s="191" t="s">
        <v>362</v>
      </c>
      <c r="L50" s="190" t="s">
        <v>362</v>
      </c>
      <c r="M50" s="190" t="s">
        <v>362</v>
      </c>
      <c r="N50" s="190" t="s">
        <v>362</v>
      </c>
      <c r="O50" s="190">
        <v>0.1614035087719298</v>
      </c>
      <c r="P50" s="702">
        <v>0.10542345086095818</v>
      </c>
      <c r="Q50" s="250">
        <v>0.12715022935779818</v>
      </c>
      <c r="R50" s="192" t="s">
        <v>362</v>
      </c>
      <c r="S50" s="190" t="s">
        <v>362</v>
      </c>
      <c r="T50" s="190">
        <v>0.2</v>
      </c>
      <c r="U50" s="190">
        <v>0.25</v>
      </c>
      <c r="V50" s="190">
        <v>0.10079298831385643</v>
      </c>
      <c r="W50" s="702">
        <v>5.0150050016672228E-2</v>
      </c>
      <c r="X50" s="250">
        <v>7.6228160514571694E-2</v>
      </c>
    </row>
    <row r="51" spans="2:24" s="102" customFormat="1" ht="12.75" customHeight="1" x14ac:dyDescent="0.2">
      <c r="B51" s="915"/>
      <c r="C51" s="529" t="s">
        <v>103</v>
      </c>
      <c r="D51" s="189" t="s">
        <v>362</v>
      </c>
      <c r="E51" s="190" t="s">
        <v>362</v>
      </c>
      <c r="F51" s="190">
        <v>0.6</v>
      </c>
      <c r="G51" s="190" t="s">
        <v>362</v>
      </c>
      <c r="H51" s="190">
        <v>0.24691291453221895</v>
      </c>
      <c r="I51" s="702">
        <v>0.12842026756164637</v>
      </c>
      <c r="J51" s="192">
        <v>0.1844184080202923</v>
      </c>
      <c r="K51" s="191" t="s">
        <v>362</v>
      </c>
      <c r="L51" s="190" t="s">
        <v>362</v>
      </c>
      <c r="M51" s="190" t="s">
        <v>362</v>
      </c>
      <c r="N51" s="190" t="s">
        <v>362</v>
      </c>
      <c r="O51" s="190">
        <v>0.2954755309325946</v>
      </c>
      <c r="P51" s="702">
        <v>0.17277732224434814</v>
      </c>
      <c r="Q51" s="250">
        <v>0.22039850917431192</v>
      </c>
      <c r="R51" s="192" t="s">
        <v>362</v>
      </c>
      <c r="S51" s="190" t="s">
        <v>362</v>
      </c>
      <c r="T51" s="190">
        <v>0.6</v>
      </c>
      <c r="U51" s="190" t="s">
        <v>362</v>
      </c>
      <c r="V51" s="190">
        <v>0.25788814691151918</v>
      </c>
      <c r="W51" s="702">
        <v>0.14104701567189062</v>
      </c>
      <c r="X51" s="250">
        <v>0.19348835528574268</v>
      </c>
    </row>
    <row r="52" spans="2:24" s="102" customFormat="1" ht="12.75" customHeight="1" x14ac:dyDescent="0.2">
      <c r="B52" s="915"/>
      <c r="C52" s="529" t="s">
        <v>106</v>
      </c>
      <c r="D52" s="189" t="s">
        <v>362</v>
      </c>
      <c r="E52" s="190" t="s">
        <v>362</v>
      </c>
      <c r="F52" s="190" t="s">
        <v>362</v>
      </c>
      <c r="G52" s="190">
        <v>0.375</v>
      </c>
      <c r="H52" s="190">
        <v>8.8487462928012947E-2</v>
      </c>
      <c r="I52" s="702">
        <v>0.21390947653008904</v>
      </c>
      <c r="J52" s="192">
        <v>0.15774852035269957</v>
      </c>
      <c r="K52" s="191" t="s">
        <v>362</v>
      </c>
      <c r="L52" s="190" t="s">
        <v>362</v>
      </c>
      <c r="M52" s="190" t="s">
        <v>362</v>
      </c>
      <c r="N52" s="190" t="s">
        <v>362</v>
      </c>
      <c r="O52" s="190">
        <v>0.16620498614958448</v>
      </c>
      <c r="P52" s="702">
        <v>0.20791847253133419</v>
      </c>
      <c r="Q52" s="250">
        <v>0.19172878440366972</v>
      </c>
      <c r="R52" s="192" t="s">
        <v>362</v>
      </c>
      <c r="S52" s="190" t="s">
        <v>362</v>
      </c>
      <c r="T52" s="190" t="s">
        <v>362</v>
      </c>
      <c r="U52" s="190">
        <v>0.375</v>
      </c>
      <c r="V52" s="190">
        <v>0.1060517529215359</v>
      </c>
      <c r="W52" s="702">
        <v>0.21220406802267425</v>
      </c>
      <c r="X52" s="250">
        <v>0.16631434404755452</v>
      </c>
    </row>
    <row r="53" spans="2:24" s="102" customFormat="1" ht="12.75" customHeight="1" x14ac:dyDescent="0.2">
      <c r="B53" s="915"/>
      <c r="C53" s="529" t="s">
        <v>107</v>
      </c>
      <c r="D53" s="189" t="s">
        <v>362</v>
      </c>
      <c r="E53" s="190" t="s">
        <v>362</v>
      </c>
      <c r="F53" s="190">
        <v>0.2</v>
      </c>
      <c r="G53" s="190">
        <v>0.25</v>
      </c>
      <c r="H53" s="190">
        <v>0.53885144243731475</v>
      </c>
      <c r="I53" s="702">
        <v>0.61320095091595583</v>
      </c>
      <c r="J53" s="192">
        <v>0.56644522285300158</v>
      </c>
      <c r="K53" s="191" t="s">
        <v>362</v>
      </c>
      <c r="L53" s="190" t="s">
        <v>362</v>
      </c>
      <c r="M53" s="190" t="s">
        <v>362</v>
      </c>
      <c r="N53" s="190" t="s">
        <v>362</v>
      </c>
      <c r="O53" s="190">
        <v>0.30304709141274233</v>
      </c>
      <c r="P53" s="702">
        <v>0.47873960407637345</v>
      </c>
      <c r="Q53" s="250">
        <v>0.41055045871559631</v>
      </c>
      <c r="R53" s="192" t="s">
        <v>362</v>
      </c>
      <c r="S53" s="190" t="s">
        <v>362</v>
      </c>
      <c r="T53" s="190">
        <v>0.2</v>
      </c>
      <c r="U53" s="190">
        <v>0.25</v>
      </c>
      <c r="V53" s="190">
        <v>0.48555926544240402</v>
      </c>
      <c r="W53" s="702">
        <v>0.57492497499166395</v>
      </c>
      <c r="X53" s="250">
        <v>0.52714690949825638</v>
      </c>
    </row>
    <row r="54" spans="2:24" s="102" customFormat="1" ht="12.75" customHeight="1" thickBot="1" x14ac:dyDescent="0.25">
      <c r="B54" s="917"/>
      <c r="C54" s="530" t="s">
        <v>42</v>
      </c>
      <c r="D54" s="193" t="s">
        <v>362</v>
      </c>
      <c r="E54" s="194" t="s">
        <v>69</v>
      </c>
      <c r="F54" s="194">
        <v>1</v>
      </c>
      <c r="G54" s="194">
        <v>1</v>
      </c>
      <c r="H54" s="194">
        <v>1</v>
      </c>
      <c r="I54" s="275">
        <v>1</v>
      </c>
      <c r="J54" s="196">
        <v>1</v>
      </c>
      <c r="K54" s="195" t="s">
        <v>362</v>
      </c>
      <c r="L54" s="194" t="s">
        <v>362</v>
      </c>
      <c r="M54" s="194" t="s">
        <v>362</v>
      </c>
      <c r="N54" s="194" t="s">
        <v>362</v>
      </c>
      <c r="O54" s="194">
        <v>1</v>
      </c>
      <c r="P54" s="275">
        <v>1</v>
      </c>
      <c r="Q54" s="276">
        <v>1</v>
      </c>
      <c r="R54" s="196" t="s">
        <v>362</v>
      </c>
      <c r="S54" s="194" t="s">
        <v>69</v>
      </c>
      <c r="T54" s="194">
        <v>1</v>
      </c>
      <c r="U54" s="194">
        <v>1</v>
      </c>
      <c r="V54" s="194">
        <v>1</v>
      </c>
      <c r="W54" s="275">
        <v>1</v>
      </c>
      <c r="X54" s="276">
        <v>1</v>
      </c>
    </row>
    <row r="55" spans="2:24" x14ac:dyDescent="0.2">
      <c r="B55" s="915" t="s">
        <v>119</v>
      </c>
      <c r="C55" s="707" t="s">
        <v>108</v>
      </c>
      <c r="D55" s="181" t="s">
        <v>362</v>
      </c>
      <c r="E55" s="182">
        <v>7.575757575757576E-2</v>
      </c>
      <c r="F55" s="182">
        <v>5.872756933115824E-3</v>
      </c>
      <c r="G55" s="182" t="s">
        <v>362</v>
      </c>
      <c r="H55" s="182" t="s">
        <v>362</v>
      </c>
      <c r="I55" s="700" t="s">
        <v>362</v>
      </c>
      <c r="J55" s="184">
        <v>2.9610276507729149E-3</v>
      </c>
      <c r="K55" s="183" t="s">
        <v>362</v>
      </c>
      <c r="L55" s="182" t="s">
        <v>69</v>
      </c>
      <c r="M55" s="182" t="s">
        <v>362</v>
      </c>
      <c r="N55" s="182" t="s">
        <v>362</v>
      </c>
      <c r="O55" s="182">
        <v>2.911544505037434E-3</v>
      </c>
      <c r="P55" s="700" t="s">
        <v>362</v>
      </c>
      <c r="Q55" s="705">
        <v>3.4465450895097872E-3</v>
      </c>
      <c r="R55" s="184" t="s">
        <v>362</v>
      </c>
      <c r="S55" s="182">
        <v>8.4490042245021116E-2</v>
      </c>
      <c r="T55" s="182">
        <v>5.396492280017989E-3</v>
      </c>
      <c r="U55" s="182" t="s">
        <v>362</v>
      </c>
      <c r="V55" s="182">
        <v>1.3559759798540711E-3</v>
      </c>
      <c r="W55" s="700" t="s">
        <v>362</v>
      </c>
      <c r="X55" s="705">
        <v>3.1524104728615702E-3</v>
      </c>
    </row>
    <row r="56" spans="2:24" x14ac:dyDescent="0.2">
      <c r="B56" s="915"/>
      <c r="C56" s="528" t="s">
        <v>104</v>
      </c>
      <c r="D56" s="185" t="s">
        <v>69</v>
      </c>
      <c r="E56" s="186">
        <v>9.4696969696969696E-2</v>
      </c>
      <c r="F56" s="186" t="s">
        <v>362</v>
      </c>
      <c r="G56" s="186" t="s">
        <v>362</v>
      </c>
      <c r="H56" s="186">
        <v>1.2609273657495068E-2</v>
      </c>
      <c r="I56" s="701">
        <v>1.2650221378874133E-2</v>
      </c>
      <c r="J56" s="188">
        <v>1.1844110603091661E-2</v>
      </c>
      <c r="K56" s="187" t="s">
        <v>69</v>
      </c>
      <c r="L56" s="186" t="s">
        <v>69</v>
      </c>
      <c r="M56" s="186" t="s">
        <v>362</v>
      </c>
      <c r="N56" s="186" t="s">
        <v>362</v>
      </c>
      <c r="O56" s="186">
        <v>2.2968851095295312E-2</v>
      </c>
      <c r="P56" s="701" t="s">
        <v>362</v>
      </c>
      <c r="Q56" s="706">
        <v>2.0411577714572526E-2</v>
      </c>
      <c r="R56" s="188" t="s">
        <v>69</v>
      </c>
      <c r="S56" s="186">
        <v>0.10561255280627641</v>
      </c>
      <c r="T56" s="186" t="s">
        <v>362</v>
      </c>
      <c r="U56" s="186" t="s">
        <v>362</v>
      </c>
      <c r="V56" s="186">
        <v>1.7433976883838055E-2</v>
      </c>
      <c r="W56" s="701">
        <v>7.2796098129140289E-3</v>
      </c>
      <c r="X56" s="706">
        <v>1.5221262283189339E-2</v>
      </c>
    </row>
    <row r="57" spans="2:24" ht="12.75" customHeight="1" x14ac:dyDescent="0.2">
      <c r="B57" s="915"/>
      <c r="C57" s="529" t="s">
        <v>109</v>
      </c>
      <c r="D57" s="189" t="s">
        <v>362</v>
      </c>
      <c r="E57" s="190" t="s">
        <v>362</v>
      </c>
      <c r="F57" s="190">
        <v>4.8613376835236546E-2</v>
      </c>
      <c r="G57" s="190">
        <v>1.7497812773403325E-2</v>
      </c>
      <c r="H57" s="190">
        <v>2.5017121218225035E-2</v>
      </c>
      <c r="I57" s="702">
        <v>2.378241619228337E-2</v>
      </c>
      <c r="J57" s="192">
        <v>2.6279120400609625E-2</v>
      </c>
      <c r="K57" s="191" t="s">
        <v>362</v>
      </c>
      <c r="L57" s="190" t="s">
        <v>69</v>
      </c>
      <c r="M57" s="190">
        <v>0.26062846580406651</v>
      </c>
      <c r="N57" s="190">
        <v>6.7842605156037988E-2</v>
      </c>
      <c r="O57" s="190">
        <v>4.5614197245586477E-2</v>
      </c>
      <c r="P57" s="702">
        <v>1.7146776406035666E-2</v>
      </c>
      <c r="Q57" s="250">
        <v>4.6009703864815121E-2</v>
      </c>
      <c r="R57" s="192" t="s">
        <v>362</v>
      </c>
      <c r="S57" s="190">
        <v>2.8364514182257088E-2</v>
      </c>
      <c r="T57" s="190">
        <v>6.5807225303552694E-2</v>
      </c>
      <c r="U57" s="190">
        <v>2.7820280984837947E-2</v>
      </c>
      <c r="V57" s="190">
        <v>3.4609672628656295E-2</v>
      </c>
      <c r="W57" s="702">
        <v>2.0965276261192402E-2</v>
      </c>
      <c r="X57" s="250">
        <v>3.4056585108487761E-2</v>
      </c>
    </row>
    <row r="58" spans="2:24" s="100" customFormat="1" ht="12.75" customHeight="1" x14ac:dyDescent="0.2">
      <c r="B58" s="915"/>
      <c r="C58" s="529" t="s">
        <v>105</v>
      </c>
      <c r="D58" s="189" t="s">
        <v>69</v>
      </c>
      <c r="E58" s="190" t="s">
        <v>362</v>
      </c>
      <c r="F58" s="190">
        <v>0.14681892332789559</v>
      </c>
      <c r="G58" s="190">
        <v>0.15730533683289591</v>
      </c>
      <c r="H58" s="190">
        <v>0.11078435322080328</v>
      </c>
      <c r="I58" s="702">
        <v>4.8576850094876667E-2</v>
      </c>
      <c r="J58" s="192">
        <v>0.10753320269976051</v>
      </c>
      <c r="K58" s="191" t="s">
        <v>362</v>
      </c>
      <c r="L58" s="190" t="s">
        <v>362</v>
      </c>
      <c r="M58" s="190">
        <v>0.36968576709796674</v>
      </c>
      <c r="N58" s="190">
        <v>0.20352781546811397</v>
      </c>
      <c r="O58" s="190">
        <v>0.17557075515297163</v>
      </c>
      <c r="P58" s="702">
        <v>8.5733882030178329E-2</v>
      </c>
      <c r="Q58" s="250">
        <v>0.16058223188890747</v>
      </c>
      <c r="R58" s="192" t="s">
        <v>69</v>
      </c>
      <c r="S58" s="190" t="s">
        <v>362</v>
      </c>
      <c r="T58" s="190">
        <v>0.16489281966721633</v>
      </c>
      <c r="U58" s="190">
        <v>0.16678258450410349</v>
      </c>
      <c r="V58" s="190">
        <v>0.14095693162006842</v>
      </c>
      <c r="W58" s="702">
        <v>6.4351750746160022E-2</v>
      </c>
      <c r="X58" s="250">
        <v>0.12844423926663587</v>
      </c>
    </row>
    <row r="59" spans="2:24" s="100" customFormat="1" ht="12.75" customHeight="1" x14ac:dyDescent="0.2">
      <c r="B59" s="915"/>
      <c r="C59" s="529" t="s">
        <v>103</v>
      </c>
      <c r="D59" s="189" t="s">
        <v>362</v>
      </c>
      <c r="E59" s="190">
        <v>0.22348484848484851</v>
      </c>
      <c r="F59" s="190">
        <v>0.17944535073409462</v>
      </c>
      <c r="G59" s="190">
        <v>0.28276465441819776</v>
      </c>
      <c r="H59" s="190">
        <v>0.2156064939773597</v>
      </c>
      <c r="I59" s="702">
        <v>0.19493991144845038</v>
      </c>
      <c r="J59" s="192">
        <v>0.21563248421510992</v>
      </c>
      <c r="K59" s="191" t="s">
        <v>362</v>
      </c>
      <c r="L59" s="190" t="s">
        <v>362</v>
      </c>
      <c r="M59" s="190" t="s">
        <v>362</v>
      </c>
      <c r="N59" s="190">
        <v>0.42944369063772048</v>
      </c>
      <c r="O59" s="190">
        <v>0.29554487475737129</v>
      </c>
      <c r="P59" s="702">
        <v>0.23696844993141289</v>
      </c>
      <c r="Q59" s="250">
        <v>0.28141207963861464</v>
      </c>
      <c r="R59" s="192" t="s">
        <v>362</v>
      </c>
      <c r="S59" s="190">
        <v>0.17803258901629451</v>
      </c>
      <c r="T59" s="190">
        <v>0.16489281966721633</v>
      </c>
      <c r="U59" s="190">
        <v>0.31283905967450276</v>
      </c>
      <c r="V59" s="190">
        <v>0.25283571167215513</v>
      </c>
      <c r="W59" s="702">
        <v>0.21278299483147708</v>
      </c>
      <c r="X59" s="250">
        <v>0.24156169623425439</v>
      </c>
    </row>
    <row r="60" spans="2:24" s="101" customFormat="1" ht="12.75" customHeight="1" x14ac:dyDescent="0.2">
      <c r="B60" s="915"/>
      <c r="C60" s="529" t="s">
        <v>106</v>
      </c>
      <c r="D60" s="189" t="s">
        <v>362</v>
      </c>
      <c r="E60" s="190">
        <v>0.15151515151515152</v>
      </c>
      <c r="F60" s="190">
        <v>0.1305057096247961</v>
      </c>
      <c r="G60" s="190">
        <v>0.10498687664041995</v>
      </c>
      <c r="H60" s="190">
        <v>0.18027635660476171</v>
      </c>
      <c r="I60" s="702">
        <v>0.16445287792536373</v>
      </c>
      <c r="J60" s="192">
        <v>0.16057043326801654</v>
      </c>
      <c r="K60" s="191" t="s">
        <v>362</v>
      </c>
      <c r="L60" s="190" t="s">
        <v>362</v>
      </c>
      <c r="M60" s="190" t="s">
        <v>362</v>
      </c>
      <c r="N60" s="190">
        <v>6.7842605156037988E-2</v>
      </c>
      <c r="O60" s="190">
        <v>0.15726961826416491</v>
      </c>
      <c r="P60" s="702">
        <v>0.22290809327846364</v>
      </c>
      <c r="Q60" s="250">
        <v>0.16071607830015056</v>
      </c>
      <c r="R60" s="192" t="s">
        <v>362</v>
      </c>
      <c r="S60" s="190">
        <v>0.12070006035003017</v>
      </c>
      <c r="T60" s="190">
        <v>0.11992205066706642</v>
      </c>
      <c r="U60" s="190">
        <v>9.7370983446932818E-2</v>
      </c>
      <c r="V60" s="190">
        <v>0.16956156776651385</v>
      </c>
      <c r="W60" s="702">
        <v>0.18926985513576475</v>
      </c>
      <c r="X60" s="250">
        <v>0.1606278440941766</v>
      </c>
    </row>
    <row r="61" spans="2:24" s="101" customFormat="1" ht="12.75" customHeight="1" x14ac:dyDescent="0.2">
      <c r="B61" s="915"/>
      <c r="C61" s="529" t="s">
        <v>107</v>
      </c>
      <c r="D61" s="189" t="s">
        <v>69</v>
      </c>
      <c r="E61" s="190">
        <v>0.45454545454545459</v>
      </c>
      <c r="F61" s="190">
        <v>0.4887438825448614</v>
      </c>
      <c r="G61" s="190">
        <v>0.43744531933508313</v>
      </c>
      <c r="H61" s="190">
        <v>0.45570640132135526</v>
      </c>
      <c r="I61" s="702">
        <v>0.55559772296015186</v>
      </c>
      <c r="J61" s="192">
        <v>0.47517962116263879</v>
      </c>
      <c r="K61" s="191" t="s">
        <v>362</v>
      </c>
      <c r="L61" s="190" t="s">
        <v>69</v>
      </c>
      <c r="M61" s="190">
        <v>0.36968576709796674</v>
      </c>
      <c r="N61" s="190">
        <v>0.23134328358208955</v>
      </c>
      <c r="O61" s="190">
        <v>0.30012015897957295</v>
      </c>
      <c r="P61" s="702">
        <v>0.43724279835390945</v>
      </c>
      <c r="Q61" s="250">
        <v>0.32742178350342976</v>
      </c>
      <c r="R61" s="192" t="s">
        <v>69</v>
      </c>
      <c r="S61" s="190">
        <v>0.48280024140012068</v>
      </c>
      <c r="T61" s="190">
        <v>0.47908859241493035</v>
      </c>
      <c r="U61" s="190">
        <v>0.39518709138962305</v>
      </c>
      <c r="V61" s="190">
        <v>0.38324616344891416</v>
      </c>
      <c r="W61" s="702">
        <v>0.5053505132124918</v>
      </c>
      <c r="X61" s="250">
        <v>0.41693596254039433</v>
      </c>
    </row>
    <row r="62" spans="2:24" s="102" customFormat="1" ht="12.75" customHeight="1" thickBot="1" x14ac:dyDescent="0.25">
      <c r="B62" s="917"/>
      <c r="C62" s="530" t="s">
        <v>42</v>
      </c>
      <c r="D62" s="193" t="s">
        <v>69</v>
      </c>
      <c r="E62" s="194">
        <v>1</v>
      </c>
      <c r="F62" s="194">
        <v>1</v>
      </c>
      <c r="G62" s="194">
        <v>1</v>
      </c>
      <c r="H62" s="194">
        <v>1</v>
      </c>
      <c r="I62" s="275">
        <v>1</v>
      </c>
      <c r="J62" s="196">
        <v>1</v>
      </c>
      <c r="K62" s="195" t="s">
        <v>69</v>
      </c>
      <c r="L62" s="194" t="s">
        <v>69</v>
      </c>
      <c r="M62" s="194">
        <v>1</v>
      </c>
      <c r="N62" s="194">
        <v>1</v>
      </c>
      <c r="O62" s="194">
        <v>1</v>
      </c>
      <c r="P62" s="275">
        <v>1</v>
      </c>
      <c r="Q62" s="276">
        <v>1</v>
      </c>
      <c r="R62" s="196" t="s">
        <v>69</v>
      </c>
      <c r="S62" s="194">
        <v>1</v>
      </c>
      <c r="T62" s="194">
        <v>1</v>
      </c>
      <c r="U62" s="194">
        <v>1</v>
      </c>
      <c r="V62" s="194">
        <v>1</v>
      </c>
      <c r="W62" s="275">
        <v>1</v>
      </c>
      <c r="X62" s="276">
        <v>1</v>
      </c>
    </row>
    <row r="63" spans="2:24" s="102" customFormat="1" ht="12.75" customHeight="1" x14ac:dyDescent="0.2">
      <c r="B63" s="148"/>
      <c r="C63" s="4"/>
      <c r="D63" s="147"/>
      <c r="E63" s="147"/>
      <c r="F63" s="147"/>
      <c r="G63" s="147"/>
      <c r="H63" s="147"/>
      <c r="I63" s="147"/>
      <c r="J63" s="147"/>
      <c r="K63" s="1"/>
      <c r="X63" s="13" t="s">
        <v>110</v>
      </c>
    </row>
    <row r="64" spans="2:24" s="102" customFormat="1" ht="12.75" customHeight="1" x14ac:dyDescent="0.2">
      <c r="B64" s="148"/>
      <c r="C64" s="4"/>
      <c r="D64" s="147"/>
      <c r="E64" s="147"/>
      <c r="F64" s="147"/>
      <c r="G64" s="147"/>
      <c r="H64" s="147"/>
      <c r="I64" s="147"/>
      <c r="J64" s="147"/>
      <c r="K64" s="1"/>
    </row>
    <row r="65" spans="2:24" s="102" customFormat="1" ht="12.75" customHeight="1" thickBot="1" x14ac:dyDescent="0.25">
      <c r="B65" s="690" t="s">
        <v>345</v>
      </c>
      <c r="C65" s="15"/>
      <c r="D65" s="15"/>
      <c r="E65" s="15"/>
      <c r="F65" s="15"/>
      <c r="G65" s="15"/>
      <c r="H65" s="15"/>
      <c r="I65" s="15"/>
      <c r="J65" s="15"/>
      <c r="K65" s="1"/>
    </row>
    <row r="66" spans="2:24" s="102" customFormat="1" ht="12.75" customHeight="1" x14ac:dyDescent="0.2">
      <c r="B66" s="1064" t="s">
        <v>45</v>
      </c>
      <c r="C66" s="1091" t="s">
        <v>75</v>
      </c>
      <c r="D66" s="1094" t="s">
        <v>150</v>
      </c>
      <c r="E66" s="1094"/>
      <c r="F66" s="1094"/>
      <c r="G66" s="1094"/>
      <c r="H66" s="1094"/>
      <c r="I66" s="1094"/>
      <c r="J66" s="1094"/>
      <c r="K66" s="1064" t="s">
        <v>151</v>
      </c>
      <c r="L66" s="1094"/>
      <c r="M66" s="1094"/>
      <c r="N66" s="1094"/>
      <c r="O66" s="1094"/>
      <c r="P66" s="1094"/>
      <c r="Q66" s="1096"/>
      <c r="R66" s="1094" t="s">
        <v>149</v>
      </c>
      <c r="S66" s="1094"/>
      <c r="T66" s="1094"/>
      <c r="U66" s="1094"/>
      <c r="V66" s="1094"/>
      <c r="W66" s="1094"/>
      <c r="X66" s="1096"/>
    </row>
    <row r="67" spans="2:24" s="102" customFormat="1" ht="12.75" customHeight="1" x14ac:dyDescent="0.2">
      <c r="B67" s="1065"/>
      <c r="C67" s="1092"/>
      <c r="D67" s="1089" t="s">
        <v>78</v>
      </c>
      <c r="E67" s="1076" t="s">
        <v>79</v>
      </c>
      <c r="F67" s="1076" t="s">
        <v>80</v>
      </c>
      <c r="G67" s="1076" t="s">
        <v>81</v>
      </c>
      <c r="H67" s="1076" t="s">
        <v>82</v>
      </c>
      <c r="I67" s="1078" t="s">
        <v>83</v>
      </c>
      <c r="J67" s="1085" t="s">
        <v>42</v>
      </c>
      <c r="K67" s="1087" t="s">
        <v>78</v>
      </c>
      <c r="L67" s="1076" t="s">
        <v>79</v>
      </c>
      <c r="M67" s="1076" t="s">
        <v>80</v>
      </c>
      <c r="N67" s="1076" t="s">
        <v>81</v>
      </c>
      <c r="O67" s="1076" t="s">
        <v>82</v>
      </c>
      <c r="P67" s="1078" t="s">
        <v>83</v>
      </c>
      <c r="Q67" s="1083" t="s">
        <v>42</v>
      </c>
      <c r="R67" s="1085" t="s">
        <v>78</v>
      </c>
      <c r="S67" s="1076" t="s">
        <v>79</v>
      </c>
      <c r="T67" s="1076" t="s">
        <v>80</v>
      </c>
      <c r="U67" s="1076" t="s">
        <v>81</v>
      </c>
      <c r="V67" s="1076" t="s">
        <v>82</v>
      </c>
      <c r="W67" s="1078" t="s">
        <v>83</v>
      </c>
      <c r="X67" s="1083" t="s">
        <v>42</v>
      </c>
    </row>
    <row r="68" spans="2:24" s="102" customFormat="1" ht="12.75" customHeight="1" thickBot="1" x14ac:dyDescent="0.25">
      <c r="B68" s="1088"/>
      <c r="C68" s="1093"/>
      <c r="D68" s="1090"/>
      <c r="E68" s="1077"/>
      <c r="F68" s="1077"/>
      <c r="G68" s="1077"/>
      <c r="H68" s="1077"/>
      <c r="I68" s="1079"/>
      <c r="J68" s="1086"/>
      <c r="K68" s="1088"/>
      <c r="L68" s="1077"/>
      <c r="M68" s="1077"/>
      <c r="N68" s="1077"/>
      <c r="O68" s="1077"/>
      <c r="P68" s="1079"/>
      <c r="Q68" s="1084"/>
      <c r="R68" s="1086"/>
      <c r="S68" s="1077"/>
      <c r="T68" s="1077"/>
      <c r="U68" s="1077"/>
      <c r="V68" s="1077"/>
      <c r="W68" s="1079"/>
      <c r="X68" s="1084"/>
    </row>
    <row r="69" spans="2:24" s="102" customFormat="1" ht="12.75" customHeight="1" x14ac:dyDescent="0.2">
      <c r="B69" s="941" t="s">
        <v>278</v>
      </c>
      <c r="C69" s="407" t="s">
        <v>108</v>
      </c>
      <c r="D69" s="510">
        <v>0.14433807075723318</v>
      </c>
      <c r="E69" s="511">
        <v>6.675509500140317E-2</v>
      </c>
      <c r="F69" s="511">
        <v>2.6675049874782458E-2</v>
      </c>
      <c r="G69" s="511">
        <v>0.19289988438958428</v>
      </c>
      <c r="H69" s="511">
        <v>2.5175276438618752E-2</v>
      </c>
      <c r="I69" s="696" t="s">
        <v>362</v>
      </c>
      <c r="J69" s="513">
        <v>3.9022351491939611E-2</v>
      </c>
      <c r="K69" s="512">
        <v>0.2505307855626327</v>
      </c>
      <c r="L69" s="511">
        <v>0.14868125468008989</v>
      </c>
      <c r="M69" s="511">
        <v>5.0886670123035584E-2</v>
      </c>
      <c r="N69" s="511">
        <v>0.15906562839727945</v>
      </c>
      <c r="O69" s="511">
        <v>4.151074567504754E-2</v>
      </c>
      <c r="P69" s="696" t="s">
        <v>362</v>
      </c>
      <c r="Q69" s="703">
        <v>5.5422686003211534E-2</v>
      </c>
      <c r="R69" s="513">
        <v>0.14593368367625917</v>
      </c>
      <c r="S69" s="511">
        <v>6.7204278401342035E-2</v>
      </c>
      <c r="T69" s="511">
        <v>3.4481766887221987E-2</v>
      </c>
      <c r="U69" s="511">
        <v>0.17564136922766252</v>
      </c>
      <c r="V69" s="511">
        <v>2.8833022599638592E-2</v>
      </c>
      <c r="W69" s="696" t="s">
        <v>362</v>
      </c>
      <c r="X69" s="703">
        <v>4.2299922703421651E-2</v>
      </c>
    </row>
    <row r="70" spans="2:24" s="102" customFormat="1" ht="12.75" customHeight="1" x14ac:dyDescent="0.2">
      <c r="B70" s="1019"/>
      <c r="C70" s="407" t="s">
        <v>104</v>
      </c>
      <c r="D70" s="514">
        <v>0.14002752350331632</v>
      </c>
      <c r="E70" s="515">
        <v>0.11378708072139046</v>
      </c>
      <c r="F70" s="515">
        <v>5.8072286599600995E-2</v>
      </c>
      <c r="G70" s="515">
        <v>0.1386290447325193</v>
      </c>
      <c r="H70" s="515">
        <v>5.8351929471100406E-2</v>
      </c>
      <c r="I70" s="697">
        <v>3.6983124423009437E-3</v>
      </c>
      <c r="J70" s="448">
        <v>7.1850854298591227E-2</v>
      </c>
      <c r="K70" s="516">
        <v>0.19002123142250532</v>
      </c>
      <c r="L70" s="515">
        <v>0.18146268408353444</v>
      </c>
      <c r="M70" s="515">
        <v>5.8334587660762972E-2</v>
      </c>
      <c r="N70" s="515">
        <v>9.5057404612276644E-2</v>
      </c>
      <c r="O70" s="515">
        <v>0.10248572931409018</v>
      </c>
      <c r="P70" s="697">
        <v>1.4626298083954952E-2</v>
      </c>
      <c r="Q70" s="449">
        <v>9.7431143657154148E-2</v>
      </c>
      <c r="R70" s="448">
        <v>0.1407787106857144</v>
      </c>
      <c r="S70" s="515">
        <v>0.11415813140569381</v>
      </c>
      <c r="T70" s="515">
        <v>5.8156862110680309E-2</v>
      </c>
      <c r="U70" s="515">
        <v>0.11640358743811226</v>
      </c>
      <c r="V70" s="515">
        <v>6.8234121075790743E-2</v>
      </c>
      <c r="W70" s="697">
        <v>5.3115155276002874E-3</v>
      </c>
      <c r="X70" s="449">
        <v>7.6963019536768679E-2</v>
      </c>
    </row>
    <row r="71" spans="2:24" s="102" customFormat="1" ht="12.75" customHeight="1" x14ac:dyDescent="0.2">
      <c r="B71" s="1019"/>
      <c r="C71" s="408" t="s">
        <v>109</v>
      </c>
      <c r="D71" s="517">
        <v>0.27022911097918312</v>
      </c>
      <c r="E71" s="518">
        <v>0.19435125940495379</v>
      </c>
      <c r="F71" s="518">
        <v>0.11834118595865699</v>
      </c>
      <c r="G71" s="518">
        <v>0.19005192768731882</v>
      </c>
      <c r="H71" s="518">
        <v>0.10938910223122394</v>
      </c>
      <c r="I71" s="698">
        <v>2.7969543299365011E-2</v>
      </c>
      <c r="J71" s="458">
        <v>0.12955711472566617</v>
      </c>
      <c r="K71" s="519">
        <v>0.16135881104033969</v>
      </c>
      <c r="L71" s="518">
        <v>0.34595224228305188</v>
      </c>
      <c r="M71" s="518">
        <v>8.7602227685515024E-2</v>
      </c>
      <c r="N71" s="518">
        <v>0.10917343805292958</v>
      </c>
      <c r="O71" s="518">
        <v>0.14837401967673355</v>
      </c>
      <c r="P71" s="698">
        <v>0.12030130174052948</v>
      </c>
      <c r="Q71" s="459">
        <v>0.14005003903003235</v>
      </c>
      <c r="R71" s="458">
        <v>0.26859326564460451</v>
      </c>
      <c r="S71" s="518">
        <v>0.19518245477881646</v>
      </c>
      <c r="T71" s="518">
        <v>0.10842981505348509</v>
      </c>
      <c r="U71" s="518">
        <v>0.14879662005041067</v>
      </c>
      <c r="V71" s="518">
        <v>0.11811838512234477</v>
      </c>
      <c r="W71" s="698">
        <v>4.1599674457357259E-2</v>
      </c>
      <c r="X71" s="459">
        <v>0.13165410284506177</v>
      </c>
    </row>
    <row r="72" spans="2:24" s="102" customFormat="1" ht="12.75" customHeight="1" x14ac:dyDescent="0.2">
      <c r="B72" s="1019"/>
      <c r="C72" s="408" t="s">
        <v>105</v>
      </c>
      <c r="D72" s="517">
        <v>0.18843996666605126</v>
      </c>
      <c r="E72" s="518">
        <v>0.20263340703722027</v>
      </c>
      <c r="F72" s="518">
        <v>0.1853484867778768</v>
      </c>
      <c r="G72" s="518">
        <v>0.17270239881470009</v>
      </c>
      <c r="H72" s="518">
        <v>0.18275417142841441</v>
      </c>
      <c r="I72" s="698">
        <v>0.1112702314261229</v>
      </c>
      <c r="J72" s="458">
        <v>0.1852622148576018</v>
      </c>
      <c r="K72" s="519">
        <v>3.1847133757961781E-3</v>
      </c>
      <c r="L72" s="518">
        <v>0.16340793743239873</v>
      </c>
      <c r="M72" s="518">
        <v>0.14392989145886642</v>
      </c>
      <c r="N72" s="518">
        <v>0.12769034417262856</v>
      </c>
      <c r="O72" s="518">
        <v>0.15989920601179949</v>
      </c>
      <c r="P72" s="698">
        <v>0.1559650919019063</v>
      </c>
      <c r="Q72" s="459">
        <v>0.15499126906235716</v>
      </c>
      <c r="R72" s="458">
        <v>0.18565638894126058</v>
      </c>
      <c r="S72" s="518">
        <v>0.20241834227804698</v>
      </c>
      <c r="T72" s="518">
        <v>0.17199360802986752</v>
      </c>
      <c r="U72" s="518">
        <v>0.14974220049716874</v>
      </c>
      <c r="V72" s="518">
        <v>0.17763661644404713</v>
      </c>
      <c r="W72" s="698">
        <v>0.11786814335434946</v>
      </c>
      <c r="X72" s="459">
        <v>0.17921263212411323</v>
      </c>
    </row>
    <row r="73" spans="2:24" s="102" customFormat="1" ht="12.75" customHeight="1" x14ac:dyDescent="0.2">
      <c r="B73" s="1019"/>
      <c r="C73" s="408" t="s">
        <v>103</v>
      </c>
      <c r="D73" s="517">
        <v>0.14639472227593267</v>
      </c>
      <c r="E73" s="518">
        <v>0.14356272992099806</v>
      </c>
      <c r="F73" s="518">
        <v>0.22379451589626043</v>
      </c>
      <c r="G73" s="518">
        <v>0.1266854627333997</v>
      </c>
      <c r="H73" s="518">
        <v>0.22431329279518547</v>
      </c>
      <c r="I73" s="698">
        <v>0.25202141694424068</v>
      </c>
      <c r="J73" s="458">
        <v>0.2041612214165226</v>
      </c>
      <c r="K73" s="519">
        <v>0.31316348195329091</v>
      </c>
      <c r="L73" s="518">
        <v>0.11132373741575839</v>
      </c>
      <c r="M73" s="518">
        <v>0.20545883297375944</v>
      </c>
      <c r="N73" s="518">
        <v>0.16294188763779077</v>
      </c>
      <c r="O73" s="518">
        <v>0.19941350274319089</v>
      </c>
      <c r="P73" s="698">
        <v>0.28694359124372293</v>
      </c>
      <c r="Q73" s="459">
        <v>0.19677462278871616</v>
      </c>
      <c r="R73" s="458">
        <v>0.14890052870454465</v>
      </c>
      <c r="S73" s="518">
        <v>0.14338597050348231</v>
      </c>
      <c r="T73" s="518">
        <v>0.21788241722884005</v>
      </c>
      <c r="U73" s="518">
        <v>0.14517950200152563</v>
      </c>
      <c r="V73" s="518">
        <v>0.21873787220856547</v>
      </c>
      <c r="W73" s="698">
        <v>0.25717667255791476</v>
      </c>
      <c r="X73" s="459">
        <v>0.20268502573303629</v>
      </c>
    </row>
    <row r="74" spans="2:24" s="102" customFormat="1" ht="12.75" customHeight="1" x14ac:dyDescent="0.2">
      <c r="B74" s="1019"/>
      <c r="C74" s="408" t="s">
        <v>106</v>
      </c>
      <c r="D74" s="517">
        <v>2.3805336476285514E-2</v>
      </c>
      <c r="E74" s="518">
        <v>6.5911181071312899E-2</v>
      </c>
      <c r="F74" s="518">
        <v>0.11579704147035101</v>
      </c>
      <c r="G74" s="518">
        <v>6.2238428022908458E-2</v>
      </c>
      <c r="H74" s="518">
        <v>0.127726017677327</v>
      </c>
      <c r="I74" s="698">
        <v>0.20525634054770234</v>
      </c>
      <c r="J74" s="458">
        <v>0.11317863186738181</v>
      </c>
      <c r="K74" s="519">
        <v>6.0509554140127382E-2</v>
      </c>
      <c r="L74" s="518">
        <v>1.664031949413429E-2</v>
      </c>
      <c r="M74" s="518">
        <v>0.14840644668550945</v>
      </c>
      <c r="N74" s="518">
        <v>9.2900148811685013E-2</v>
      </c>
      <c r="O74" s="518">
        <v>0.10772571159101095</v>
      </c>
      <c r="P74" s="698">
        <v>0.15069962459168251</v>
      </c>
      <c r="Q74" s="459">
        <v>0.10922555199143902</v>
      </c>
      <c r="R74" s="458">
        <v>2.4356840635440784E-2</v>
      </c>
      <c r="S74" s="518">
        <v>6.5641039602361409E-2</v>
      </c>
      <c r="T74" s="518">
        <v>0.12631151327556112</v>
      </c>
      <c r="U74" s="518">
        <v>7.7878664747607421E-2</v>
      </c>
      <c r="V74" s="518">
        <v>0.12324766191370419</v>
      </c>
      <c r="W74" s="698">
        <v>0.19720260901930606</v>
      </c>
      <c r="X74" s="459">
        <v>0.11238861744486048</v>
      </c>
    </row>
    <row r="75" spans="2:24" s="102" customFormat="1" ht="12.75" customHeight="1" x14ac:dyDescent="0.2">
      <c r="B75" s="1019"/>
      <c r="C75" s="408" t="s">
        <v>107</v>
      </c>
      <c r="D75" s="517">
        <v>8.6765269341997769E-2</v>
      </c>
      <c r="E75" s="518">
        <v>0.21299924684272134</v>
      </c>
      <c r="F75" s="518">
        <v>0.27197143342247115</v>
      </c>
      <c r="G75" s="518">
        <v>0.11679285361956938</v>
      </c>
      <c r="H75" s="518">
        <v>0.27229020995813003</v>
      </c>
      <c r="I75" s="698">
        <v>0.39978415534026818</v>
      </c>
      <c r="J75" s="458">
        <v>0.25696761134229668</v>
      </c>
      <c r="K75" s="519">
        <v>2.1231422505307858E-2</v>
      </c>
      <c r="L75" s="518">
        <v>3.2531824611032538E-2</v>
      </c>
      <c r="M75" s="518">
        <v>0.30538134341255108</v>
      </c>
      <c r="N75" s="518">
        <v>0.25317114831540982</v>
      </c>
      <c r="O75" s="518">
        <v>0.24059108498812756</v>
      </c>
      <c r="P75" s="698">
        <v>0.27146409243820385</v>
      </c>
      <c r="Q75" s="459">
        <v>0.24610468746708949</v>
      </c>
      <c r="R75" s="458">
        <v>8.5780581712175799E-2</v>
      </c>
      <c r="S75" s="518">
        <v>0.21200978303025703</v>
      </c>
      <c r="T75" s="518">
        <v>0.28274401741434374</v>
      </c>
      <c r="U75" s="518">
        <v>0.18635805603751271</v>
      </c>
      <c r="V75" s="518">
        <v>0.26519232063590925</v>
      </c>
      <c r="W75" s="698">
        <v>0.38084138508347232</v>
      </c>
      <c r="X75" s="459">
        <v>0.25479667961273778</v>
      </c>
    </row>
    <row r="76" spans="2:24" s="102" customFormat="1" ht="12.75" customHeight="1" thickBot="1" x14ac:dyDescent="0.25">
      <c r="B76" s="1020"/>
      <c r="C76" s="409" t="s">
        <v>42</v>
      </c>
      <c r="D76" s="520">
        <v>1</v>
      </c>
      <c r="E76" s="521">
        <v>1</v>
      </c>
      <c r="F76" s="521">
        <v>1</v>
      </c>
      <c r="G76" s="521">
        <v>1</v>
      </c>
      <c r="H76" s="521">
        <v>1</v>
      </c>
      <c r="I76" s="699">
        <v>1</v>
      </c>
      <c r="J76" s="523">
        <v>1</v>
      </c>
      <c r="K76" s="522">
        <v>1</v>
      </c>
      <c r="L76" s="521">
        <v>1</v>
      </c>
      <c r="M76" s="521">
        <v>1</v>
      </c>
      <c r="N76" s="521">
        <v>1</v>
      </c>
      <c r="O76" s="521">
        <v>1</v>
      </c>
      <c r="P76" s="699">
        <v>1</v>
      </c>
      <c r="Q76" s="704">
        <v>1</v>
      </c>
      <c r="R76" s="523">
        <v>1</v>
      </c>
      <c r="S76" s="521">
        <v>1</v>
      </c>
      <c r="T76" s="521">
        <v>1</v>
      </c>
      <c r="U76" s="521">
        <v>1</v>
      </c>
      <c r="V76" s="521">
        <v>1</v>
      </c>
      <c r="W76" s="699">
        <v>1</v>
      </c>
      <c r="X76" s="704">
        <v>1</v>
      </c>
    </row>
    <row r="77" spans="2:24" s="102" customFormat="1" ht="12.75" customHeight="1" x14ac:dyDescent="0.2">
      <c r="B77" s="915" t="s">
        <v>232</v>
      </c>
      <c r="C77" s="707" t="s">
        <v>108</v>
      </c>
      <c r="D77" s="181">
        <v>0.17105015571815857</v>
      </c>
      <c r="E77" s="182">
        <v>6.6788966381769649E-2</v>
      </c>
      <c r="F77" s="182">
        <v>2.0513360444660868E-2</v>
      </c>
      <c r="G77" s="182">
        <v>3.0381979237644796E-2</v>
      </c>
      <c r="H77" s="182">
        <v>1.3609850939727807E-2</v>
      </c>
      <c r="I77" s="700" t="s">
        <v>362</v>
      </c>
      <c r="J77" s="184">
        <v>6.3655034212979467E-2</v>
      </c>
      <c r="K77" s="183">
        <v>0.38815789473684209</v>
      </c>
      <c r="L77" s="182">
        <v>0.14191988950276246</v>
      </c>
      <c r="M77" s="182">
        <v>7.6923076923076927E-2</v>
      </c>
      <c r="N77" s="182">
        <v>0.46282973621103118</v>
      </c>
      <c r="O77" s="182" t="s">
        <v>362</v>
      </c>
      <c r="P77" s="700" t="s">
        <v>362</v>
      </c>
      <c r="Q77" s="705">
        <v>0.15445880663271966</v>
      </c>
      <c r="R77" s="184">
        <v>0.17372252902427504</v>
      </c>
      <c r="S77" s="182">
        <v>6.7187117954998793E-2</v>
      </c>
      <c r="T77" s="182">
        <v>2.0833242456891853E-2</v>
      </c>
      <c r="U77" s="182">
        <v>4.4370321529690109E-2</v>
      </c>
      <c r="V77" s="182">
        <v>1.3210968434296713E-2</v>
      </c>
      <c r="W77" s="700" t="s">
        <v>362</v>
      </c>
      <c r="X77" s="705">
        <v>6.4207266110200556E-2</v>
      </c>
    </row>
    <row r="78" spans="2:24" s="102" customFormat="1" ht="12.75" customHeight="1" x14ac:dyDescent="0.2">
      <c r="B78" s="915"/>
      <c r="C78" s="528" t="s">
        <v>104</v>
      </c>
      <c r="D78" s="185">
        <v>0.14868388742378574</v>
      </c>
      <c r="E78" s="186">
        <v>0.11381778545897264</v>
      </c>
      <c r="F78" s="186">
        <v>6.4312631334201953E-2</v>
      </c>
      <c r="G78" s="186">
        <v>5.8399134233837018E-2</v>
      </c>
      <c r="H78" s="186">
        <v>5.809919560824979E-2</v>
      </c>
      <c r="I78" s="701" t="s">
        <v>362</v>
      </c>
      <c r="J78" s="188">
        <v>0.10879871926043178</v>
      </c>
      <c r="K78" s="187">
        <v>0.12993421052631579</v>
      </c>
      <c r="L78" s="186">
        <v>0.18827693370165749</v>
      </c>
      <c r="M78" s="186">
        <v>7.6923076923076927E-2</v>
      </c>
      <c r="N78" s="186">
        <v>0.29736211031175058</v>
      </c>
      <c r="O78" s="186">
        <v>5.8080808080808087E-2</v>
      </c>
      <c r="P78" s="701" t="s">
        <v>362</v>
      </c>
      <c r="Q78" s="706">
        <v>0.17326021673847761</v>
      </c>
      <c r="R78" s="188">
        <v>0.14845309815636681</v>
      </c>
      <c r="S78" s="186">
        <v>0.11421237700374022</v>
      </c>
      <c r="T78" s="186">
        <v>6.4384141261248695E-2</v>
      </c>
      <c r="U78" s="186">
        <v>6.6128844587518901E-2</v>
      </c>
      <c r="V78" s="186">
        <v>5.8098656699848282E-2</v>
      </c>
      <c r="W78" s="701" t="s">
        <v>362</v>
      </c>
      <c r="X78" s="706">
        <v>0.10919074807268711</v>
      </c>
    </row>
    <row r="79" spans="2:24" s="102" customFormat="1" ht="12.75" customHeight="1" x14ac:dyDescent="0.2">
      <c r="B79" s="915"/>
      <c r="C79" s="529" t="s">
        <v>109</v>
      </c>
      <c r="D79" s="189">
        <v>0.26078497365889097</v>
      </c>
      <c r="E79" s="190">
        <v>0.19411559726599803</v>
      </c>
      <c r="F79" s="190">
        <v>0.11978556606960331</v>
      </c>
      <c r="G79" s="190">
        <v>0.16842358411158764</v>
      </c>
      <c r="H79" s="190">
        <v>0.13583164957493044</v>
      </c>
      <c r="I79" s="702" t="s">
        <v>362</v>
      </c>
      <c r="J79" s="192">
        <v>0.18768664677887442</v>
      </c>
      <c r="K79" s="191">
        <v>5.4276315789473686E-2</v>
      </c>
      <c r="L79" s="190">
        <v>0.3589433701657459</v>
      </c>
      <c r="M79" s="190">
        <v>0.23076923076923078</v>
      </c>
      <c r="N79" s="190" t="s">
        <v>362</v>
      </c>
      <c r="O79" s="190">
        <v>0.12626262626262627</v>
      </c>
      <c r="P79" s="702" t="s">
        <v>362</v>
      </c>
      <c r="Q79" s="250">
        <v>0.29971275623449534</v>
      </c>
      <c r="R79" s="192">
        <v>0.25824306415687792</v>
      </c>
      <c r="S79" s="190">
        <v>0.19498909161913147</v>
      </c>
      <c r="T79" s="190">
        <v>0.1204149200214614</v>
      </c>
      <c r="U79" s="190">
        <v>0.16297560408020792</v>
      </c>
      <c r="V79" s="190">
        <v>0.13555119712837213</v>
      </c>
      <c r="W79" s="702" t="s">
        <v>362</v>
      </c>
      <c r="X79" s="250">
        <v>0.18836794436502544</v>
      </c>
    </row>
    <row r="80" spans="2:24" s="102" customFormat="1" ht="12.75" customHeight="1" x14ac:dyDescent="0.2">
      <c r="B80" s="915"/>
      <c r="C80" s="529" t="s">
        <v>105</v>
      </c>
      <c r="D80" s="189">
        <v>0.16742889376360767</v>
      </c>
      <c r="E80" s="190">
        <v>0.20268753559550937</v>
      </c>
      <c r="F80" s="190">
        <v>0.20454575365542288</v>
      </c>
      <c r="G80" s="190">
        <v>0.23960880195599016</v>
      </c>
      <c r="H80" s="190">
        <v>0.22557279554725329</v>
      </c>
      <c r="I80" s="702">
        <v>8.3056478405315617E-2</v>
      </c>
      <c r="J80" s="192">
        <v>0.20271982597625976</v>
      </c>
      <c r="K80" s="191" t="s">
        <v>362</v>
      </c>
      <c r="L80" s="190">
        <v>0.16954419889502764</v>
      </c>
      <c r="M80" s="190">
        <v>0.38461538461538464</v>
      </c>
      <c r="N80" s="190">
        <v>0.11990407673860912</v>
      </c>
      <c r="O80" s="190">
        <v>0.18434343434343434</v>
      </c>
      <c r="P80" s="702" t="s">
        <v>362</v>
      </c>
      <c r="Q80" s="250">
        <v>0.17691604648126388</v>
      </c>
      <c r="R80" s="192">
        <v>0.16536801602433937</v>
      </c>
      <c r="S80" s="190">
        <v>0.20251189457978394</v>
      </c>
      <c r="T80" s="190">
        <v>0.20556687270173474</v>
      </c>
      <c r="U80" s="190">
        <v>0.23573672574952484</v>
      </c>
      <c r="V80" s="190">
        <v>0.22436443030011477</v>
      </c>
      <c r="W80" s="702">
        <v>7.1225071225071226E-2</v>
      </c>
      <c r="X80" s="250">
        <v>0.20256289780327455</v>
      </c>
    </row>
    <row r="81" spans="2:24" s="102" customFormat="1" ht="12.75" customHeight="1" x14ac:dyDescent="0.2">
      <c r="B81" s="915"/>
      <c r="C81" s="529" t="s">
        <v>103</v>
      </c>
      <c r="D81" s="189">
        <v>0.13073192248896529</v>
      </c>
      <c r="E81" s="190">
        <v>0.14364306293601775</v>
      </c>
      <c r="F81" s="190">
        <v>0.20805531061772592</v>
      </c>
      <c r="G81" s="190">
        <v>0.19207182652611327</v>
      </c>
      <c r="H81" s="190">
        <v>0.20544394037589109</v>
      </c>
      <c r="I81" s="702">
        <v>8.3056478405315617E-2</v>
      </c>
      <c r="J81" s="192">
        <v>0.15035754066158602</v>
      </c>
      <c r="K81" s="191">
        <v>0.42763157894736842</v>
      </c>
      <c r="L81" s="190">
        <v>0.10445441988950277</v>
      </c>
      <c r="M81" s="190">
        <v>0.23076923076923078</v>
      </c>
      <c r="N81" s="190">
        <v>0.11990407673860912</v>
      </c>
      <c r="O81" s="190">
        <v>0.37878787878787878</v>
      </c>
      <c r="P81" s="702" t="s">
        <v>69</v>
      </c>
      <c r="Q81" s="250">
        <v>0.14819166993080035</v>
      </c>
      <c r="R81" s="192">
        <v>0.13438645235556901</v>
      </c>
      <c r="S81" s="190">
        <v>0.14343538520182356</v>
      </c>
      <c r="T81" s="190">
        <v>0.20818411421641972</v>
      </c>
      <c r="U81" s="190">
        <v>0.18973742388395456</v>
      </c>
      <c r="V81" s="190">
        <v>0.21052436813085146</v>
      </c>
      <c r="W81" s="702">
        <v>0.14245014245014245</v>
      </c>
      <c r="X81" s="250">
        <v>0.15034436870990467</v>
      </c>
    </row>
    <row r="82" spans="2:24" s="102" customFormat="1" ht="12.75" customHeight="1" x14ac:dyDescent="0.2">
      <c r="B82" s="915"/>
      <c r="C82" s="529" t="s">
        <v>106</v>
      </c>
      <c r="D82" s="189">
        <v>2.5109219982593675E-2</v>
      </c>
      <c r="E82" s="190">
        <v>6.5846216159859181E-2</v>
      </c>
      <c r="F82" s="190">
        <v>0.10601932888496989</v>
      </c>
      <c r="G82" s="190">
        <v>0.10397210309030422</v>
      </c>
      <c r="H82" s="190">
        <v>0.12374671190576036</v>
      </c>
      <c r="I82" s="702">
        <v>0.24916943521594687</v>
      </c>
      <c r="J82" s="192">
        <v>6.9785095324570098E-2</v>
      </c>
      <c r="K82" s="191" t="s">
        <v>362</v>
      </c>
      <c r="L82" s="190">
        <v>1.7265193370165747E-2</v>
      </c>
      <c r="M82" s="190" t="s">
        <v>362</v>
      </c>
      <c r="N82" s="190" t="s">
        <v>362</v>
      </c>
      <c r="O82" s="190">
        <v>0.25252525252525254</v>
      </c>
      <c r="P82" s="702" t="s">
        <v>69</v>
      </c>
      <c r="Q82" s="250">
        <v>3.2641336989163078E-2</v>
      </c>
      <c r="R82" s="192">
        <v>2.4800151270800246E-2</v>
      </c>
      <c r="S82" s="190">
        <v>6.5588764103511527E-2</v>
      </c>
      <c r="T82" s="190">
        <v>0.10541812614231687</v>
      </c>
      <c r="U82" s="190">
        <v>0.10060892836365048</v>
      </c>
      <c r="V82" s="190">
        <v>0.12752100062909372</v>
      </c>
      <c r="W82" s="702">
        <v>0.28490028490028491</v>
      </c>
      <c r="X82" s="250">
        <v>6.9559201976872306E-2</v>
      </c>
    </row>
    <row r="83" spans="2:24" s="102" customFormat="1" ht="12.75" customHeight="1" x14ac:dyDescent="0.2">
      <c r="B83" s="915"/>
      <c r="C83" s="529" t="s">
        <v>107</v>
      </c>
      <c r="D83" s="189">
        <v>9.621094696399804E-2</v>
      </c>
      <c r="E83" s="190">
        <v>0.21310083620187331</v>
      </c>
      <c r="F83" s="190">
        <v>0.27676804899341512</v>
      </c>
      <c r="G83" s="190">
        <v>0.20714257084452281</v>
      </c>
      <c r="H83" s="190">
        <v>0.2376958560481873</v>
      </c>
      <c r="I83" s="702">
        <v>0.58471760797342198</v>
      </c>
      <c r="J83" s="192">
        <v>0.21699713778529842</v>
      </c>
      <c r="K83" s="191" t="s">
        <v>362</v>
      </c>
      <c r="L83" s="190">
        <v>1.9595994475138122E-2</v>
      </c>
      <c r="M83" s="190" t="s">
        <v>362</v>
      </c>
      <c r="N83" s="190" t="s">
        <v>362</v>
      </c>
      <c r="O83" s="190" t="s">
        <v>362</v>
      </c>
      <c r="P83" s="702" t="s">
        <v>362</v>
      </c>
      <c r="Q83" s="250">
        <v>1.4819166993080037E-2</v>
      </c>
      <c r="R83" s="192">
        <v>9.5026689011771623E-2</v>
      </c>
      <c r="S83" s="190">
        <v>0.21207536953701042</v>
      </c>
      <c r="T83" s="190">
        <v>0.27519858319992663</v>
      </c>
      <c r="U83" s="190">
        <v>0.20044215180545322</v>
      </c>
      <c r="V83" s="190">
        <v>0.23072937867742294</v>
      </c>
      <c r="W83" s="702">
        <v>0.50142450142450146</v>
      </c>
      <c r="X83" s="250">
        <v>0.21576757296203536</v>
      </c>
    </row>
    <row r="84" spans="2:24" s="102" customFormat="1" ht="12.75" customHeight="1" thickBot="1" x14ac:dyDescent="0.25">
      <c r="B84" s="917"/>
      <c r="C84" s="530" t="s">
        <v>42</v>
      </c>
      <c r="D84" s="193">
        <v>1</v>
      </c>
      <c r="E84" s="194">
        <v>1</v>
      </c>
      <c r="F84" s="194">
        <v>1</v>
      </c>
      <c r="G84" s="194">
        <v>1</v>
      </c>
      <c r="H84" s="194">
        <v>1</v>
      </c>
      <c r="I84" s="275">
        <v>1</v>
      </c>
      <c r="J84" s="196">
        <v>1</v>
      </c>
      <c r="K84" s="195">
        <v>1</v>
      </c>
      <c r="L84" s="194">
        <v>1</v>
      </c>
      <c r="M84" s="194">
        <v>1</v>
      </c>
      <c r="N84" s="194">
        <v>1</v>
      </c>
      <c r="O84" s="194">
        <v>1</v>
      </c>
      <c r="P84" s="275" t="s">
        <v>69</v>
      </c>
      <c r="Q84" s="276">
        <v>1</v>
      </c>
      <c r="R84" s="196">
        <v>1</v>
      </c>
      <c r="S84" s="194">
        <v>1</v>
      </c>
      <c r="T84" s="194">
        <v>1</v>
      </c>
      <c r="U84" s="194">
        <v>1</v>
      </c>
      <c r="V84" s="194">
        <v>1</v>
      </c>
      <c r="W84" s="275">
        <v>1</v>
      </c>
      <c r="X84" s="276">
        <v>1</v>
      </c>
    </row>
    <row r="85" spans="2:24" s="102" customFormat="1" ht="12.75" customHeight="1" x14ac:dyDescent="0.2">
      <c r="B85" s="915" t="s">
        <v>233</v>
      </c>
      <c r="C85" s="707" t="s">
        <v>108</v>
      </c>
      <c r="D85" s="181">
        <v>4.5186953062848041E-2</v>
      </c>
      <c r="E85" s="182">
        <v>4.4844928751047779E-2</v>
      </c>
      <c r="F85" s="182">
        <v>7.7830723848422961E-2</v>
      </c>
      <c r="G85" s="182">
        <v>0.2474932979249351</v>
      </c>
      <c r="H85" s="182">
        <v>2.8605161632667471E-2</v>
      </c>
      <c r="I85" s="700" t="s">
        <v>362</v>
      </c>
      <c r="J85" s="184">
        <v>3.4497694332919465E-2</v>
      </c>
      <c r="K85" s="183" t="s">
        <v>362</v>
      </c>
      <c r="L85" s="182" t="s">
        <v>69</v>
      </c>
      <c r="M85" s="182">
        <v>4.5092838196286469E-2</v>
      </c>
      <c r="N85" s="182">
        <v>0.47598421636338556</v>
      </c>
      <c r="O85" s="182">
        <v>5.4156021735857179E-2</v>
      </c>
      <c r="P85" s="700" t="s">
        <v>362</v>
      </c>
      <c r="Q85" s="705">
        <v>7.0954198628819826E-2</v>
      </c>
      <c r="R85" s="184">
        <v>4.4140503574759085E-2</v>
      </c>
      <c r="S85" s="182">
        <v>5.3066281230642165E-2</v>
      </c>
      <c r="T85" s="182">
        <v>7.1144817623690862E-2</v>
      </c>
      <c r="U85" s="182">
        <v>0.29254771601453761</v>
      </c>
      <c r="V85" s="182">
        <v>3.2414403430006684E-2</v>
      </c>
      <c r="W85" s="700" t="s">
        <v>362</v>
      </c>
      <c r="X85" s="705">
        <v>3.9942831076762435E-2</v>
      </c>
    </row>
    <row r="86" spans="2:24" s="102" customFormat="1" ht="12.75" customHeight="1" x14ac:dyDescent="0.2">
      <c r="B86" s="915"/>
      <c r="C86" s="528" t="s">
        <v>104</v>
      </c>
      <c r="D86" s="185">
        <v>0.1028639618138425</v>
      </c>
      <c r="E86" s="186">
        <v>0.12447611064543168</v>
      </c>
      <c r="F86" s="186">
        <v>5.8316314953483092E-2</v>
      </c>
      <c r="G86" s="186">
        <v>0.17167450686262867</v>
      </c>
      <c r="H86" s="186">
        <v>6.4458546014245638E-2</v>
      </c>
      <c r="I86" s="701">
        <v>3.967730177871223E-3</v>
      </c>
      <c r="J86" s="188">
        <v>6.5910360418503844E-2</v>
      </c>
      <c r="K86" s="187" t="s">
        <v>69</v>
      </c>
      <c r="L86" s="186" t="s">
        <v>362</v>
      </c>
      <c r="M86" s="186">
        <v>0.31476569407603888</v>
      </c>
      <c r="N86" s="186">
        <v>0.19898784600747077</v>
      </c>
      <c r="O86" s="186">
        <v>0.14124022675997883</v>
      </c>
      <c r="P86" s="701">
        <v>1.3455931823278762E-2</v>
      </c>
      <c r="Q86" s="706">
        <v>0.14074620268004109</v>
      </c>
      <c r="R86" s="188">
        <v>0.10724277276966118</v>
      </c>
      <c r="S86" s="186">
        <v>0.12265124922568654</v>
      </c>
      <c r="T86" s="186">
        <v>0.11068977970386421</v>
      </c>
      <c r="U86" s="186">
        <v>0.17706022026281487</v>
      </c>
      <c r="V86" s="186">
        <v>7.590551830345206E-2</v>
      </c>
      <c r="W86" s="701">
        <v>5.0966824653149402E-3</v>
      </c>
      <c r="X86" s="706">
        <v>7.7087827987728702E-2</v>
      </c>
    </row>
    <row r="87" spans="2:24" s="102" customFormat="1" ht="12.75" customHeight="1" x14ac:dyDescent="0.2">
      <c r="B87" s="915"/>
      <c r="C87" s="529" t="s">
        <v>109</v>
      </c>
      <c r="D87" s="189">
        <v>0.29705648369132848</v>
      </c>
      <c r="E87" s="190">
        <v>0.29463537300922038</v>
      </c>
      <c r="F87" s="190">
        <v>0.10914454277286137</v>
      </c>
      <c r="G87" s="190">
        <v>0.23369049156171132</v>
      </c>
      <c r="H87" s="190">
        <v>0.12130352046701327</v>
      </c>
      <c r="I87" s="702">
        <v>3.3341048700768261E-2</v>
      </c>
      <c r="J87" s="192">
        <v>0.122455889155295</v>
      </c>
      <c r="K87" s="191" t="s">
        <v>69</v>
      </c>
      <c r="L87" s="190" t="s">
        <v>362</v>
      </c>
      <c r="M87" s="190">
        <v>0.35455349248452694</v>
      </c>
      <c r="N87" s="190">
        <v>0.11703923009024128</v>
      </c>
      <c r="O87" s="190">
        <v>0.18752869081734722</v>
      </c>
      <c r="P87" s="702">
        <v>0.14958510876878225</v>
      </c>
      <c r="Q87" s="250">
        <v>0.18380317828458678</v>
      </c>
      <c r="R87" s="192">
        <v>0.29942493005906118</v>
      </c>
      <c r="S87" s="190">
        <v>0.29031591988436911</v>
      </c>
      <c r="T87" s="190">
        <v>0.15926327193932827</v>
      </c>
      <c r="U87" s="190">
        <v>0.21068890033465826</v>
      </c>
      <c r="V87" s="190">
        <v>0.13117667878401681</v>
      </c>
      <c r="W87" s="702">
        <v>4.7172331215621741E-2</v>
      </c>
      <c r="X87" s="250">
        <v>0.13161870892160565</v>
      </c>
    </row>
    <row r="88" spans="2:24" s="102" customFormat="1" ht="12.75" customHeight="1" x14ac:dyDescent="0.2">
      <c r="B88" s="915"/>
      <c r="C88" s="529" t="s">
        <v>105</v>
      </c>
      <c r="D88" s="189">
        <v>0.27080350039777246</v>
      </c>
      <c r="E88" s="190">
        <v>0.20096395641240566</v>
      </c>
      <c r="F88" s="190">
        <v>0.18243703199455411</v>
      </c>
      <c r="G88" s="190">
        <v>0.17077412052070312</v>
      </c>
      <c r="H88" s="190">
        <v>0.19167820787790887</v>
      </c>
      <c r="I88" s="702">
        <v>0.12450192113860648</v>
      </c>
      <c r="J88" s="192">
        <v>0.1890179916986385</v>
      </c>
      <c r="K88" s="191" t="s">
        <v>362</v>
      </c>
      <c r="L88" s="190" t="s">
        <v>362</v>
      </c>
      <c r="M88" s="190">
        <v>0.28558797524314766</v>
      </c>
      <c r="N88" s="190">
        <v>8.547565896048219E-2</v>
      </c>
      <c r="O88" s="190">
        <v>0.16670481907800103</v>
      </c>
      <c r="P88" s="702">
        <v>0.18492935635792779</v>
      </c>
      <c r="Q88" s="250">
        <v>0.16375376236305816</v>
      </c>
      <c r="R88" s="192">
        <v>0.26453217283183089</v>
      </c>
      <c r="S88" s="190">
        <v>0.1980177575882717</v>
      </c>
      <c r="T88" s="190">
        <v>0.20350306970025278</v>
      </c>
      <c r="U88" s="190">
        <v>0.15395475380014215</v>
      </c>
      <c r="V88" s="190">
        <v>0.18795505820491853</v>
      </c>
      <c r="W88" s="702">
        <v>0.13169187069540467</v>
      </c>
      <c r="X88" s="250">
        <v>0.18524453107434288</v>
      </c>
    </row>
    <row r="89" spans="2:24" s="102" customFormat="1" ht="12.75" customHeight="1" x14ac:dyDescent="0.2">
      <c r="B89" s="915"/>
      <c r="C89" s="529" t="s">
        <v>103</v>
      </c>
      <c r="D89" s="189">
        <v>0.2117740652346857</v>
      </c>
      <c r="E89" s="190">
        <v>0.11714165968147526</v>
      </c>
      <c r="F89" s="190">
        <v>0.20422055820285909</v>
      </c>
      <c r="G89" s="190">
        <v>9.4226732907597796E-2</v>
      </c>
      <c r="H89" s="190">
        <v>0.21599823726624157</v>
      </c>
      <c r="I89" s="702">
        <v>0.26056780702462701</v>
      </c>
      <c r="J89" s="192">
        <v>0.21360624090772781</v>
      </c>
      <c r="K89" s="191" t="s">
        <v>69</v>
      </c>
      <c r="L89" s="190" t="s">
        <v>69</v>
      </c>
      <c r="M89" s="190" t="s">
        <v>362</v>
      </c>
      <c r="N89" s="190">
        <v>7.8854718510867464E-2</v>
      </c>
      <c r="O89" s="190">
        <v>0.1904898892029494</v>
      </c>
      <c r="P89" s="702">
        <v>0.26579950661583313</v>
      </c>
      <c r="Q89" s="250">
        <v>0.18734212337935055</v>
      </c>
      <c r="R89" s="192">
        <v>0.20958967982592475</v>
      </c>
      <c r="S89" s="190">
        <v>0.12120586413380134</v>
      </c>
      <c r="T89" s="190">
        <v>0.16251354279523292</v>
      </c>
      <c r="U89" s="190">
        <v>9.1195640169895661E-2</v>
      </c>
      <c r="V89" s="190">
        <v>0.21219533336275853</v>
      </c>
      <c r="W89" s="702">
        <v>0.26119030003662674</v>
      </c>
      <c r="X89" s="250">
        <v>0.20968343716775267</v>
      </c>
    </row>
    <row r="90" spans="2:24" s="102" customFormat="1" ht="12.75" customHeight="1" x14ac:dyDescent="0.2">
      <c r="B90" s="915"/>
      <c r="C90" s="529" t="s">
        <v>106</v>
      </c>
      <c r="D90" s="189">
        <v>1.9490851233094669E-2</v>
      </c>
      <c r="E90" s="190">
        <v>8.8851634534786242E-2</v>
      </c>
      <c r="F90" s="190">
        <v>4.8786022237349666E-2</v>
      </c>
      <c r="G90" s="190">
        <v>3.4669712855799707E-2</v>
      </c>
      <c r="H90" s="190">
        <v>0.12082913215442628</v>
      </c>
      <c r="I90" s="702">
        <v>0.20715186090482779</v>
      </c>
      <c r="J90" s="192">
        <v>0.1206773671458531</v>
      </c>
      <c r="K90" s="191" t="s">
        <v>69</v>
      </c>
      <c r="L90" s="190" t="s">
        <v>362</v>
      </c>
      <c r="M90" s="190" t="s">
        <v>362</v>
      </c>
      <c r="N90" s="190">
        <v>2.3455444439684597E-2</v>
      </c>
      <c r="O90" s="190">
        <v>9.6322801227569074E-2</v>
      </c>
      <c r="P90" s="702">
        <v>0.15155864543619646</v>
      </c>
      <c r="Q90" s="250">
        <v>9.4488354252570059E-2</v>
      </c>
      <c r="R90" s="192">
        <v>2.3469070562635995E-2</v>
      </c>
      <c r="S90" s="190">
        <v>8.7549039851331806E-2</v>
      </c>
      <c r="T90" s="190">
        <v>3.882267966775009E-2</v>
      </c>
      <c r="U90" s="190">
        <v>3.2458455002570073E-2</v>
      </c>
      <c r="V90" s="190">
        <v>0.11717561365489218</v>
      </c>
      <c r="W90" s="702">
        <v>0.20053711027924001</v>
      </c>
      <c r="X90" s="250">
        <v>0.11676578102029501</v>
      </c>
    </row>
    <row r="91" spans="2:24" s="102" customFormat="1" ht="12.75" customHeight="1" x14ac:dyDescent="0.2">
      <c r="B91" s="915"/>
      <c r="C91" s="529" t="s">
        <v>107</v>
      </c>
      <c r="D91" s="189">
        <v>5.2824184566427991E-2</v>
      </c>
      <c r="E91" s="190">
        <v>0.12908633696563288</v>
      </c>
      <c r="F91" s="190">
        <v>0.31926480599046969</v>
      </c>
      <c r="G91" s="190">
        <v>4.7471137366624228E-2</v>
      </c>
      <c r="H91" s="190">
        <v>0.25712719458749683</v>
      </c>
      <c r="I91" s="702">
        <v>0.37046963205329914</v>
      </c>
      <c r="J91" s="192">
        <v>0.25383445634106216</v>
      </c>
      <c r="K91" s="191" t="s">
        <v>362</v>
      </c>
      <c r="L91" s="190" t="s">
        <v>362</v>
      </c>
      <c r="M91" s="190" t="s">
        <v>362</v>
      </c>
      <c r="N91" s="190">
        <v>2.0202885627868129E-2</v>
      </c>
      <c r="O91" s="190">
        <v>0.16355755117829732</v>
      </c>
      <c r="P91" s="702">
        <v>0.23467145099798162</v>
      </c>
      <c r="Q91" s="250">
        <v>0.15891218041157337</v>
      </c>
      <c r="R91" s="192">
        <v>5.1600870376126824E-2</v>
      </c>
      <c r="S91" s="190">
        <v>0.12719388808589718</v>
      </c>
      <c r="T91" s="190">
        <v>0.25406283856988077</v>
      </c>
      <c r="U91" s="190">
        <v>4.2094314415381251E-2</v>
      </c>
      <c r="V91" s="190">
        <v>0.24317739425995513</v>
      </c>
      <c r="W91" s="702">
        <v>0.35431170530779182</v>
      </c>
      <c r="X91" s="250">
        <v>0.23965688275151251</v>
      </c>
    </row>
    <row r="92" spans="2:24" s="102" customFormat="1" ht="12.75" customHeight="1" thickBot="1" x14ac:dyDescent="0.25">
      <c r="B92" s="917"/>
      <c r="C92" s="530" t="s">
        <v>42</v>
      </c>
      <c r="D92" s="193">
        <v>1</v>
      </c>
      <c r="E92" s="194">
        <v>1</v>
      </c>
      <c r="F92" s="194">
        <v>1</v>
      </c>
      <c r="G92" s="194">
        <v>1</v>
      </c>
      <c r="H92" s="194">
        <v>1</v>
      </c>
      <c r="I92" s="275">
        <v>1</v>
      </c>
      <c r="J92" s="196">
        <v>1</v>
      </c>
      <c r="K92" s="195" t="s">
        <v>69</v>
      </c>
      <c r="L92" s="194" t="s">
        <v>69</v>
      </c>
      <c r="M92" s="194">
        <v>1</v>
      </c>
      <c r="N92" s="194">
        <v>1</v>
      </c>
      <c r="O92" s="194">
        <v>1</v>
      </c>
      <c r="P92" s="275">
        <v>1</v>
      </c>
      <c r="Q92" s="276">
        <v>1</v>
      </c>
      <c r="R92" s="196">
        <v>1</v>
      </c>
      <c r="S92" s="194">
        <v>1</v>
      </c>
      <c r="T92" s="194">
        <v>1</v>
      </c>
      <c r="U92" s="194">
        <v>1</v>
      </c>
      <c r="V92" s="194">
        <v>1</v>
      </c>
      <c r="W92" s="275">
        <v>1</v>
      </c>
      <c r="X92" s="276">
        <v>1</v>
      </c>
    </row>
    <row r="93" spans="2:24" s="102" customFormat="1" ht="12.75" customHeight="1" x14ac:dyDescent="0.2">
      <c r="B93" s="915" t="s">
        <v>234</v>
      </c>
      <c r="C93" s="707" t="s">
        <v>108</v>
      </c>
      <c r="D93" s="181">
        <v>4.7640931372549017E-2</v>
      </c>
      <c r="E93" s="182">
        <v>4.2225859247135837E-2</v>
      </c>
      <c r="F93" s="182">
        <v>8.1684059014033833E-2</v>
      </c>
      <c r="G93" s="182">
        <v>0.21708982209790606</v>
      </c>
      <c r="H93" s="182">
        <v>2.8507371021341942E-2</v>
      </c>
      <c r="I93" s="700" t="s">
        <v>362</v>
      </c>
      <c r="J93" s="184">
        <v>3.4068697943821141E-2</v>
      </c>
      <c r="K93" s="183" t="s">
        <v>362</v>
      </c>
      <c r="L93" s="182" t="s">
        <v>69</v>
      </c>
      <c r="M93" s="182" t="s">
        <v>362</v>
      </c>
      <c r="N93" s="182">
        <v>0.48244181482025295</v>
      </c>
      <c r="O93" s="182">
        <v>5.7606201376840006E-2</v>
      </c>
      <c r="P93" s="700" t="s">
        <v>362</v>
      </c>
      <c r="Q93" s="705">
        <v>7.5348472759793644E-2</v>
      </c>
      <c r="R93" s="184">
        <v>4.7142640594209487E-2</v>
      </c>
      <c r="S93" s="182">
        <v>5.5519690122659775E-2</v>
      </c>
      <c r="T93" s="182">
        <v>7.3725235466060413E-2</v>
      </c>
      <c r="U93" s="182">
        <v>0.23791052784284092</v>
      </c>
      <c r="V93" s="182">
        <v>3.0195138707548305E-2</v>
      </c>
      <c r="W93" s="700" t="s">
        <v>362</v>
      </c>
      <c r="X93" s="705">
        <v>3.647815133400558E-2</v>
      </c>
    </row>
    <row r="94" spans="2:24" s="102" customFormat="1" ht="12.75" customHeight="1" x14ac:dyDescent="0.2">
      <c r="B94" s="915"/>
      <c r="C94" s="528" t="s">
        <v>104</v>
      </c>
      <c r="D94" s="185">
        <v>0.12867647058823531</v>
      </c>
      <c r="E94" s="186">
        <v>0.19443535188216041</v>
      </c>
      <c r="F94" s="186">
        <v>9.2479309103994239E-2</v>
      </c>
      <c r="G94" s="186">
        <v>0.15532378272915537</v>
      </c>
      <c r="H94" s="186">
        <v>5.881347271249561E-2</v>
      </c>
      <c r="I94" s="701">
        <v>7.4929439756629178E-3</v>
      </c>
      <c r="J94" s="188">
        <v>6.1248927136840797E-2</v>
      </c>
      <c r="K94" s="187" t="s">
        <v>69</v>
      </c>
      <c r="L94" s="186" t="s">
        <v>362</v>
      </c>
      <c r="M94" s="186" t="s">
        <v>69</v>
      </c>
      <c r="N94" s="186">
        <v>0.24301882721691009</v>
      </c>
      <c r="O94" s="186">
        <v>0.14030055409414005</v>
      </c>
      <c r="P94" s="701" t="s">
        <v>362</v>
      </c>
      <c r="Q94" s="706">
        <v>0.14279312207448761</v>
      </c>
      <c r="R94" s="188">
        <v>0.12914961346066392</v>
      </c>
      <c r="S94" s="186">
        <v>0.19173660426081343</v>
      </c>
      <c r="T94" s="186">
        <v>0.11594673595323157</v>
      </c>
      <c r="U94" s="186">
        <v>0.16220472866755289</v>
      </c>
      <c r="V94" s="186">
        <v>6.3539822916919619E-2</v>
      </c>
      <c r="W94" s="701">
        <v>7.1233586674621721E-3</v>
      </c>
      <c r="X94" s="706">
        <v>6.6008568821377095E-2</v>
      </c>
    </row>
    <row r="95" spans="2:24" s="102" customFormat="1" ht="12.75" customHeight="1" x14ac:dyDescent="0.2">
      <c r="B95" s="915"/>
      <c r="C95" s="529" t="s">
        <v>109</v>
      </c>
      <c r="D95" s="189">
        <v>0.30315563725490202</v>
      </c>
      <c r="E95" s="190">
        <v>0.30441898527004907</v>
      </c>
      <c r="F95" s="190">
        <v>0.1370996761424973</v>
      </c>
      <c r="G95" s="190">
        <v>0.23661358630383247</v>
      </c>
      <c r="H95" s="190">
        <v>0.11144475805628977</v>
      </c>
      <c r="I95" s="702">
        <v>2.9445244704361846E-2</v>
      </c>
      <c r="J95" s="192">
        <v>0.11456268163284389</v>
      </c>
      <c r="K95" s="191" t="s">
        <v>362</v>
      </c>
      <c r="L95" s="190" t="s">
        <v>362</v>
      </c>
      <c r="M95" s="190" t="s">
        <v>69</v>
      </c>
      <c r="N95" s="190">
        <v>0.1330460657019828</v>
      </c>
      <c r="O95" s="190">
        <v>0.16120501483181285</v>
      </c>
      <c r="P95" s="702">
        <v>0.19516003122560499</v>
      </c>
      <c r="Q95" s="250">
        <v>0.16076350672329631</v>
      </c>
      <c r="R95" s="192">
        <v>0.29998484159466426</v>
      </c>
      <c r="S95" s="190">
        <v>0.30019367333763713</v>
      </c>
      <c r="T95" s="190">
        <v>0.1562195518025333</v>
      </c>
      <c r="U95" s="190">
        <v>0.22848721480361955</v>
      </c>
      <c r="V95" s="190">
        <v>0.11433091369955915</v>
      </c>
      <c r="W95" s="702">
        <v>3.7619034692489416E-2</v>
      </c>
      <c r="X95" s="250">
        <v>0.11725937111673215</v>
      </c>
    </row>
    <row r="96" spans="2:24" s="102" customFormat="1" ht="12.75" customHeight="1" x14ac:dyDescent="0.2">
      <c r="B96" s="915"/>
      <c r="C96" s="529" t="s">
        <v>105</v>
      </c>
      <c r="D96" s="189">
        <v>0.24111519607843132</v>
      </c>
      <c r="E96" s="190">
        <v>0.19967266775777415</v>
      </c>
      <c r="F96" s="190">
        <v>0.17920115149334295</v>
      </c>
      <c r="G96" s="190">
        <v>0.19461854267091197</v>
      </c>
      <c r="H96" s="190">
        <v>0.16997334121262905</v>
      </c>
      <c r="I96" s="702">
        <v>0.117477210818434</v>
      </c>
      <c r="J96" s="192">
        <v>0.16994101661162095</v>
      </c>
      <c r="K96" s="191" t="s">
        <v>362</v>
      </c>
      <c r="L96" s="190" t="s">
        <v>362</v>
      </c>
      <c r="M96" s="190" t="s">
        <v>69</v>
      </c>
      <c r="N96" s="190">
        <v>4.9949208765458372E-2</v>
      </c>
      <c r="O96" s="190">
        <v>0.14100716404544683</v>
      </c>
      <c r="P96" s="702">
        <v>0.19516003122560499</v>
      </c>
      <c r="Q96" s="250">
        <v>0.13820798695121997</v>
      </c>
      <c r="R96" s="192">
        <v>0.23859329998484155</v>
      </c>
      <c r="S96" s="190">
        <v>0.19690122659780504</v>
      </c>
      <c r="T96" s="190">
        <v>0.19421890224098734</v>
      </c>
      <c r="U96" s="190">
        <v>0.18326713882178794</v>
      </c>
      <c r="V96" s="190">
        <v>0.16829326757329593</v>
      </c>
      <c r="W96" s="702">
        <v>0.12130887287480849</v>
      </c>
      <c r="X96" s="250">
        <v>0.16808879585128644</v>
      </c>
    </row>
    <row r="97" spans="2:24" s="102" customFormat="1" ht="12.75" customHeight="1" x14ac:dyDescent="0.2">
      <c r="B97" s="915"/>
      <c r="C97" s="529" t="s">
        <v>103</v>
      </c>
      <c r="D97" s="189">
        <v>0.21323529411764705</v>
      </c>
      <c r="E97" s="190">
        <v>8.4779050736497538E-2</v>
      </c>
      <c r="F97" s="190">
        <v>0.1439366678661389</v>
      </c>
      <c r="G97" s="190">
        <v>9.5407770009871412E-2</v>
      </c>
      <c r="H97" s="190">
        <v>0.2020303021343019</v>
      </c>
      <c r="I97" s="702">
        <v>0.26466293194037477</v>
      </c>
      <c r="J97" s="192">
        <v>0.19970996228941817</v>
      </c>
      <c r="K97" s="191" t="s">
        <v>362</v>
      </c>
      <c r="L97" s="190" t="s">
        <v>362</v>
      </c>
      <c r="M97" s="190" t="s">
        <v>362</v>
      </c>
      <c r="N97" s="190">
        <v>8.3453444364869844E-2</v>
      </c>
      <c r="O97" s="190">
        <v>0.16317092964683502</v>
      </c>
      <c r="P97" s="702">
        <v>0.31225604996096801</v>
      </c>
      <c r="Q97" s="250">
        <v>0.16174656934084611</v>
      </c>
      <c r="R97" s="192">
        <v>0.21100500227376082</v>
      </c>
      <c r="S97" s="190">
        <v>8.3602324080051638E-2</v>
      </c>
      <c r="T97" s="190">
        <v>0.12991230919129587</v>
      </c>
      <c r="U97" s="190">
        <v>9.446978008154952E-2</v>
      </c>
      <c r="V97" s="190">
        <v>0.19977641108818942</v>
      </c>
      <c r="W97" s="702">
        <v>0.26701043610549424</v>
      </c>
      <c r="X97" s="250">
        <v>0.19749408232760576</v>
      </c>
    </row>
    <row r="98" spans="2:24" s="102" customFormat="1" ht="12.75" customHeight="1" x14ac:dyDescent="0.2">
      <c r="B98" s="915"/>
      <c r="C98" s="529" t="s">
        <v>106</v>
      </c>
      <c r="D98" s="189">
        <v>1.8382352941176471E-2</v>
      </c>
      <c r="E98" s="190">
        <v>5.4991816693944359E-2</v>
      </c>
      <c r="F98" s="190">
        <v>4.1381792011514928E-2</v>
      </c>
      <c r="G98" s="190">
        <v>4.537680866193141E-2</v>
      </c>
      <c r="H98" s="190">
        <v>0.12836593122902679</v>
      </c>
      <c r="I98" s="702">
        <v>0.20303853054053086</v>
      </c>
      <c r="J98" s="192">
        <v>0.12674017131856422</v>
      </c>
      <c r="K98" s="191" t="s">
        <v>69</v>
      </c>
      <c r="L98" s="190" t="s">
        <v>362</v>
      </c>
      <c r="M98" s="190" t="s">
        <v>362</v>
      </c>
      <c r="N98" s="190">
        <v>2.9965330113059193E-3</v>
      </c>
      <c r="O98" s="190">
        <v>9.4874629204678942E-2</v>
      </c>
      <c r="P98" s="702">
        <v>9.4067135050741615E-2</v>
      </c>
      <c r="Q98" s="250">
        <v>9.0959507126483014E-2</v>
      </c>
      <c r="R98" s="192">
        <v>2.6830377444292862E-2</v>
      </c>
      <c r="S98" s="190">
        <v>5.4228534538411886E-2</v>
      </c>
      <c r="T98" s="190">
        <v>3.7349788892497564E-2</v>
      </c>
      <c r="U98" s="190">
        <v>4.2051462431597297E-2</v>
      </c>
      <c r="V98" s="190">
        <v>0.12642339482343576</v>
      </c>
      <c r="W98" s="702">
        <v>0.19766357686171385</v>
      </c>
      <c r="X98" s="250">
        <v>0.12465169474559358</v>
      </c>
    </row>
    <row r="99" spans="2:24" s="102" customFormat="1" ht="12.75" customHeight="1" x14ac:dyDescent="0.2">
      <c r="B99" s="915"/>
      <c r="C99" s="529" t="s">
        <v>107</v>
      </c>
      <c r="D99" s="189">
        <v>4.7794117647058827E-2</v>
      </c>
      <c r="E99" s="190">
        <v>0.11947626841243862</v>
      </c>
      <c r="F99" s="190">
        <v>0.32421734436847788</v>
      </c>
      <c r="G99" s="190">
        <v>5.5569687526391118E-2</v>
      </c>
      <c r="H99" s="190">
        <v>0.30086482363391492</v>
      </c>
      <c r="I99" s="702">
        <v>0.37788313802063561</v>
      </c>
      <c r="J99" s="192">
        <v>0.29372854306689083</v>
      </c>
      <c r="K99" s="191" t="s">
        <v>362</v>
      </c>
      <c r="L99" s="190" t="s">
        <v>362</v>
      </c>
      <c r="M99" s="190" t="s">
        <v>362</v>
      </c>
      <c r="N99" s="190">
        <v>5.0941061192200637E-3</v>
      </c>
      <c r="O99" s="190">
        <v>0.24183550680024629</v>
      </c>
      <c r="P99" s="702">
        <v>0.20335675253708041</v>
      </c>
      <c r="Q99" s="250">
        <v>0.23018083502387335</v>
      </c>
      <c r="R99" s="192">
        <v>4.7294224647567079E-2</v>
      </c>
      <c r="S99" s="190">
        <v>0.11781794706262104</v>
      </c>
      <c r="T99" s="190">
        <v>0.29262747645339399</v>
      </c>
      <c r="U99" s="190">
        <v>5.1609147351051758E-2</v>
      </c>
      <c r="V99" s="190">
        <v>0.2974410511910518</v>
      </c>
      <c r="W99" s="702">
        <v>0.36927472079803186</v>
      </c>
      <c r="X99" s="250">
        <v>0.29001933580339934</v>
      </c>
    </row>
    <row r="100" spans="2:24" s="102" customFormat="1" ht="12.75" customHeight="1" thickBot="1" x14ac:dyDescent="0.25">
      <c r="B100" s="917"/>
      <c r="C100" s="530" t="s">
        <v>42</v>
      </c>
      <c r="D100" s="193">
        <v>1</v>
      </c>
      <c r="E100" s="194">
        <v>1</v>
      </c>
      <c r="F100" s="194">
        <v>1</v>
      </c>
      <c r="G100" s="194">
        <v>1</v>
      </c>
      <c r="H100" s="194">
        <v>1</v>
      </c>
      <c r="I100" s="275">
        <v>1</v>
      </c>
      <c r="J100" s="196">
        <v>1</v>
      </c>
      <c r="K100" s="195" t="s">
        <v>69</v>
      </c>
      <c r="L100" s="194" t="s">
        <v>69</v>
      </c>
      <c r="M100" s="194" t="s">
        <v>69</v>
      </c>
      <c r="N100" s="194">
        <v>1</v>
      </c>
      <c r="O100" s="194">
        <v>1</v>
      </c>
      <c r="P100" s="275">
        <v>1</v>
      </c>
      <c r="Q100" s="276">
        <v>1</v>
      </c>
      <c r="R100" s="196">
        <v>1</v>
      </c>
      <c r="S100" s="194">
        <v>1</v>
      </c>
      <c r="T100" s="194">
        <v>1</v>
      </c>
      <c r="U100" s="194">
        <v>1</v>
      </c>
      <c r="V100" s="194">
        <v>1</v>
      </c>
      <c r="W100" s="275">
        <v>1</v>
      </c>
      <c r="X100" s="276">
        <v>1</v>
      </c>
    </row>
    <row r="101" spans="2:24" s="102" customFormat="1" ht="12.75" customHeight="1" x14ac:dyDescent="0.2">
      <c r="B101" s="915" t="s">
        <v>235</v>
      </c>
      <c r="C101" s="707" t="s">
        <v>108</v>
      </c>
      <c r="D101" s="181">
        <v>4.126119112495135E-2</v>
      </c>
      <c r="E101" s="182">
        <v>6.4442759666413954E-2</v>
      </c>
      <c r="F101" s="182">
        <v>0.10760667903525047</v>
      </c>
      <c r="G101" s="182">
        <v>0.32006533756420669</v>
      </c>
      <c r="H101" s="182">
        <v>2.9812270676420047E-2</v>
      </c>
      <c r="I101" s="700" t="s">
        <v>362</v>
      </c>
      <c r="J101" s="184">
        <v>3.6053545966349416E-2</v>
      </c>
      <c r="K101" s="183" t="s">
        <v>362</v>
      </c>
      <c r="L101" s="182" t="s">
        <v>362</v>
      </c>
      <c r="M101" s="182" t="s">
        <v>69</v>
      </c>
      <c r="N101" s="182">
        <v>0.50645846076350176</v>
      </c>
      <c r="O101" s="182">
        <v>5.5246066340213153E-2</v>
      </c>
      <c r="P101" s="700" t="s">
        <v>362</v>
      </c>
      <c r="Q101" s="705">
        <v>7.2223138499961731E-2</v>
      </c>
      <c r="R101" s="184">
        <v>3.8700255567725453E-2</v>
      </c>
      <c r="S101" s="182">
        <v>6.3103192279138839E-2</v>
      </c>
      <c r="T101" s="182">
        <v>0.13699753896636588</v>
      </c>
      <c r="U101" s="182">
        <v>0.3804177911924787</v>
      </c>
      <c r="V101" s="182">
        <v>3.5801260680398385E-2</v>
      </c>
      <c r="W101" s="700" t="s">
        <v>362</v>
      </c>
      <c r="X101" s="705">
        <v>4.4523968285125601E-2</v>
      </c>
    </row>
    <row r="102" spans="2:24" s="102" customFormat="1" ht="12.75" customHeight="1" x14ac:dyDescent="0.2">
      <c r="B102" s="915"/>
      <c r="C102" s="528" t="s">
        <v>104</v>
      </c>
      <c r="D102" s="185">
        <v>4.8267808485792138E-2</v>
      </c>
      <c r="E102" s="186" t="s">
        <v>362</v>
      </c>
      <c r="F102" s="186" t="s">
        <v>362</v>
      </c>
      <c r="G102" s="186">
        <v>0.19679693634980019</v>
      </c>
      <c r="H102" s="186">
        <v>7.3880412794980019E-2</v>
      </c>
      <c r="I102" s="701">
        <v>2.7003211961001681E-3</v>
      </c>
      <c r="J102" s="188">
        <v>7.3600771838942119E-2</v>
      </c>
      <c r="K102" s="187" t="s">
        <v>69</v>
      </c>
      <c r="L102" s="186" t="s">
        <v>362</v>
      </c>
      <c r="M102" s="186" t="s">
        <v>69</v>
      </c>
      <c r="N102" s="186">
        <v>0.19785557514482066</v>
      </c>
      <c r="O102" s="186">
        <v>0.1455877350505107</v>
      </c>
      <c r="P102" s="701">
        <v>1.5873855759564001E-2</v>
      </c>
      <c r="Q102" s="706">
        <v>0.14427398406069428</v>
      </c>
      <c r="R102" s="188">
        <v>7.2654253377144956E-2</v>
      </c>
      <c r="S102" s="186" t="s">
        <v>362</v>
      </c>
      <c r="T102" s="186">
        <v>6.6447908121411006E-2</v>
      </c>
      <c r="U102" s="186">
        <v>0.19713971427899046</v>
      </c>
      <c r="V102" s="186">
        <v>9.0765601379387287E-2</v>
      </c>
      <c r="W102" s="701">
        <v>4.7009851979235313E-3</v>
      </c>
      <c r="X102" s="706">
        <v>9.0151468493498782E-2</v>
      </c>
    </row>
    <row r="103" spans="2:24" s="102" customFormat="1" ht="12.75" customHeight="1" x14ac:dyDescent="0.2">
      <c r="B103" s="915"/>
      <c r="C103" s="529" t="s">
        <v>109</v>
      </c>
      <c r="D103" s="189">
        <v>0.39665239392759832</v>
      </c>
      <c r="E103" s="190">
        <v>0.28506444275966641</v>
      </c>
      <c r="F103" s="190" t="s">
        <v>362</v>
      </c>
      <c r="G103" s="190">
        <v>0.22907084001944752</v>
      </c>
      <c r="H103" s="190">
        <v>0.13623261189576052</v>
      </c>
      <c r="I103" s="702">
        <v>3.6478023175388244E-2</v>
      </c>
      <c r="J103" s="192">
        <v>0.13424161642127624</v>
      </c>
      <c r="K103" s="191" t="s">
        <v>69</v>
      </c>
      <c r="L103" s="190" t="s">
        <v>362</v>
      </c>
      <c r="M103" s="190" t="s">
        <v>69</v>
      </c>
      <c r="N103" s="190">
        <v>0.10358723419566077</v>
      </c>
      <c r="O103" s="190">
        <v>0.1949766234999093</v>
      </c>
      <c r="P103" s="702">
        <v>0.15000793692787981</v>
      </c>
      <c r="Q103" s="250">
        <v>0.18998904393617227</v>
      </c>
      <c r="R103" s="192">
        <v>0.39393939393939398</v>
      </c>
      <c r="S103" s="190">
        <v>0.27913882702301412</v>
      </c>
      <c r="T103" s="190">
        <v>7.3831009023789989E-3</v>
      </c>
      <c r="U103" s="190">
        <v>0.18844035230831566</v>
      </c>
      <c r="V103" s="190">
        <v>0.15006528173951778</v>
      </c>
      <c r="W103" s="702">
        <v>5.3719805210459506E-2</v>
      </c>
      <c r="X103" s="250">
        <v>0.14729689908164115</v>
      </c>
    </row>
    <row r="104" spans="2:24" s="102" customFormat="1" ht="12.75" customHeight="1" x14ac:dyDescent="0.2">
      <c r="B104" s="915"/>
      <c r="C104" s="529" t="s">
        <v>105</v>
      </c>
      <c r="D104" s="189">
        <v>0.26430517711171664</v>
      </c>
      <c r="E104" s="190">
        <v>0.26459438968915849</v>
      </c>
      <c r="F104" s="190">
        <v>0.19109461966604827</v>
      </c>
      <c r="G104" s="190">
        <v>0.13326027278312455</v>
      </c>
      <c r="H104" s="190">
        <v>0.21818600316789011</v>
      </c>
      <c r="I104" s="702">
        <v>0.1318514728594033</v>
      </c>
      <c r="J104" s="192">
        <v>0.21193068257799721</v>
      </c>
      <c r="K104" s="191" t="s">
        <v>362</v>
      </c>
      <c r="L104" s="190" t="s">
        <v>362</v>
      </c>
      <c r="M104" s="190" t="s">
        <v>362</v>
      </c>
      <c r="N104" s="190">
        <v>7.8293095383729708E-2</v>
      </c>
      <c r="O104" s="190">
        <v>0.17394963966173282</v>
      </c>
      <c r="P104" s="702">
        <v>0.18990422773691731</v>
      </c>
      <c r="Q104" s="250">
        <v>0.17039182654076998</v>
      </c>
      <c r="R104" s="192">
        <v>0.24790069368382625</v>
      </c>
      <c r="S104" s="190">
        <v>0.25909428359317005</v>
      </c>
      <c r="T104" s="190">
        <v>0.16899097621000822</v>
      </c>
      <c r="U104" s="190">
        <v>0.11546238427665351</v>
      </c>
      <c r="V104" s="190">
        <v>0.20776950291944796</v>
      </c>
      <c r="W104" s="702">
        <v>0.14066794169171182</v>
      </c>
      <c r="X104" s="250">
        <v>0.20220285241382865</v>
      </c>
    </row>
    <row r="105" spans="2:24" s="102" customFormat="1" ht="12.75" customHeight="1" x14ac:dyDescent="0.2">
      <c r="B105" s="915"/>
      <c r="C105" s="529" t="s">
        <v>103</v>
      </c>
      <c r="D105" s="189">
        <v>0.19112495134293503</v>
      </c>
      <c r="E105" s="190">
        <v>7.5815011372251703E-2</v>
      </c>
      <c r="F105" s="190">
        <v>0.2782931354359926</v>
      </c>
      <c r="G105" s="190">
        <v>7.2153179753418048E-2</v>
      </c>
      <c r="H105" s="190">
        <v>0.23136131198592133</v>
      </c>
      <c r="I105" s="702">
        <v>0.25852969879575149</v>
      </c>
      <c r="J105" s="192">
        <v>0.22837504487031196</v>
      </c>
      <c r="K105" s="191" t="s">
        <v>69</v>
      </c>
      <c r="L105" s="190" t="s">
        <v>69</v>
      </c>
      <c r="M105" s="190" t="s">
        <v>362</v>
      </c>
      <c r="N105" s="190">
        <v>7.2860072680171251E-2</v>
      </c>
      <c r="O105" s="190">
        <v>0.19354792775830837</v>
      </c>
      <c r="P105" s="702">
        <v>0.26064871157204089</v>
      </c>
      <c r="Q105" s="250">
        <v>0.19047205320170349</v>
      </c>
      <c r="R105" s="192">
        <v>0.19204089083607156</v>
      </c>
      <c r="S105" s="190">
        <v>9.5025983667409067E-2</v>
      </c>
      <c r="T105" s="190">
        <v>0.24610336341263331</v>
      </c>
      <c r="U105" s="190">
        <v>7.2382065464702647E-2</v>
      </c>
      <c r="V105" s="190">
        <v>0.22245725444180281</v>
      </c>
      <c r="W105" s="702">
        <v>0.25885151315472266</v>
      </c>
      <c r="X105" s="250">
        <v>0.21949868425663313</v>
      </c>
    </row>
    <row r="106" spans="2:24" s="102" customFormat="1" ht="12.75" customHeight="1" x14ac:dyDescent="0.2">
      <c r="B106" s="915"/>
      <c r="C106" s="529" t="s">
        <v>106</v>
      </c>
      <c r="D106" s="189" t="s">
        <v>362</v>
      </c>
      <c r="E106" s="190">
        <v>0.19408642911296436</v>
      </c>
      <c r="F106" s="190">
        <v>9.27643784786642E-2</v>
      </c>
      <c r="G106" s="190">
        <v>1.9502721939080519E-2</v>
      </c>
      <c r="H106" s="190">
        <v>0.11274440193179312</v>
      </c>
      <c r="I106" s="702">
        <v>0.21125039083596264</v>
      </c>
      <c r="J106" s="192">
        <v>0.1148972336164972</v>
      </c>
      <c r="K106" s="191" t="s">
        <v>362</v>
      </c>
      <c r="L106" s="190" t="s">
        <v>362</v>
      </c>
      <c r="M106" s="190" t="s">
        <v>362</v>
      </c>
      <c r="N106" s="190">
        <v>2.2271795056309142E-2</v>
      </c>
      <c r="O106" s="190">
        <v>9.419107816690267E-2</v>
      </c>
      <c r="P106" s="702">
        <v>0.15545796073866344</v>
      </c>
      <c r="Q106" s="250">
        <v>9.2905654153585149E-2</v>
      </c>
      <c r="R106" s="192" t="s">
        <v>362</v>
      </c>
      <c r="S106" s="190">
        <v>0.19005196733481813</v>
      </c>
      <c r="T106" s="190">
        <v>8.2034454470877774E-2</v>
      </c>
      <c r="U106" s="190">
        <v>2.0399323455447337E-2</v>
      </c>
      <c r="V106" s="190">
        <v>0.10837558211278812</v>
      </c>
      <c r="W106" s="702">
        <v>0.20277719740923486</v>
      </c>
      <c r="X106" s="250">
        <v>0.10974710743427155</v>
      </c>
    </row>
    <row r="107" spans="2:24" s="102" customFormat="1" ht="12.75" customHeight="1" x14ac:dyDescent="0.2">
      <c r="B107" s="915"/>
      <c r="C107" s="529" t="s">
        <v>107</v>
      </c>
      <c r="D107" s="189">
        <v>5.8388478007006625E-2</v>
      </c>
      <c r="E107" s="190">
        <v>0.11599696739954511</v>
      </c>
      <c r="F107" s="190">
        <v>0.33024118738404457</v>
      </c>
      <c r="G107" s="190">
        <v>2.9150711590922477E-2</v>
      </c>
      <c r="H107" s="190">
        <v>0.19778298754723481</v>
      </c>
      <c r="I107" s="702">
        <v>0.35919009313739425</v>
      </c>
      <c r="J107" s="192">
        <v>0.20090110470862585</v>
      </c>
      <c r="K107" s="191" t="s">
        <v>362</v>
      </c>
      <c r="L107" s="190" t="s">
        <v>362</v>
      </c>
      <c r="M107" s="190" t="s">
        <v>362</v>
      </c>
      <c r="N107" s="190">
        <v>1.8673766775806861E-2</v>
      </c>
      <c r="O107" s="190">
        <v>0.14250092952242308</v>
      </c>
      <c r="P107" s="702">
        <v>0.22810730726493464</v>
      </c>
      <c r="Q107" s="250">
        <v>0.13974429960711302</v>
      </c>
      <c r="R107" s="192">
        <v>5.4764512595837901E-2</v>
      </c>
      <c r="S107" s="190">
        <v>0.1135857461024499</v>
      </c>
      <c r="T107" s="190">
        <v>0.29204265791632489</v>
      </c>
      <c r="U107" s="190">
        <v>2.5758369023411807E-2</v>
      </c>
      <c r="V107" s="190">
        <v>0.18476551672665767</v>
      </c>
      <c r="W107" s="702">
        <v>0.3392825573359477</v>
      </c>
      <c r="X107" s="250">
        <v>0.18657902003500115</v>
      </c>
    </row>
    <row r="108" spans="2:24" s="102" customFormat="1" ht="12.75" customHeight="1" thickBot="1" x14ac:dyDescent="0.25">
      <c r="B108" s="917"/>
      <c r="C108" s="530" t="s">
        <v>42</v>
      </c>
      <c r="D108" s="193">
        <v>1</v>
      </c>
      <c r="E108" s="194">
        <v>1</v>
      </c>
      <c r="F108" s="194">
        <v>1</v>
      </c>
      <c r="G108" s="194">
        <v>1</v>
      </c>
      <c r="H108" s="194">
        <v>1</v>
      </c>
      <c r="I108" s="275">
        <v>1</v>
      </c>
      <c r="J108" s="196">
        <v>1</v>
      </c>
      <c r="K108" s="195" t="s">
        <v>69</v>
      </c>
      <c r="L108" s="194" t="s">
        <v>69</v>
      </c>
      <c r="M108" s="194" t="s">
        <v>69</v>
      </c>
      <c r="N108" s="194">
        <v>1</v>
      </c>
      <c r="O108" s="194">
        <v>1</v>
      </c>
      <c r="P108" s="275">
        <v>1</v>
      </c>
      <c r="Q108" s="276">
        <v>1</v>
      </c>
      <c r="R108" s="196">
        <v>1</v>
      </c>
      <c r="S108" s="194">
        <v>1</v>
      </c>
      <c r="T108" s="194">
        <v>1</v>
      </c>
      <c r="U108" s="194">
        <v>1</v>
      </c>
      <c r="V108" s="194">
        <v>1</v>
      </c>
      <c r="W108" s="275">
        <v>1</v>
      </c>
      <c r="X108" s="276">
        <v>1</v>
      </c>
    </row>
    <row r="109" spans="2:24" s="102" customFormat="1" ht="12.75" customHeight="1" x14ac:dyDescent="0.2">
      <c r="B109" s="915" t="s">
        <v>236</v>
      </c>
      <c r="C109" s="707" t="s">
        <v>108</v>
      </c>
      <c r="D109" s="181" t="s">
        <v>362</v>
      </c>
      <c r="E109" s="182" t="s">
        <v>362</v>
      </c>
      <c r="F109" s="182">
        <v>3.4837227963862245E-2</v>
      </c>
      <c r="G109" s="182">
        <v>0.10726173872617392</v>
      </c>
      <c r="H109" s="182">
        <v>1.4285177835364172E-2</v>
      </c>
      <c r="I109" s="700" t="s">
        <v>362</v>
      </c>
      <c r="J109" s="184">
        <v>1.9461061415501218E-2</v>
      </c>
      <c r="K109" s="183" t="s">
        <v>362</v>
      </c>
      <c r="L109" s="182" t="s">
        <v>69</v>
      </c>
      <c r="M109" s="182">
        <v>5.0703268713739917E-2</v>
      </c>
      <c r="N109" s="182">
        <v>9.7080926333009618E-2</v>
      </c>
      <c r="O109" s="182">
        <v>2.9916291266862863E-2</v>
      </c>
      <c r="P109" s="700" t="s">
        <v>362</v>
      </c>
      <c r="Q109" s="705">
        <v>4.5122085218396626E-2</v>
      </c>
      <c r="R109" s="184" t="s">
        <v>362</v>
      </c>
      <c r="S109" s="182">
        <v>9.3984962406015032E-2</v>
      </c>
      <c r="T109" s="182">
        <v>4.3563394794432699E-2</v>
      </c>
      <c r="U109" s="182">
        <v>9.9684680614278348E-2</v>
      </c>
      <c r="V109" s="182">
        <v>1.9702988690121253E-2</v>
      </c>
      <c r="W109" s="700" t="s">
        <v>362</v>
      </c>
      <c r="X109" s="705">
        <v>2.98322100853643E-2</v>
      </c>
    </row>
    <row r="110" spans="2:24" s="102" customFormat="1" ht="12.75" customHeight="1" x14ac:dyDescent="0.2">
      <c r="B110" s="915"/>
      <c r="C110" s="528" t="s">
        <v>104</v>
      </c>
      <c r="D110" s="185" t="s">
        <v>69</v>
      </c>
      <c r="E110" s="186" t="s">
        <v>362</v>
      </c>
      <c r="F110" s="186">
        <v>4.8236693922162732E-2</v>
      </c>
      <c r="G110" s="186">
        <v>9.464001239733455E-2</v>
      </c>
      <c r="H110" s="186">
        <v>4.1639743766398903E-2</v>
      </c>
      <c r="I110" s="701">
        <v>2.0488780343883694E-3</v>
      </c>
      <c r="J110" s="188">
        <v>4.3188600420364383E-2</v>
      </c>
      <c r="K110" s="187" t="s">
        <v>69</v>
      </c>
      <c r="L110" s="186" t="s">
        <v>362</v>
      </c>
      <c r="M110" s="186">
        <v>5.6646384604499792E-2</v>
      </c>
      <c r="N110" s="186">
        <v>7.5993047390215201E-2</v>
      </c>
      <c r="O110" s="186">
        <v>7.2746817838902217E-2</v>
      </c>
      <c r="P110" s="701">
        <v>2.092487968194183E-2</v>
      </c>
      <c r="Q110" s="706">
        <v>7.0484248275774167E-2</v>
      </c>
      <c r="R110" s="188" t="s">
        <v>69</v>
      </c>
      <c r="S110" s="186" t="s">
        <v>362</v>
      </c>
      <c r="T110" s="186">
        <v>5.2861941332303972E-2</v>
      </c>
      <c r="U110" s="186">
        <v>8.0762029775408237E-2</v>
      </c>
      <c r="V110" s="186">
        <v>5.2421588854294369E-2</v>
      </c>
      <c r="W110" s="701">
        <v>5.6406444934037642E-3</v>
      </c>
      <c r="X110" s="706">
        <v>5.4220398065037576E-2</v>
      </c>
    </row>
    <row r="111" spans="2:24" x14ac:dyDescent="0.2">
      <c r="B111" s="915"/>
      <c r="C111" s="529" t="s">
        <v>109</v>
      </c>
      <c r="D111" s="189" t="s">
        <v>69</v>
      </c>
      <c r="E111" s="190">
        <v>0.2857142857142857</v>
      </c>
      <c r="F111" s="190">
        <v>0.11636851644322693</v>
      </c>
      <c r="G111" s="190">
        <v>0.12904385557105227</v>
      </c>
      <c r="H111" s="190">
        <v>7.9624299874072421E-2</v>
      </c>
      <c r="I111" s="702">
        <v>1.5096133357373503E-2</v>
      </c>
      <c r="J111" s="192">
        <v>8.2704958133355599E-2</v>
      </c>
      <c r="K111" s="191" t="s">
        <v>362</v>
      </c>
      <c r="L111" s="190" t="s">
        <v>362</v>
      </c>
      <c r="M111" s="190">
        <v>8.4975237017121827E-2</v>
      </c>
      <c r="N111" s="190">
        <v>0.10971661298842932</v>
      </c>
      <c r="O111" s="190">
        <v>0.11834433622324908</v>
      </c>
      <c r="P111" s="702">
        <v>9.067447862174792E-2</v>
      </c>
      <c r="Q111" s="250">
        <v>0.11168412788651563</v>
      </c>
      <c r="R111" s="192" t="s">
        <v>69</v>
      </c>
      <c r="S111" s="190">
        <v>0.18796992481203006</v>
      </c>
      <c r="T111" s="190">
        <v>9.9102520600311925E-2</v>
      </c>
      <c r="U111" s="190">
        <v>0.11465957713276545</v>
      </c>
      <c r="V111" s="190">
        <v>9.3044830289162939E-2</v>
      </c>
      <c r="W111" s="702">
        <v>2.9477344517293558E-2</v>
      </c>
      <c r="X111" s="250">
        <v>9.4417167285560599E-2</v>
      </c>
    </row>
    <row r="112" spans="2:24" x14ac:dyDescent="0.2">
      <c r="B112" s="915"/>
      <c r="C112" s="529" t="s">
        <v>105</v>
      </c>
      <c r="D112" s="189" t="s">
        <v>69</v>
      </c>
      <c r="E112" s="190" t="s">
        <v>362</v>
      </c>
      <c r="F112" s="190">
        <v>0.15520413951493528</v>
      </c>
      <c r="G112" s="190">
        <v>0.17007903300790325</v>
      </c>
      <c r="H112" s="190">
        <v>0.16438732833842201</v>
      </c>
      <c r="I112" s="702">
        <v>7.421855791768428E-2</v>
      </c>
      <c r="J112" s="192">
        <v>0.16088471829247292</v>
      </c>
      <c r="K112" s="191" t="s">
        <v>69</v>
      </c>
      <c r="L112" s="190" t="s">
        <v>362</v>
      </c>
      <c r="M112" s="190">
        <v>0.14060280175463424</v>
      </c>
      <c r="N112" s="190">
        <v>0.13641514578327618</v>
      </c>
      <c r="O112" s="190">
        <v>0.15165549505773826</v>
      </c>
      <c r="P112" s="702">
        <v>0.12450303410755388</v>
      </c>
      <c r="Q112" s="250">
        <v>0.1468963935773287</v>
      </c>
      <c r="R112" s="192" t="s">
        <v>69</v>
      </c>
      <c r="S112" s="190" t="s">
        <v>362</v>
      </c>
      <c r="T112" s="190">
        <v>0.14717354692699697</v>
      </c>
      <c r="U112" s="190">
        <v>0.14502472300563254</v>
      </c>
      <c r="V112" s="190">
        <v>0.15997442039994816</v>
      </c>
      <c r="W112" s="702">
        <v>8.3786796910254036E-2</v>
      </c>
      <c r="X112" s="250">
        <v>0.15523120281400193</v>
      </c>
    </row>
    <row r="113" spans="2:24" x14ac:dyDescent="0.2">
      <c r="B113" s="915"/>
      <c r="C113" s="529" t="s">
        <v>103</v>
      </c>
      <c r="D113" s="189" t="s">
        <v>362</v>
      </c>
      <c r="E113" s="190" t="s">
        <v>362</v>
      </c>
      <c r="F113" s="190">
        <v>0.24904882469320272</v>
      </c>
      <c r="G113" s="190">
        <v>0.17232295056562838</v>
      </c>
      <c r="H113" s="190">
        <v>0.24739944824958221</v>
      </c>
      <c r="I113" s="702">
        <v>0.2405874543100199</v>
      </c>
      <c r="J113" s="192">
        <v>0.24388693698827904</v>
      </c>
      <c r="K113" s="191" t="s">
        <v>362</v>
      </c>
      <c r="L113" s="190" t="s">
        <v>69</v>
      </c>
      <c r="M113" s="190">
        <v>0.20633932361681051</v>
      </c>
      <c r="N113" s="190">
        <v>0.17989025782594623</v>
      </c>
      <c r="O113" s="190">
        <v>0.20894162563179261</v>
      </c>
      <c r="P113" s="702">
        <v>0.33793680686336053</v>
      </c>
      <c r="Q113" s="250">
        <v>0.20463148306508513</v>
      </c>
      <c r="R113" s="192" t="s">
        <v>362</v>
      </c>
      <c r="S113" s="190">
        <v>9.3984962406015032E-2</v>
      </c>
      <c r="T113" s="190">
        <v>0.22555901790911892</v>
      </c>
      <c r="U113" s="190">
        <v>0.17795491043756315</v>
      </c>
      <c r="V113" s="190">
        <v>0.23406980223670659</v>
      </c>
      <c r="W113" s="702">
        <v>0.25911129986993342</v>
      </c>
      <c r="X113" s="250">
        <v>0.22802146911499541</v>
      </c>
    </row>
    <row r="114" spans="2:24" x14ac:dyDescent="0.2">
      <c r="B114" s="915"/>
      <c r="C114" s="529" t="s">
        <v>106</v>
      </c>
      <c r="D114" s="189" t="s">
        <v>362</v>
      </c>
      <c r="E114" s="190">
        <v>0.14285714285714285</v>
      </c>
      <c r="F114" s="190">
        <v>0.1332821428077311</v>
      </c>
      <c r="G114" s="190">
        <v>0.10310863164419651</v>
      </c>
      <c r="H114" s="190">
        <v>0.14494798960427535</v>
      </c>
      <c r="I114" s="702">
        <v>0.19559409267485128</v>
      </c>
      <c r="J114" s="192">
        <v>0.14385164485762128</v>
      </c>
      <c r="K114" s="191" t="s">
        <v>362</v>
      </c>
      <c r="L114" s="190" t="s">
        <v>362</v>
      </c>
      <c r="M114" s="190">
        <v>0.15067779821706523</v>
      </c>
      <c r="N114" s="190">
        <v>0.10589097353577698</v>
      </c>
      <c r="O114" s="190">
        <v>0.11311043141451618</v>
      </c>
      <c r="P114" s="702">
        <v>0.13273348678245098</v>
      </c>
      <c r="Q114" s="250">
        <v>0.11723381791602375</v>
      </c>
      <c r="R114" s="192" t="s">
        <v>362</v>
      </c>
      <c r="S114" s="190">
        <v>9.3984962406015032E-2</v>
      </c>
      <c r="T114" s="190">
        <v>0.14284958270165266</v>
      </c>
      <c r="U114" s="190">
        <v>0.10517938645093684</v>
      </c>
      <c r="V114" s="190">
        <v>0.1339129555930802</v>
      </c>
      <c r="W114" s="702">
        <v>0.18363284049584583</v>
      </c>
      <c r="X114" s="250">
        <v>0.13309379503056773</v>
      </c>
    </row>
    <row r="115" spans="2:24" x14ac:dyDescent="0.2">
      <c r="B115" s="915"/>
      <c r="C115" s="529" t="s">
        <v>107</v>
      </c>
      <c r="D115" s="189" t="s">
        <v>362</v>
      </c>
      <c r="E115" s="190">
        <v>0.5714285714285714</v>
      </c>
      <c r="F115" s="190">
        <v>0.26302245465487895</v>
      </c>
      <c r="G115" s="190">
        <v>0.22354377808771123</v>
      </c>
      <c r="H115" s="190">
        <v>0.30771601233188489</v>
      </c>
      <c r="I115" s="702">
        <v>0.47245488370568273</v>
      </c>
      <c r="J115" s="192">
        <v>0.30602207989240554</v>
      </c>
      <c r="K115" s="191" t="s">
        <v>69</v>
      </c>
      <c r="L115" s="190" t="s">
        <v>69</v>
      </c>
      <c r="M115" s="190">
        <v>0.31005518607612848</v>
      </c>
      <c r="N115" s="190">
        <v>0.2950130361433464</v>
      </c>
      <c r="O115" s="190">
        <v>0.30528500256693891</v>
      </c>
      <c r="P115" s="702">
        <v>0.29322731394294477</v>
      </c>
      <c r="Q115" s="250">
        <v>0.30394784406087588</v>
      </c>
      <c r="R115" s="192" t="s">
        <v>69</v>
      </c>
      <c r="S115" s="190">
        <v>0.53007518796992481</v>
      </c>
      <c r="T115" s="190">
        <v>0.28888999573518281</v>
      </c>
      <c r="U115" s="190">
        <v>0.27673469258341532</v>
      </c>
      <c r="V115" s="190">
        <v>0.30687341393668649</v>
      </c>
      <c r="W115" s="702">
        <v>0.43835107371326948</v>
      </c>
      <c r="X115" s="250">
        <v>0.30518375760447236</v>
      </c>
    </row>
    <row r="116" spans="2:24" ht="13.5" thickBot="1" x14ac:dyDescent="0.25">
      <c r="B116" s="917"/>
      <c r="C116" s="530" t="s">
        <v>42</v>
      </c>
      <c r="D116" s="193" t="s">
        <v>69</v>
      </c>
      <c r="E116" s="194">
        <v>1</v>
      </c>
      <c r="F116" s="194">
        <v>1</v>
      </c>
      <c r="G116" s="194">
        <v>1</v>
      </c>
      <c r="H116" s="194">
        <v>1</v>
      </c>
      <c r="I116" s="275">
        <v>1</v>
      </c>
      <c r="J116" s="196">
        <v>1</v>
      </c>
      <c r="K116" s="195" t="s">
        <v>69</v>
      </c>
      <c r="L116" s="194" t="s">
        <v>69</v>
      </c>
      <c r="M116" s="194">
        <v>1</v>
      </c>
      <c r="N116" s="194">
        <v>1</v>
      </c>
      <c r="O116" s="194">
        <v>1</v>
      </c>
      <c r="P116" s="275">
        <v>1</v>
      </c>
      <c r="Q116" s="276">
        <v>1</v>
      </c>
      <c r="R116" s="196" t="s">
        <v>69</v>
      </c>
      <c r="S116" s="194">
        <v>1</v>
      </c>
      <c r="T116" s="194">
        <v>1</v>
      </c>
      <c r="U116" s="194">
        <v>1</v>
      </c>
      <c r="V116" s="194">
        <v>1</v>
      </c>
      <c r="W116" s="275">
        <v>1</v>
      </c>
      <c r="X116" s="276">
        <v>1</v>
      </c>
    </row>
    <row r="117" spans="2:24" x14ac:dyDescent="0.2">
      <c r="B117" s="915" t="s">
        <v>237</v>
      </c>
      <c r="C117" s="707" t="s">
        <v>108</v>
      </c>
      <c r="D117" s="181" t="s">
        <v>362</v>
      </c>
      <c r="E117" s="182" t="s">
        <v>69</v>
      </c>
      <c r="F117" s="182" t="s">
        <v>362</v>
      </c>
      <c r="G117" s="182">
        <v>0.3987240829346092</v>
      </c>
      <c r="H117" s="182">
        <v>2.263925972728939E-2</v>
      </c>
      <c r="I117" s="700" t="s">
        <v>362</v>
      </c>
      <c r="J117" s="184">
        <v>2.6621648880478733E-2</v>
      </c>
      <c r="K117" s="183" t="s">
        <v>362</v>
      </c>
      <c r="L117" s="182" t="s">
        <v>362</v>
      </c>
      <c r="M117" s="182" t="s">
        <v>69</v>
      </c>
      <c r="N117" s="182">
        <v>0.40765233821445435</v>
      </c>
      <c r="O117" s="182">
        <v>2.5492949834278977E-2</v>
      </c>
      <c r="P117" s="700" t="s">
        <v>362</v>
      </c>
      <c r="Q117" s="705">
        <v>3.3061579946908413E-2</v>
      </c>
      <c r="R117" s="184" t="s">
        <v>362</v>
      </c>
      <c r="S117" s="182" t="s">
        <v>69</v>
      </c>
      <c r="T117" s="182" t="s">
        <v>69</v>
      </c>
      <c r="U117" s="182">
        <v>0.40281081081081077</v>
      </c>
      <c r="V117" s="182">
        <v>2.3529659219580935E-2</v>
      </c>
      <c r="W117" s="700" t="s">
        <v>362</v>
      </c>
      <c r="X117" s="705">
        <v>2.8643817067023368E-2</v>
      </c>
    </row>
    <row r="118" spans="2:24" x14ac:dyDescent="0.2">
      <c r="B118" s="915"/>
      <c r="C118" s="528" t="s">
        <v>104</v>
      </c>
      <c r="D118" s="185" t="s">
        <v>362</v>
      </c>
      <c r="E118" s="186" t="s">
        <v>362</v>
      </c>
      <c r="F118" s="186" t="s">
        <v>362</v>
      </c>
      <c r="G118" s="186">
        <v>0.21052631578947367</v>
      </c>
      <c r="H118" s="186">
        <v>3.923017345046164E-2</v>
      </c>
      <c r="I118" s="701">
        <v>1.0487218702206686E-2</v>
      </c>
      <c r="J118" s="188">
        <v>3.9973296704352256E-2</v>
      </c>
      <c r="K118" s="187" t="s">
        <v>362</v>
      </c>
      <c r="L118" s="186" t="s">
        <v>362</v>
      </c>
      <c r="M118" s="186" t="s">
        <v>362</v>
      </c>
      <c r="N118" s="186">
        <v>0.15588096362777512</v>
      </c>
      <c r="O118" s="186">
        <v>7.6827144542441425E-2</v>
      </c>
      <c r="P118" s="701" t="s">
        <v>362</v>
      </c>
      <c r="Q118" s="706">
        <v>7.5209585864626935E-2</v>
      </c>
      <c r="R118" s="188" t="s">
        <v>362</v>
      </c>
      <c r="S118" s="186" t="s">
        <v>362</v>
      </c>
      <c r="T118" s="186" t="s">
        <v>362</v>
      </c>
      <c r="U118" s="186">
        <v>0.18551351351351353</v>
      </c>
      <c r="V118" s="186">
        <v>5.0961063181622177E-2</v>
      </c>
      <c r="W118" s="701">
        <v>7.2485653881002718E-3</v>
      </c>
      <c r="X118" s="706">
        <v>5.1037654725702673E-2</v>
      </c>
    </row>
    <row r="119" spans="2:24" x14ac:dyDescent="0.2">
      <c r="B119" s="915"/>
      <c r="C119" s="529" t="s">
        <v>109</v>
      </c>
      <c r="D119" s="189" t="s">
        <v>362</v>
      </c>
      <c r="E119" s="190" t="s">
        <v>362</v>
      </c>
      <c r="F119" s="190" t="s">
        <v>362</v>
      </c>
      <c r="G119" s="190">
        <v>0.1562998405103668</v>
      </c>
      <c r="H119" s="190">
        <v>8.0360964474247357E-2</v>
      </c>
      <c r="I119" s="702">
        <v>2.1848372296263931E-2</v>
      </c>
      <c r="J119" s="192">
        <v>7.8587414871238229E-2</v>
      </c>
      <c r="K119" s="191" t="s">
        <v>362</v>
      </c>
      <c r="L119" s="190" t="s">
        <v>362</v>
      </c>
      <c r="M119" s="190" t="s">
        <v>362</v>
      </c>
      <c r="N119" s="190">
        <v>0.12753897024090693</v>
      </c>
      <c r="O119" s="190">
        <v>0.11065670467951239</v>
      </c>
      <c r="P119" s="702">
        <v>7.3349633251833746E-2</v>
      </c>
      <c r="Q119" s="250">
        <v>0.10932040668576287</v>
      </c>
      <c r="R119" s="192" t="s">
        <v>362</v>
      </c>
      <c r="S119" s="190" t="s">
        <v>362</v>
      </c>
      <c r="T119" s="190" t="s">
        <v>362</v>
      </c>
      <c r="U119" s="190">
        <v>0.14313513513513515</v>
      </c>
      <c r="V119" s="190">
        <v>8.98137469019165E-2</v>
      </c>
      <c r="W119" s="702">
        <v>3.7752944729688917E-2</v>
      </c>
      <c r="X119" s="250">
        <v>8.8237716665403712E-2</v>
      </c>
    </row>
    <row r="120" spans="2:24" x14ac:dyDescent="0.2">
      <c r="B120" s="915"/>
      <c r="C120" s="529" t="s">
        <v>105</v>
      </c>
      <c r="D120" s="189" t="s">
        <v>362</v>
      </c>
      <c r="E120" s="190" t="s">
        <v>69</v>
      </c>
      <c r="F120" s="190" t="s">
        <v>362</v>
      </c>
      <c r="G120" s="190">
        <v>9.2902711323763945E-2</v>
      </c>
      <c r="H120" s="190">
        <v>0.15868373315940731</v>
      </c>
      <c r="I120" s="702">
        <v>0.11961983832204501</v>
      </c>
      <c r="J120" s="192">
        <v>0.15642560058401456</v>
      </c>
      <c r="K120" s="191" t="s">
        <v>362</v>
      </c>
      <c r="L120" s="190" t="s">
        <v>362</v>
      </c>
      <c r="M120" s="190" t="s">
        <v>69</v>
      </c>
      <c r="N120" s="190">
        <v>0.10628247520075577</v>
      </c>
      <c r="O120" s="190">
        <v>0.1442727936632773</v>
      </c>
      <c r="P120" s="702">
        <v>0.11980440097799512</v>
      </c>
      <c r="Q120" s="250">
        <v>0.1430325159746923</v>
      </c>
      <c r="R120" s="192" t="s">
        <v>362</v>
      </c>
      <c r="S120" s="190" t="s">
        <v>69</v>
      </c>
      <c r="T120" s="190" t="s">
        <v>69</v>
      </c>
      <c r="U120" s="190">
        <v>9.9027027027027023E-2</v>
      </c>
      <c r="V120" s="190">
        <v>0.15418727673641663</v>
      </c>
      <c r="W120" s="702">
        <v>0.11967683479311386</v>
      </c>
      <c r="X120" s="250">
        <v>0.15222010997591603</v>
      </c>
    </row>
    <row r="121" spans="2:24" x14ac:dyDescent="0.2">
      <c r="B121" s="915"/>
      <c r="C121" s="529" t="s">
        <v>103</v>
      </c>
      <c r="D121" s="189" t="s">
        <v>362</v>
      </c>
      <c r="E121" s="190" t="s">
        <v>69</v>
      </c>
      <c r="F121" s="190" t="s">
        <v>362</v>
      </c>
      <c r="G121" s="190">
        <v>4.6650717703349283E-2</v>
      </c>
      <c r="H121" s="190">
        <v>0.25287895155208606</v>
      </c>
      <c r="I121" s="702">
        <v>0.19685383438933801</v>
      </c>
      <c r="J121" s="192">
        <v>0.24804768171208472</v>
      </c>
      <c r="K121" s="191" t="s">
        <v>362</v>
      </c>
      <c r="L121" s="190" t="s">
        <v>362</v>
      </c>
      <c r="M121" s="190" t="s">
        <v>362</v>
      </c>
      <c r="N121" s="190">
        <v>4.7236655644780343E-2</v>
      </c>
      <c r="O121" s="190">
        <v>0.22300994326161452</v>
      </c>
      <c r="P121" s="702">
        <v>0.22004889975550124</v>
      </c>
      <c r="Q121" s="250">
        <v>0.21875622986769078</v>
      </c>
      <c r="R121" s="192" t="s">
        <v>362</v>
      </c>
      <c r="S121" s="190" t="s">
        <v>69</v>
      </c>
      <c r="T121" s="190" t="s">
        <v>362</v>
      </c>
      <c r="U121" s="190">
        <v>4.6918918918918917E-2</v>
      </c>
      <c r="V121" s="190">
        <v>0.24355931668635653</v>
      </c>
      <c r="W121" s="702">
        <v>0.20401691331923891</v>
      </c>
      <c r="X121" s="250">
        <v>0.23885003014618433</v>
      </c>
    </row>
    <row r="122" spans="2:24" x14ac:dyDescent="0.2">
      <c r="B122" s="915"/>
      <c r="C122" s="529" t="s">
        <v>106</v>
      </c>
      <c r="D122" s="189" t="s">
        <v>362</v>
      </c>
      <c r="E122" s="190" t="s">
        <v>362</v>
      </c>
      <c r="F122" s="190" t="s">
        <v>362</v>
      </c>
      <c r="G122" s="190">
        <v>3.987240829346092E-2</v>
      </c>
      <c r="H122" s="190">
        <v>0.14675009681429987</v>
      </c>
      <c r="I122" s="702">
        <v>0.23902119292112739</v>
      </c>
      <c r="J122" s="192">
        <v>0.14930792357862577</v>
      </c>
      <c r="K122" s="191" t="s">
        <v>362</v>
      </c>
      <c r="L122" s="190" t="s">
        <v>362</v>
      </c>
      <c r="M122" s="190" t="s">
        <v>362</v>
      </c>
      <c r="N122" s="190">
        <v>4.1095890410958902E-2</v>
      </c>
      <c r="O122" s="190">
        <v>0.12729621931352172</v>
      </c>
      <c r="P122" s="702">
        <v>0.19559902200488999</v>
      </c>
      <c r="Q122" s="250">
        <v>0.12818575760437328</v>
      </c>
      <c r="R122" s="192" t="s">
        <v>362</v>
      </c>
      <c r="S122" s="190" t="s">
        <v>362</v>
      </c>
      <c r="T122" s="190" t="s">
        <v>362</v>
      </c>
      <c r="U122" s="190">
        <v>4.0432432432432434E-2</v>
      </c>
      <c r="V122" s="190">
        <v>0.14068015859382937</v>
      </c>
      <c r="W122" s="702">
        <v>0.22561159770462097</v>
      </c>
      <c r="X122" s="250">
        <v>0.1426754656185239</v>
      </c>
    </row>
    <row r="123" spans="2:24" x14ac:dyDescent="0.2">
      <c r="B123" s="915"/>
      <c r="C123" s="529" t="s">
        <v>107</v>
      </c>
      <c r="D123" s="189" t="s">
        <v>362</v>
      </c>
      <c r="E123" s="190" t="s">
        <v>362</v>
      </c>
      <c r="F123" s="190" t="s">
        <v>362</v>
      </c>
      <c r="G123" s="190">
        <v>5.5023923444976065E-2</v>
      </c>
      <c r="H123" s="190">
        <v>0.29945682082220837</v>
      </c>
      <c r="I123" s="702">
        <v>0.41216954336901901</v>
      </c>
      <c r="J123" s="192">
        <v>0.30103643366920602</v>
      </c>
      <c r="K123" s="191" t="s">
        <v>362</v>
      </c>
      <c r="L123" s="190" t="s">
        <v>362</v>
      </c>
      <c r="M123" s="190" t="s">
        <v>362</v>
      </c>
      <c r="N123" s="190">
        <v>0.11431270666036843</v>
      </c>
      <c r="O123" s="190">
        <v>0.29244424470535352</v>
      </c>
      <c r="P123" s="702">
        <v>0.39119804400977998</v>
      </c>
      <c r="Q123" s="250">
        <v>0.29243392405594548</v>
      </c>
      <c r="R123" s="192" t="s">
        <v>362</v>
      </c>
      <c r="S123" s="190" t="s">
        <v>362</v>
      </c>
      <c r="T123" s="190" t="s">
        <v>362</v>
      </c>
      <c r="U123" s="190">
        <v>8.2162162162162156E-2</v>
      </c>
      <c r="V123" s="190">
        <v>0.2972687786802779</v>
      </c>
      <c r="W123" s="702">
        <v>0.4056931440652371</v>
      </c>
      <c r="X123" s="250">
        <v>0.29833520580124623</v>
      </c>
    </row>
    <row r="124" spans="2:24" ht="13.5" thickBot="1" x14ac:dyDescent="0.25">
      <c r="B124" s="917"/>
      <c r="C124" s="530" t="s">
        <v>42</v>
      </c>
      <c r="D124" s="193" t="s">
        <v>362</v>
      </c>
      <c r="E124" s="194" t="s">
        <v>69</v>
      </c>
      <c r="F124" s="194" t="s">
        <v>362</v>
      </c>
      <c r="G124" s="194">
        <v>1</v>
      </c>
      <c r="H124" s="194">
        <v>1</v>
      </c>
      <c r="I124" s="275">
        <v>1</v>
      </c>
      <c r="J124" s="196">
        <v>1</v>
      </c>
      <c r="K124" s="195" t="s">
        <v>362</v>
      </c>
      <c r="L124" s="194" t="s">
        <v>362</v>
      </c>
      <c r="M124" s="194" t="s">
        <v>69</v>
      </c>
      <c r="N124" s="194">
        <v>1</v>
      </c>
      <c r="O124" s="194">
        <v>1</v>
      </c>
      <c r="P124" s="275">
        <v>1</v>
      </c>
      <c r="Q124" s="276">
        <v>1</v>
      </c>
      <c r="R124" s="196" t="s">
        <v>362</v>
      </c>
      <c r="S124" s="194" t="s">
        <v>69</v>
      </c>
      <c r="T124" s="194" t="s">
        <v>69</v>
      </c>
      <c r="U124" s="194">
        <v>1</v>
      </c>
      <c r="V124" s="194">
        <v>1</v>
      </c>
      <c r="W124" s="275">
        <v>1</v>
      </c>
      <c r="X124" s="276">
        <v>1</v>
      </c>
    </row>
    <row r="125" spans="2:24" x14ac:dyDescent="0.2">
      <c r="B125" s="915" t="s">
        <v>271</v>
      </c>
      <c r="C125" s="707" t="s">
        <v>108</v>
      </c>
      <c r="D125" s="181" t="s">
        <v>362</v>
      </c>
      <c r="E125" s="182" t="s">
        <v>362</v>
      </c>
      <c r="F125" s="182" t="s">
        <v>362</v>
      </c>
      <c r="G125" s="182">
        <v>0.41843501326259941</v>
      </c>
      <c r="H125" s="182">
        <v>2.9830649341206512E-2</v>
      </c>
      <c r="I125" s="700" t="s">
        <v>362</v>
      </c>
      <c r="J125" s="184">
        <v>3.8463622618270146E-2</v>
      </c>
      <c r="K125" s="183" t="s">
        <v>362</v>
      </c>
      <c r="L125" s="182" t="s">
        <v>362</v>
      </c>
      <c r="M125" s="182" t="s">
        <v>362</v>
      </c>
      <c r="N125" s="182">
        <v>0.42149294797551923</v>
      </c>
      <c r="O125" s="182">
        <v>4.4652911339634248E-2</v>
      </c>
      <c r="P125" s="700" t="s">
        <v>362</v>
      </c>
      <c r="Q125" s="705">
        <v>5.5041317468641347E-2</v>
      </c>
      <c r="R125" s="184" t="s">
        <v>362</v>
      </c>
      <c r="S125" s="182" t="s">
        <v>362</v>
      </c>
      <c r="T125" s="182" t="s">
        <v>362</v>
      </c>
      <c r="U125" s="182">
        <v>0.4197475100493826</v>
      </c>
      <c r="V125" s="182">
        <v>3.540171929841035E-2</v>
      </c>
      <c r="W125" s="700" t="s">
        <v>362</v>
      </c>
      <c r="X125" s="705">
        <v>4.4715829792239245E-2</v>
      </c>
    </row>
    <row r="126" spans="2:24" x14ac:dyDescent="0.2">
      <c r="B126" s="915"/>
      <c r="C126" s="528" t="s">
        <v>104</v>
      </c>
      <c r="D126" s="185" t="s">
        <v>362</v>
      </c>
      <c r="E126" s="186" t="s">
        <v>362</v>
      </c>
      <c r="F126" s="186" t="s">
        <v>362</v>
      </c>
      <c r="G126" s="186">
        <v>0.16976127320954909</v>
      </c>
      <c r="H126" s="186">
        <v>6.1959836433302787E-2</v>
      </c>
      <c r="I126" s="701" t="s">
        <v>362</v>
      </c>
      <c r="J126" s="188">
        <v>6.4291020039972932E-2</v>
      </c>
      <c r="K126" s="187" t="s">
        <v>362</v>
      </c>
      <c r="L126" s="186" t="s">
        <v>362</v>
      </c>
      <c r="M126" s="186" t="s">
        <v>362</v>
      </c>
      <c r="N126" s="186">
        <v>0.13139870541409701</v>
      </c>
      <c r="O126" s="186">
        <v>8.2937615719837141E-2</v>
      </c>
      <c r="P126" s="701" t="s">
        <v>362</v>
      </c>
      <c r="Q126" s="706">
        <v>8.4186174526811583E-2</v>
      </c>
      <c r="R126" s="188" t="s">
        <v>362</v>
      </c>
      <c r="S126" s="186" t="s">
        <v>362</v>
      </c>
      <c r="T126" s="186" t="s">
        <v>362</v>
      </c>
      <c r="U126" s="186">
        <v>0.15329566759947816</v>
      </c>
      <c r="V126" s="186">
        <v>6.9844508554498669E-2</v>
      </c>
      <c r="W126" s="701" t="s">
        <v>362</v>
      </c>
      <c r="X126" s="706">
        <v>7.1794393019905103E-2</v>
      </c>
    </row>
    <row r="127" spans="2:24" x14ac:dyDescent="0.2">
      <c r="B127" s="915"/>
      <c r="C127" s="529" t="s">
        <v>109</v>
      </c>
      <c r="D127" s="189" t="s">
        <v>362</v>
      </c>
      <c r="E127" s="190" t="s">
        <v>69</v>
      </c>
      <c r="F127" s="190" t="s">
        <v>362</v>
      </c>
      <c r="G127" s="190">
        <v>6.0344827586206906E-2</v>
      </c>
      <c r="H127" s="190">
        <v>9.9319532445853287E-2</v>
      </c>
      <c r="I127" s="702" t="s">
        <v>362</v>
      </c>
      <c r="J127" s="192">
        <v>9.8418659828812011E-2</v>
      </c>
      <c r="K127" s="191" t="s">
        <v>362</v>
      </c>
      <c r="L127" s="190" t="s">
        <v>362</v>
      </c>
      <c r="M127" s="190" t="s">
        <v>362</v>
      </c>
      <c r="N127" s="190">
        <v>5.4382014544984231E-2</v>
      </c>
      <c r="O127" s="190">
        <v>0.13289253099459564</v>
      </c>
      <c r="P127" s="702" t="s">
        <v>362</v>
      </c>
      <c r="Q127" s="250">
        <v>0.13056727239563137</v>
      </c>
      <c r="R127" s="192" t="s">
        <v>362</v>
      </c>
      <c r="S127" s="190" t="s">
        <v>69</v>
      </c>
      <c r="T127" s="190" t="s">
        <v>362</v>
      </c>
      <c r="U127" s="190">
        <v>5.7785527374947333E-2</v>
      </c>
      <c r="V127" s="190">
        <v>0.11193822206340195</v>
      </c>
      <c r="W127" s="702" t="s">
        <v>362</v>
      </c>
      <c r="X127" s="250">
        <v>0.1105433724585007</v>
      </c>
    </row>
    <row r="128" spans="2:24" x14ac:dyDescent="0.2">
      <c r="B128" s="915"/>
      <c r="C128" s="529" t="s">
        <v>105</v>
      </c>
      <c r="D128" s="189" t="s">
        <v>362</v>
      </c>
      <c r="E128" s="190" t="s">
        <v>362</v>
      </c>
      <c r="F128" s="190" t="s">
        <v>362</v>
      </c>
      <c r="G128" s="190">
        <v>6.6534040671971703E-2</v>
      </c>
      <c r="H128" s="190">
        <v>0.15933165579091688</v>
      </c>
      <c r="I128" s="702" t="s">
        <v>69</v>
      </c>
      <c r="J128" s="192">
        <v>0.15726996632105117</v>
      </c>
      <c r="K128" s="191" t="s">
        <v>362</v>
      </c>
      <c r="L128" s="190" t="s">
        <v>362</v>
      </c>
      <c r="M128" s="190" t="s">
        <v>69</v>
      </c>
      <c r="N128" s="190">
        <v>6.8932877896209735E-2</v>
      </c>
      <c r="O128" s="190">
        <v>0.17101926694936631</v>
      </c>
      <c r="P128" s="702" t="s">
        <v>362</v>
      </c>
      <c r="Q128" s="250">
        <v>0.16831534821001054</v>
      </c>
      <c r="R128" s="192" t="s">
        <v>362</v>
      </c>
      <c r="S128" s="190" t="s">
        <v>362</v>
      </c>
      <c r="T128" s="190" t="s">
        <v>69</v>
      </c>
      <c r="U128" s="190">
        <v>6.7563646090140386E-2</v>
      </c>
      <c r="V128" s="190">
        <v>0.16372454126300101</v>
      </c>
      <c r="W128" s="702">
        <v>0.15503875968992248</v>
      </c>
      <c r="X128" s="250">
        <v>0.16143568516849599</v>
      </c>
    </row>
    <row r="129" spans="2:36" x14ac:dyDescent="0.2">
      <c r="B129" s="915"/>
      <c r="C129" s="529" t="s">
        <v>103</v>
      </c>
      <c r="D129" s="189" t="s">
        <v>362</v>
      </c>
      <c r="E129" s="190" t="s">
        <v>362</v>
      </c>
      <c r="F129" s="190" t="s">
        <v>69</v>
      </c>
      <c r="G129" s="190">
        <v>0.11405835543766579</v>
      </c>
      <c r="H129" s="190">
        <v>0.21811670070308853</v>
      </c>
      <c r="I129" s="702" t="s">
        <v>69</v>
      </c>
      <c r="J129" s="192">
        <v>0.21585738329779566</v>
      </c>
      <c r="K129" s="191" t="s">
        <v>362</v>
      </c>
      <c r="L129" s="190" t="s">
        <v>362</v>
      </c>
      <c r="M129" s="190" t="s">
        <v>69</v>
      </c>
      <c r="N129" s="190">
        <v>8.6864244854285608E-2</v>
      </c>
      <c r="O129" s="190">
        <v>0.18742819521744733</v>
      </c>
      <c r="P129" s="702" t="s">
        <v>362</v>
      </c>
      <c r="Q129" s="250">
        <v>0.18483744987997264</v>
      </c>
      <c r="R129" s="192" t="s">
        <v>362</v>
      </c>
      <c r="S129" s="190" t="s">
        <v>362</v>
      </c>
      <c r="T129" s="190" t="s">
        <v>69</v>
      </c>
      <c r="U129" s="190">
        <v>0.1023863656436021</v>
      </c>
      <c r="V129" s="190">
        <v>0.20658217169795581</v>
      </c>
      <c r="W129" s="702">
        <v>0.19379844961240308</v>
      </c>
      <c r="X129" s="250">
        <v>0.20415834721337806</v>
      </c>
    </row>
    <row r="130" spans="2:36" x14ac:dyDescent="0.2">
      <c r="B130" s="915"/>
      <c r="C130" s="529" t="s">
        <v>106</v>
      </c>
      <c r="D130" s="189" t="s">
        <v>362</v>
      </c>
      <c r="E130" s="190" t="s">
        <v>362</v>
      </c>
      <c r="F130" s="190" t="s">
        <v>362</v>
      </c>
      <c r="G130" s="190">
        <v>5.8134394341290897E-2</v>
      </c>
      <c r="H130" s="190">
        <v>0.13173597364068698</v>
      </c>
      <c r="I130" s="702" t="s">
        <v>362</v>
      </c>
      <c r="J130" s="192">
        <v>0.12993797462331522</v>
      </c>
      <c r="K130" s="191" t="s">
        <v>362</v>
      </c>
      <c r="L130" s="190" t="s">
        <v>362</v>
      </c>
      <c r="M130" s="190" t="s">
        <v>362</v>
      </c>
      <c r="N130" s="190">
        <v>5.8203453404902038E-2</v>
      </c>
      <c r="O130" s="190">
        <v>0.12026226783294998</v>
      </c>
      <c r="P130" s="702" t="s">
        <v>362</v>
      </c>
      <c r="Q130" s="250">
        <v>0.11840703813845024</v>
      </c>
      <c r="R130" s="192" t="s">
        <v>362</v>
      </c>
      <c r="S130" s="190" t="s">
        <v>362</v>
      </c>
      <c r="T130" s="190" t="s">
        <v>362</v>
      </c>
      <c r="U130" s="190">
        <v>5.8164035196180609E-2</v>
      </c>
      <c r="V130" s="190">
        <v>0.12742348626662361</v>
      </c>
      <c r="W130" s="702" t="s">
        <v>362</v>
      </c>
      <c r="X130" s="250">
        <v>0.12558913092315263</v>
      </c>
    </row>
    <row r="131" spans="2:36" x14ac:dyDescent="0.2">
      <c r="B131" s="915"/>
      <c r="C131" s="529" t="s">
        <v>107</v>
      </c>
      <c r="D131" s="189" t="s">
        <v>362</v>
      </c>
      <c r="E131" s="190" t="s">
        <v>362</v>
      </c>
      <c r="F131" s="190" t="s">
        <v>362</v>
      </c>
      <c r="G131" s="190">
        <v>0.11273209549071618</v>
      </c>
      <c r="H131" s="190">
        <v>0.29970565164494506</v>
      </c>
      <c r="I131" s="702" t="s">
        <v>69</v>
      </c>
      <c r="J131" s="192">
        <v>0.29576137327078283</v>
      </c>
      <c r="K131" s="191" t="s">
        <v>362</v>
      </c>
      <c r="L131" s="190" t="s">
        <v>362</v>
      </c>
      <c r="M131" s="190" t="s">
        <v>362</v>
      </c>
      <c r="N131" s="190">
        <v>0.17872575591000223</v>
      </c>
      <c r="O131" s="190">
        <v>0.2608072119461694</v>
      </c>
      <c r="P131" s="702" t="s">
        <v>69</v>
      </c>
      <c r="Q131" s="250">
        <v>0.25864539938048231</v>
      </c>
      <c r="R131" s="192" t="s">
        <v>362</v>
      </c>
      <c r="S131" s="190" t="s">
        <v>362</v>
      </c>
      <c r="T131" s="190" t="s">
        <v>362</v>
      </c>
      <c r="U131" s="190">
        <v>0.14105724804626882</v>
      </c>
      <c r="V131" s="190">
        <v>0.28508535085610853</v>
      </c>
      <c r="W131" s="702">
        <v>0.65116279069767435</v>
      </c>
      <c r="X131" s="250">
        <v>0.28176324142432829</v>
      </c>
    </row>
    <row r="132" spans="2:36" ht="13.5" thickBot="1" x14ac:dyDescent="0.25">
      <c r="B132" s="917"/>
      <c r="C132" s="530" t="s">
        <v>42</v>
      </c>
      <c r="D132" s="193" t="s">
        <v>362</v>
      </c>
      <c r="E132" s="194" t="s">
        <v>69</v>
      </c>
      <c r="F132" s="194" t="s">
        <v>69</v>
      </c>
      <c r="G132" s="194">
        <v>1</v>
      </c>
      <c r="H132" s="194">
        <v>1</v>
      </c>
      <c r="I132" s="275" t="s">
        <v>69</v>
      </c>
      <c r="J132" s="196">
        <v>1</v>
      </c>
      <c r="K132" s="195" t="s">
        <v>362</v>
      </c>
      <c r="L132" s="194" t="s">
        <v>362</v>
      </c>
      <c r="M132" s="194" t="s">
        <v>69</v>
      </c>
      <c r="N132" s="194">
        <v>1</v>
      </c>
      <c r="O132" s="194">
        <v>1</v>
      </c>
      <c r="P132" s="275" t="s">
        <v>69</v>
      </c>
      <c r="Q132" s="276">
        <v>1</v>
      </c>
      <c r="R132" s="196" t="s">
        <v>362</v>
      </c>
      <c r="S132" s="194" t="s">
        <v>69</v>
      </c>
      <c r="T132" s="194" t="s">
        <v>69</v>
      </c>
      <c r="U132" s="194">
        <v>1</v>
      </c>
      <c r="V132" s="194">
        <v>1</v>
      </c>
      <c r="W132" s="275">
        <v>1</v>
      </c>
      <c r="X132" s="276">
        <v>1</v>
      </c>
    </row>
    <row r="133" spans="2:36" x14ac:dyDescent="0.2">
      <c r="B133" s="148"/>
      <c r="C133" s="4"/>
      <c r="D133" s="147"/>
      <c r="E133" s="147"/>
      <c r="F133" s="147"/>
      <c r="G133" s="147"/>
      <c r="H133" s="147"/>
      <c r="I133" s="147"/>
      <c r="J133" s="147"/>
      <c r="X133" s="13" t="s">
        <v>110</v>
      </c>
    </row>
    <row r="134" spans="2:36" x14ac:dyDescent="0.2">
      <c r="B134" s="148"/>
      <c r="C134" s="4"/>
      <c r="D134" s="147"/>
      <c r="E134" s="147"/>
      <c r="F134" s="147"/>
      <c r="G134" s="147"/>
      <c r="H134" s="147"/>
      <c r="I134" s="147"/>
      <c r="J134" s="147"/>
    </row>
    <row r="135" spans="2:36" ht="16.5" thickBot="1" x14ac:dyDescent="0.25">
      <c r="B135" s="690" t="s">
        <v>346</v>
      </c>
      <c r="C135" s="15"/>
      <c r="D135" s="15"/>
      <c r="E135" s="15"/>
      <c r="F135" s="15"/>
      <c r="G135" s="15"/>
      <c r="H135" s="15"/>
      <c r="I135" s="15"/>
      <c r="J135" s="15"/>
    </row>
    <row r="136" spans="2:36" x14ac:dyDescent="0.2">
      <c r="B136" s="1064" t="s">
        <v>45</v>
      </c>
      <c r="C136" s="1091" t="s">
        <v>75</v>
      </c>
      <c r="D136" s="1095" t="s">
        <v>150</v>
      </c>
      <c r="E136" s="1080"/>
      <c r="F136" s="1080"/>
      <c r="G136" s="1080"/>
      <c r="H136" s="1080"/>
      <c r="I136" s="1080"/>
      <c r="J136" s="1080"/>
      <c r="K136" s="1080"/>
      <c r="L136" s="1080"/>
      <c r="M136" s="1080"/>
      <c r="N136" s="1081"/>
      <c r="O136" s="1082" t="s">
        <v>151</v>
      </c>
      <c r="P136" s="1080"/>
      <c r="Q136" s="1080"/>
      <c r="R136" s="1080"/>
      <c r="S136" s="1080"/>
      <c r="T136" s="1080"/>
      <c r="U136" s="1080"/>
      <c r="V136" s="1080"/>
      <c r="W136" s="1080"/>
      <c r="X136" s="1080"/>
      <c r="Y136" s="1081"/>
      <c r="Z136" s="1080" t="s">
        <v>149</v>
      </c>
      <c r="AA136" s="1080"/>
      <c r="AB136" s="1080"/>
      <c r="AC136" s="1080"/>
      <c r="AD136" s="1080"/>
      <c r="AE136" s="1080"/>
      <c r="AF136" s="1080"/>
      <c r="AG136" s="1080"/>
      <c r="AH136" s="1080"/>
      <c r="AI136" s="1080"/>
      <c r="AJ136" s="1081"/>
    </row>
    <row r="137" spans="2:36" ht="12.75" customHeight="1" x14ac:dyDescent="0.2">
      <c r="B137" s="1065"/>
      <c r="C137" s="1092"/>
      <c r="D137" s="1089" t="s">
        <v>152</v>
      </c>
      <c r="E137" s="1076" t="s">
        <v>153</v>
      </c>
      <c r="F137" s="1076" t="s">
        <v>154</v>
      </c>
      <c r="G137" s="1076" t="s">
        <v>155</v>
      </c>
      <c r="H137" s="1076" t="s">
        <v>78</v>
      </c>
      <c r="I137" s="1076" t="s">
        <v>79</v>
      </c>
      <c r="J137" s="1076" t="s">
        <v>80</v>
      </c>
      <c r="K137" s="1076" t="s">
        <v>81</v>
      </c>
      <c r="L137" s="1076" t="s">
        <v>82</v>
      </c>
      <c r="M137" s="1078" t="s">
        <v>83</v>
      </c>
      <c r="N137" s="1085" t="s">
        <v>42</v>
      </c>
      <c r="O137" s="1087" t="s">
        <v>152</v>
      </c>
      <c r="P137" s="1076" t="s">
        <v>153</v>
      </c>
      <c r="Q137" s="1076" t="s">
        <v>154</v>
      </c>
      <c r="R137" s="1076" t="s">
        <v>155</v>
      </c>
      <c r="S137" s="1076" t="s">
        <v>78</v>
      </c>
      <c r="T137" s="1076" t="s">
        <v>79</v>
      </c>
      <c r="U137" s="1076" t="s">
        <v>80</v>
      </c>
      <c r="V137" s="1076" t="s">
        <v>81</v>
      </c>
      <c r="W137" s="1076" t="s">
        <v>82</v>
      </c>
      <c r="X137" s="1078" t="s">
        <v>83</v>
      </c>
      <c r="Y137" s="1083" t="s">
        <v>42</v>
      </c>
      <c r="Z137" s="1085" t="s">
        <v>152</v>
      </c>
      <c r="AA137" s="1076" t="s">
        <v>153</v>
      </c>
      <c r="AB137" s="1076" t="s">
        <v>154</v>
      </c>
      <c r="AC137" s="1076" t="s">
        <v>155</v>
      </c>
      <c r="AD137" s="1076" t="s">
        <v>78</v>
      </c>
      <c r="AE137" s="1076" t="s">
        <v>79</v>
      </c>
      <c r="AF137" s="1076" t="s">
        <v>80</v>
      </c>
      <c r="AG137" s="1076" t="s">
        <v>81</v>
      </c>
      <c r="AH137" s="1076" t="s">
        <v>82</v>
      </c>
      <c r="AI137" s="1078" t="s">
        <v>83</v>
      </c>
      <c r="AJ137" s="1083" t="s">
        <v>42</v>
      </c>
    </row>
    <row r="138" spans="2:36" ht="13.5" thickBot="1" x14ac:dyDescent="0.25">
      <c r="B138" s="1088"/>
      <c r="C138" s="1093"/>
      <c r="D138" s="1090"/>
      <c r="E138" s="1077"/>
      <c r="F138" s="1077"/>
      <c r="G138" s="1077"/>
      <c r="H138" s="1077"/>
      <c r="I138" s="1077"/>
      <c r="J138" s="1077"/>
      <c r="K138" s="1077"/>
      <c r="L138" s="1077"/>
      <c r="M138" s="1079"/>
      <c r="N138" s="1086"/>
      <c r="O138" s="1088"/>
      <c r="P138" s="1077"/>
      <c r="Q138" s="1077"/>
      <c r="R138" s="1077"/>
      <c r="S138" s="1077"/>
      <c r="T138" s="1077"/>
      <c r="U138" s="1077"/>
      <c r="V138" s="1077"/>
      <c r="W138" s="1077"/>
      <c r="X138" s="1079"/>
      <c r="Y138" s="1084"/>
      <c r="Z138" s="1086"/>
      <c r="AA138" s="1077"/>
      <c r="AB138" s="1077"/>
      <c r="AC138" s="1077"/>
      <c r="AD138" s="1077"/>
      <c r="AE138" s="1077"/>
      <c r="AF138" s="1077"/>
      <c r="AG138" s="1077"/>
      <c r="AH138" s="1077"/>
      <c r="AI138" s="1079"/>
      <c r="AJ138" s="1084"/>
    </row>
    <row r="139" spans="2:36" x14ac:dyDescent="0.2">
      <c r="B139" s="1019" t="s">
        <v>128</v>
      </c>
      <c r="C139" s="407" t="s">
        <v>108</v>
      </c>
      <c r="D139" s="510">
        <v>1.6293628333762119E-3</v>
      </c>
      <c r="E139" s="511">
        <v>1.7983301220295441E-3</v>
      </c>
      <c r="F139" s="524">
        <v>3.4164803901646008E-2</v>
      </c>
      <c r="G139" s="524">
        <v>5.035197561736706E-2</v>
      </c>
      <c r="H139" s="524">
        <v>5.0025613944140457E-2</v>
      </c>
      <c r="I139" s="524">
        <v>3.9923860437041991E-2</v>
      </c>
      <c r="J139" s="511">
        <v>3.2207432851486098E-2</v>
      </c>
      <c r="K139" s="511">
        <v>5.1124160869118605E-2</v>
      </c>
      <c r="L139" s="511">
        <v>4.9113226023495778E-2</v>
      </c>
      <c r="M139" s="696">
        <v>9.209308067403249E-3</v>
      </c>
      <c r="N139" s="513">
        <v>4.3826449901242195E-2</v>
      </c>
      <c r="O139" s="512" t="s">
        <v>362</v>
      </c>
      <c r="P139" s="511">
        <v>1.0448229025180234E-2</v>
      </c>
      <c r="Q139" s="524">
        <v>2.7297046459573076E-2</v>
      </c>
      <c r="R139" s="524">
        <v>0.14941022280471825</v>
      </c>
      <c r="S139" s="524">
        <v>0.13947215951091849</v>
      </c>
      <c r="T139" s="524">
        <v>7.6675359652391639E-2</v>
      </c>
      <c r="U139" s="511">
        <v>4.8265139116202949E-2</v>
      </c>
      <c r="V139" s="511">
        <v>4.5178714323819695E-2</v>
      </c>
      <c r="W139" s="511">
        <v>2.7881270201584055E-2</v>
      </c>
      <c r="X139" s="696">
        <v>1.1368909512761021E-2</v>
      </c>
      <c r="Y139" s="703">
        <v>6.7472348388286266E-2</v>
      </c>
      <c r="Z139" s="513">
        <v>1.1244599633070962E-3</v>
      </c>
      <c r="AA139" s="511">
        <v>3.5054437479379746E-3</v>
      </c>
      <c r="AB139" s="524">
        <v>3.2441437971970605E-2</v>
      </c>
      <c r="AC139" s="524">
        <v>5.4008734348419019E-2</v>
      </c>
      <c r="AD139" s="524">
        <v>5.3300799293644417E-2</v>
      </c>
      <c r="AE139" s="524">
        <v>4.2689892024263994E-2</v>
      </c>
      <c r="AF139" s="511">
        <v>3.583170182113702E-2</v>
      </c>
      <c r="AG139" s="511">
        <v>4.8917540099884346E-2</v>
      </c>
      <c r="AH139" s="511">
        <v>4.573367352328906E-2</v>
      </c>
      <c r="AI139" s="696">
        <v>9.4170153417015342E-3</v>
      </c>
      <c r="AJ139" s="703">
        <v>4.583616176081768E-2</v>
      </c>
    </row>
    <row r="140" spans="2:36" x14ac:dyDescent="0.2">
      <c r="B140" s="1019"/>
      <c r="C140" s="407" t="s">
        <v>104</v>
      </c>
      <c r="D140" s="514">
        <v>4.4878941200011445E-3</v>
      </c>
      <c r="E140" s="515">
        <v>2.5998715478484261E-2</v>
      </c>
      <c r="F140" s="525">
        <v>5.4866896972160142E-2</v>
      </c>
      <c r="G140" s="525">
        <v>0.1018873482103318</v>
      </c>
      <c r="H140" s="525">
        <v>0.10723544620794083</v>
      </c>
      <c r="I140" s="525">
        <v>7.6594189919759095E-2</v>
      </c>
      <c r="J140" s="515">
        <v>6.7158055436286432E-2</v>
      </c>
      <c r="K140" s="515">
        <v>8.3593316155510328E-2</v>
      </c>
      <c r="L140" s="515">
        <v>9.648043879903842E-2</v>
      </c>
      <c r="M140" s="697">
        <v>4.194802789951238E-2</v>
      </c>
      <c r="N140" s="448">
        <v>9.0520765405251377E-2</v>
      </c>
      <c r="O140" s="516">
        <v>5.9205500381970949E-3</v>
      </c>
      <c r="P140" s="515" t="s">
        <v>362</v>
      </c>
      <c r="Q140" s="525">
        <v>8.9473652284156199E-2</v>
      </c>
      <c r="R140" s="525">
        <v>0.17846221057230233</v>
      </c>
      <c r="S140" s="525">
        <v>0.23813563592740958</v>
      </c>
      <c r="T140" s="525">
        <v>0.12566859569990388</v>
      </c>
      <c r="U140" s="515">
        <v>0.10345335515548282</v>
      </c>
      <c r="V140" s="515">
        <v>7.0585489463857037E-2</v>
      </c>
      <c r="W140" s="515">
        <v>8.5593032149818671E-2</v>
      </c>
      <c r="X140" s="697">
        <v>5.48723897911833E-2</v>
      </c>
      <c r="Y140" s="449">
        <v>0.12270321389799954</v>
      </c>
      <c r="Z140" s="448">
        <v>4.9318419443293684E-3</v>
      </c>
      <c r="AA140" s="515">
        <v>2.0867700428901351E-2</v>
      </c>
      <c r="AB140" s="525">
        <v>6.3550969399637433E-2</v>
      </c>
      <c r="AC140" s="525">
        <v>0.10471412744852727</v>
      </c>
      <c r="AD140" s="525">
        <v>0.11202850312142916</v>
      </c>
      <c r="AE140" s="525">
        <v>8.0287681597925445E-2</v>
      </c>
      <c r="AF140" s="515">
        <v>7.5350005540984824E-2</v>
      </c>
      <c r="AG140" s="515">
        <v>7.8765530669305306E-2</v>
      </c>
      <c r="AH140" s="515">
        <v>9.4747458442882765E-2</v>
      </c>
      <c r="AI140" s="697">
        <v>4.3191073919107398E-2</v>
      </c>
      <c r="AJ140" s="449">
        <v>9.3256015598492767E-2</v>
      </c>
    </row>
    <row r="141" spans="2:36" x14ac:dyDescent="0.2">
      <c r="B141" s="1019"/>
      <c r="C141" s="408" t="s">
        <v>109</v>
      </c>
      <c r="D141" s="517">
        <v>5.3969070691478729E-2</v>
      </c>
      <c r="E141" s="518">
        <v>7.1419396274887595E-2</v>
      </c>
      <c r="F141" s="526">
        <v>0.17750457224141433</v>
      </c>
      <c r="G141" s="526">
        <v>0.30219574812683941</v>
      </c>
      <c r="H141" s="526">
        <v>0.32611962686603402</v>
      </c>
      <c r="I141" s="526">
        <v>0.1687387708035798</v>
      </c>
      <c r="J141" s="518">
        <v>0.12543294690138834</v>
      </c>
      <c r="K141" s="518">
        <v>0.14457629326613333</v>
      </c>
      <c r="L141" s="518">
        <v>0.14684708943687907</v>
      </c>
      <c r="M141" s="698">
        <v>8.1217208814270719E-2</v>
      </c>
      <c r="N141" s="458">
        <v>0.24006054848893266</v>
      </c>
      <c r="O141" s="519">
        <v>3.2212885154061621E-2</v>
      </c>
      <c r="P141" s="518">
        <v>3.6986730749138032E-2</v>
      </c>
      <c r="Q141" s="526">
        <v>0.13375552765190807</v>
      </c>
      <c r="R141" s="526">
        <v>0.15749235474006121</v>
      </c>
      <c r="S141" s="526">
        <v>0.19731174507261104</v>
      </c>
      <c r="T141" s="526">
        <v>0.19012528516015806</v>
      </c>
      <c r="U141" s="518">
        <v>0.16026186579378071</v>
      </c>
      <c r="V141" s="518">
        <v>0.13360229394505202</v>
      </c>
      <c r="W141" s="518">
        <v>0.11505341853981102</v>
      </c>
      <c r="X141" s="698">
        <v>0.12529002320185614</v>
      </c>
      <c r="Y141" s="459">
        <v>0.15675649543131992</v>
      </c>
      <c r="Z141" s="458">
        <v>4.7227318458898028E-2</v>
      </c>
      <c r="AA141" s="518">
        <v>6.4623886506103595E-2</v>
      </c>
      <c r="AB141" s="526">
        <v>0.16652637251066665</v>
      </c>
      <c r="AC141" s="526">
        <v>0.29685398797859891</v>
      </c>
      <c r="AD141" s="526">
        <v>0.32140318214838415</v>
      </c>
      <c r="AE141" s="526">
        <v>0.17034838607136094</v>
      </c>
      <c r="AF141" s="518">
        <v>0.1332939307746297</v>
      </c>
      <c r="AG141" s="518">
        <v>0.14050335195904046</v>
      </c>
      <c r="AH141" s="518">
        <v>0.1417863978608328</v>
      </c>
      <c r="AI141" s="698">
        <v>8.5456066945606687E-2</v>
      </c>
      <c r="AJ141" s="459">
        <v>0.23298037162560384</v>
      </c>
    </row>
    <row r="142" spans="2:36" x14ac:dyDescent="0.2">
      <c r="B142" s="1019"/>
      <c r="C142" s="408" t="s">
        <v>105</v>
      </c>
      <c r="D142" s="517">
        <v>8.7814081125117932E-2</v>
      </c>
      <c r="E142" s="518">
        <v>0.11933204881181758</v>
      </c>
      <c r="F142" s="526">
        <v>0.23196504775452137</v>
      </c>
      <c r="G142" s="526">
        <v>0.28895014167858996</v>
      </c>
      <c r="H142" s="526">
        <v>0.28417664033228435</v>
      </c>
      <c r="I142" s="526">
        <v>0.20285170953263715</v>
      </c>
      <c r="J142" s="518">
        <v>0.15772625351843905</v>
      </c>
      <c r="K142" s="518">
        <v>0.19012087577773465</v>
      </c>
      <c r="L142" s="518">
        <v>0.21389724907511187</v>
      </c>
      <c r="M142" s="698">
        <v>0.14673168322943028</v>
      </c>
      <c r="N142" s="458">
        <v>0.2394080851597763</v>
      </c>
      <c r="O142" s="519">
        <v>9.4728800611153532E-2</v>
      </c>
      <c r="P142" s="518">
        <v>4.1792916100720938E-2</v>
      </c>
      <c r="Q142" s="526">
        <v>0.27248973327752607</v>
      </c>
      <c r="R142" s="526">
        <v>0.1142420270860638</v>
      </c>
      <c r="S142" s="526">
        <v>0.18531103299159604</v>
      </c>
      <c r="T142" s="526">
        <v>0.16967182937524256</v>
      </c>
      <c r="U142" s="518">
        <v>0.14954173486088379</v>
      </c>
      <c r="V142" s="518">
        <v>0.20385436116297681</v>
      </c>
      <c r="W142" s="518">
        <v>0.21698043376347798</v>
      </c>
      <c r="X142" s="698">
        <v>0.12529002320185614</v>
      </c>
      <c r="Y142" s="459">
        <v>0.17281175513534086</v>
      </c>
      <c r="Z142" s="458">
        <v>8.995679706456769E-2</v>
      </c>
      <c r="AA142" s="518">
        <v>0.10402919828439458</v>
      </c>
      <c r="AB142" s="526">
        <v>0.24213414049406881</v>
      </c>
      <c r="AC142" s="526">
        <v>0.28250075011795045</v>
      </c>
      <c r="AD142" s="526">
        <v>0.28055656549674701</v>
      </c>
      <c r="AE142" s="526">
        <v>0.20035448905088704</v>
      </c>
      <c r="AF142" s="518">
        <v>0.15587898489158145</v>
      </c>
      <c r="AG142" s="518">
        <v>0.19521798561703049</v>
      </c>
      <c r="AH142" s="518">
        <v>0.21438800859861337</v>
      </c>
      <c r="AI142" s="698">
        <v>0.14466945606694559</v>
      </c>
      <c r="AJ142" s="459">
        <v>0.23374793084897075</v>
      </c>
    </row>
    <row r="143" spans="2:36" x14ac:dyDescent="0.2">
      <c r="B143" s="1019"/>
      <c r="C143" s="408" t="s">
        <v>103</v>
      </c>
      <c r="D143" s="517">
        <v>0.13192121887774064</v>
      </c>
      <c r="E143" s="518">
        <v>0.18199100834938978</v>
      </c>
      <c r="F143" s="526">
        <v>0.25482625482625482</v>
      </c>
      <c r="G143" s="526">
        <v>0.15236633763921592</v>
      </c>
      <c r="H143" s="526">
        <v>0.15317576639810937</v>
      </c>
      <c r="I143" s="526">
        <v>0.1964098526344164</v>
      </c>
      <c r="J143" s="518">
        <v>0.22217451457468632</v>
      </c>
      <c r="K143" s="518">
        <v>0.18212244374276082</v>
      </c>
      <c r="L143" s="518">
        <v>0.22697938680515448</v>
      </c>
      <c r="M143" s="698">
        <v>0.23217085365100923</v>
      </c>
      <c r="N143" s="458">
        <v>0.17805973896725083</v>
      </c>
      <c r="O143" s="519">
        <v>0.23714031066972238</v>
      </c>
      <c r="P143" s="518">
        <v>0.1637237488245743</v>
      </c>
      <c r="Q143" s="526">
        <v>0.23085567141635277</v>
      </c>
      <c r="R143" s="526">
        <v>0.23328964613368286</v>
      </c>
      <c r="S143" s="526">
        <v>0.13150060935408461</v>
      </c>
      <c r="T143" s="526">
        <v>0.2043596087077677</v>
      </c>
      <c r="U143" s="518">
        <v>0.28304418985270047</v>
      </c>
      <c r="V143" s="518">
        <v>0.26623766337690052</v>
      </c>
      <c r="W143" s="518">
        <v>0.21989192923585585</v>
      </c>
      <c r="X143" s="698">
        <v>0.215661252900232</v>
      </c>
      <c r="Y143" s="459">
        <v>0.21340521564825293</v>
      </c>
      <c r="Z143" s="458">
        <v>0.16452624726282772</v>
      </c>
      <c r="AA143" s="518">
        <v>0.17838584625536122</v>
      </c>
      <c r="AB143" s="526">
        <v>0.24881117827302715</v>
      </c>
      <c r="AC143" s="526">
        <v>0.15535364079957853</v>
      </c>
      <c r="AD143" s="526">
        <v>0.15238210627016419</v>
      </c>
      <c r="AE143" s="526">
        <v>0.19700817588323821</v>
      </c>
      <c r="AF143" s="518">
        <v>0.23591296959846331</v>
      </c>
      <c r="AG143" s="518">
        <v>0.21334135879635874</v>
      </c>
      <c r="AH143" s="518">
        <v>0.22585125545685383</v>
      </c>
      <c r="AI143" s="698">
        <v>0.23058298465829846</v>
      </c>
      <c r="AJ143" s="459">
        <v>0.18106382120616757</v>
      </c>
    </row>
    <row r="144" spans="2:36" x14ac:dyDescent="0.2">
      <c r="B144" s="1019"/>
      <c r="C144" s="408" t="s">
        <v>106</v>
      </c>
      <c r="D144" s="517">
        <v>0.13795271989251923</v>
      </c>
      <c r="E144" s="518">
        <v>0.11154784842646111</v>
      </c>
      <c r="F144" s="526">
        <v>0.11984352773826455</v>
      </c>
      <c r="G144" s="526">
        <v>5.1542321931366833E-2</v>
      </c>
      <c r="H144" s="526">
        <v>3.5578448427400121E-2</v>
      </c>
      <c r="I144" s="526">
        <v>9.804357847044419E-2</v>
      </c>
      <c r="J144" s="518">
        <v>0.13870521444587575</v>
      </c>
      <c r="K144" s="518">
        <v>0.10240574794568638</v>
      </c>
      <c r="L144" s="518">
        <v>9.4524143545727343E-2</v>
      </c>
      <c r="M144" s="698">
        <v>0.15350904265168816</v>
      </c>
      <c r="N144" s="458">
        <v>7.0900131199067837E-2</v>
      </c>
      <c r="O144" s="519">
        <v>0.14304812834224595</v>
      </c>
      <c r="P144" s="518">
        <v>0.1389614460348971</v>
      </c>
      <c r="Q144" s="526">
        <v>0.12314000958429634</v>
      </c>
      <c r="R144" s="526">
        <v>7.6452599388379214E-2</v>
      </c>
      <c r="S144" s="526">
        <v>4.7800078185779804E-2</v>
      </c>
      <c r="T144" s="526">
        <v>9.0550599553270897E-2</v>
      </c>
      <c r="U144" s="518">
        <v>0.12026186579378068</v>
      </c>
      <c r="V144" s="518">
        <v>0.11649773272872767</v>
      </c>
      <c r="W144" s="518">
        <v>0.1154235238964692</v>
      </c>
      <c r="X144" s="698">
        <v>7.5406032482598612E-2</v>
      </c>
      <c r="Y144" s="459">
        <v>9.7111942292045936E-2</v>
      </c>
      <c r="Z144" s="458">
        <v>0.13953167228896649</v>
      </c>
      <c r="AA144" s="518">
        <v>0.11695809963708344</v>
      </c>
      <c r="AB144" s="526">
        <v>0.1206707329139223</v>
      </c>
      <c r="AC144" s="526">
        <v>5.2461890742347042E-2</v>
      </c>
      <c r="AD144" s="526">
        <v>3.6025957076035668E-2</v>
      </c>
      <c r="AE144" s="526">
        <v>9.7479633684250722E-2</v>
      </c>
      <c r="AF144" s="518">
        <v>0.13454249935355178</v>
      </c>
      <c r="AG144" s="518">
        <v>0.10763591292405617</v>
      </c>
      <c r="AH144" s="518">
        <v>9.7850759035583851E-2</v>
      </c>
      <c r="AI144" s="698">
        <v>0.14599721059972107</v>
      </c>
      <c r="AJ144" s="459">
        <v>7.3127925065449101E-2</v>
      </c>
    </row>
    <row r="145" spans="2:36" x14ac:dyDescent="0.2">
      <c r="B145" s="1019"/>
      <c r="C145" s="408" t="s">
        <v>107</v>
      </c>
      <c r="D145" s="517">
        <v>0.58222565245976632</v>
      </c>
      <c r="E145" s="518">
        <v>0.48791265253693006</v>
      </c>
      <c r="F145" s="526">
        <v>0.12682889656573867</v>
      </c>
      <c r="G145" s="526">
        <v>5.2706126796288846E-2</v>
      </c>
      <c r="H145" s="526">
        <v>4.3688457824090782E-2</v>
      </c>
      <c r="I145" s="526">
        <v>0.21743803820212135</v>
      </c>
      <c r="J145" s="518">
        <v>0.25659558227183821</v>
      </c>
      <c r="K145" s="518">
        <v>0.24605716224305582</v>
      </c>
      <c r="L145" s="518">
        <v>0.17215846631459297</v>
      </c>
      <c r="M145" s="698">
        <v>0.33521387568668604</v>
      </c>
      <c r="N145" s="458">
        <v>0.13722428087847871</v>
      </c>
      <c r="O145" s="519">
        <v>0.48694932518461925</v>
      </c>
      <c r="P145" s="518">
        <v>0.60808692926548946</v>
      </c>
      <c r="Q145" s="526">
        <v>0.12298835932618757</v>
      </c>
      <c r="R145" s="526">
        <v>9.0650939274792508E-2</v>
      </c>
      <c r="S145" s="526">
        <v>6.0468738957600493E-2</v>
      </c>
      <c r="T145" s="526">
        <v>0.14294872185126523</v>
      </c>
      <c r="U145" s="518">
        <v>0.13517184942716856</v>
      </c>
      <c r="V145" s="518">
        <v>0.16404374499866634</v>
      </c>
      <c r="W145" s="518">
        <v>0.21917639221298335</v>
      </c>
      <c r="X145" s="698">
        <v>0.3921113689095127</v>
      </c>
      <c r="Y145" s="459">
        <v>0.16973902920675463</v>
      </c>
      <c r="Z145" s="458">
        <v>0.55270166301710366</v>
      </c>
      <c r="AA145" s="518">
        <v>0.51162982514021782</v>
      </c>
      <c r="AB145" s="526">
        <v>0.12586516843670703</v>
      </c>
      <c r="AC145" s="526">
        <v>5.4106868564578636E-2</v>
      </c>
      <c r="AD145" s="526">
        <v>4.4302886593595339E-2</v>
      </c>
      <c r="AE145" s="526">
        <v>0.21183174168807367</v>
      </c>
      <c r="AF145" s="518">
        <v>0.229189908019652</v>
      </c>
      <c r="AG145" s="518">
        <v>0.21561831993432454</v>
      </c>
      <c r="AH145" s="518">
        <v>0.17964244708194427</v>
      </c>
      <c r="AI145" s="698">
        <v>0.34068619246861931</v>
      </c>
      <c r="AJ145" s="459">
        <v>0.13998777389449804</v>
      </c>
    </row>
    <row r="146" spans="2:36" ht="13.5" thickBot="1" x14ac:dyDescent="0.25">
      <c r="B146" s="1020"/>
      <c r="C146" s="409" t="s">
        <v>42</v>
      </c>
      <c r="D146" s="520">
        <v>1</v>
      </c>
      <c r="E146" s="521">
        <v>1</v>
      </c>
      <c r="F146" s="527">
        <v>1</v>
      </c>
      <c r="G146" s="527">
        <v>1</v>
      </c>
      <c r="H146" s="527">
        <v>1</v>
      </c>
      <c r="I146" s="527">
        <v>1</v>
      </c>
      <c r="J146" s="521">
        <v>1</v>
      </c>
      <c r="K146" s="521">
        <v>1</v>
      </c>
      <c r="L146" s="521">
        <v>1</v>
      </c>
      <c r="M146" s="699">
        <v>1</v>
      </c>
      <c r="N146" s="523">
        <v>1</v>
      </c>
      <c r="O146" s="522">
        <v>1</v>
      </c>
      <c r="P146" s="521">
        <v>1</v>
      </c>
      <c r="Q146" s="527">
        <v>1</v>
      </c>
      <c r="R146" s="527">
        <v>1</v>
      </c>
      <c r="S146" s="527">
        <v>1</v>
      </c>
      <c r="T146" s="527">
        <v>1</v>
      </c>
      <c r="U146" s="521">
        <v>1</v>
      </c>
      <c r="V146" s="521">
        <v>1</v>
      </c>
      <c r="W146" s="521">
        <v>1</v>
      </c>
      <c r="X146" s="699">
        <v>1</v>
      </c>
      <c r="Y146" s="704">
        <v>1</v>
      </c>
      <c r="Z146" s="523">
        <v>1</v>
      </c>
      <c r="AA146" s="521">
        <v>1</v>
      </c>
      <c r="AB146" s="527">
        <v>1</v>
      </c>
      <c r="AC146" s="527">
        <v>1</v>
      </c>
      <c r="AD146" s="527">
        <v>1</v>
      </c>
      <c r="AE146" s="527">
        <v>1</v>
      </c>
      <c r="AF146" s="521">
        <v>1</v>
      </c>
      <c r="AG146" s="521">
        <v>1</v>
      </c>
      <c r="AH146" s="521">
        <v>1</v>
      </c>
      <c r="AI146" s="699">
        <v>1</v>
      </c>
      <c r="AJ146" s="704">
        <v>1</v>
      </c>
    </row>
    <row r="147" spans="2:36" x14ac:dyDescent="0.2">
      <c r="B147" s="915" t="s">
        <v>268</v>
      </c>
      <c r="C147" s="707" t="s">
        <v>108</v>
      </c>
      <c r="D147" s="181" t="s">
        <v>362</v>
      </c>
      <c r="E147" s="182" t="s">
        <v>362</v>
      </c>
      <c r="F147" s="197" t="s">
        <v>362</v>
      </c>
      <c r="G147" s="197" t="s">
        <v>362</v>
      </c>
      <c r="H147" s="197">
        <v>4.5132251186061352E-2</v>
      </c>
      <c r="I147" s="197">
        <v>3.4289934256188564E-2</v>
      </c>
      <c r="J147" s="182">
        <v>2.5966349426220697E-2</v>
      </c>
      <c r="K147" s="182">
        <v>2.875635702848732E-2</v>
      </c>
      <c r="L147" s="182">
        <v>4.3474363571172459E-2</v>
      </c>
      <c r="M147" s="700" t="s">
        <v>362</v>
      </c>
      <c r="N147" s="184">
        <v>3.3533716728644553E-2</v>
      </c>
      <c r="O147" s="183" t="s">
        <v>362</v>
      </c>
      <c r="P147" s="182" t="s">
        <v>362</v>
      </c>
      <c r="Q147" s="197" t="s">
        <v>362</v>
      </c>
      <c r="R147" s="197" t="s">
        <v>362</v>
      </c>
      <c r="S147" s="197">
        <v>5.9395723165980734E-2</v>
      </c>
      <c r="T147" s="197">
        <v>6.9191223625996862E-2</v>
      </c>
      <c r="U147" s="182">
        <v>3.5818312296846642E-2</v>
      </c>
      <c r="V147" s="182">
        <v>3.2080659945004579E-2</v>
      </c>
      <c r="W147" s="182">
        <v>1.0672732044440558E-2</v>
      </c>
      <c r="X147" s="700" t="s">
        <v>362</v>
      </c>
      <c r="Y147" s="705">
        <v>4.943126749344507E-2</v>
      </c>
      <c r="Z147" s="184" t="s">
        <v>362</v>
      </c>
      <c r="AA147" s="182" t="s">
        <v>362</v>
      </c>
      <c r="AB147" s="197" t="s">
        <v>362</v>
      </c>
      <c r="AC147" s="197" t="s">
        <v>362</v>
      </c>
      <c r="AD147" s="197">
        <v>4.6028454085975383E-2</v>
      </c>
      <c r="AE147" s="197">
        <v>3.6663064818697258E-2</v>
      </c>
      <c r="AF147" s="182">
        <v>2.8138729615012292E-2</v>
      </c>
      <c r="AG147" s="182">
        <v>3.0164580182089229E-2</v>
      </c>
      <c r="AH147" s="182">
        <v>2.6873865497852749E-2</v>
      </c>
      <c r="AI147" s="700" t="s">
        <v>362</v>
      </c>
      <c r="AJ147" s="705">
        <v>3.5272769484793597E-2</v>
      </c>
    </row>
    <row r="148" spans="2:36" x14ac:dyDescent="0.2">
      <c r="B148" s="915"/>
      <c r="C148" s="528" t="s">
        <v>104</v>
      </c>
      <c r="D148" s="185" t="s">
        <v>362</v>
      </c>
      <c r="E148" s="186" t="s">
        <v>69</v>
      </c>
      <c r="F148" s="198" t="s">
        <v>69</v>
      </c>
      <c r="G148" s="198" t="s">
        <v>69</v>
      </c>
      <c r="H148" s="198">
        <v>9.5349771671551731E-2</v>
      </c>
      <c r="I148" s="198">
        <v>7.1285277197194866E-2</v>
      </c>
      <c r="J148" s="186">
        <v>5.3055180731523821E-2</v>
      </c>
      <c r="K148" s="186">
        <v>5.5533872504501869E-2</v>
      </c>
      <c r="L148" s="186">
        <v>7.4220150591609885E-2</v>
      </c>
      <c r="M148" s="701" t="s">
        <v>362</v>
      </c>
      <c r="N148" s="188">
        <v>6.9740186271359E-2</v>
      </c>
      <c r="O148" s="187" t="s">
        <v>362</v>
      </c>
      <c r="P148" s="186" t="s">
        <v>362</v>
      </c>
      <c r="Q148" s="198" t="s">
        <v>362</v>
      </c>
      <c r="R148" s="198" t="s">
        <v>69</v>
      </c>
      <c r="S148" s="198">
        <v>0.12517860850237536</v>
      </c>
      <c r="T148" s="198">
        <v>0.11478416530651986</v>
      </c>
      <c r="U148" s="186">
        <v>8.9324158892312891E-2</v>
      </c>
      <c r="V148" s="186">
        <v>6.2614573785517866E-2</v>
      </c>
      <c r="W148" s="186">
        <v>6.1236987140232714E-2</v>
      </c>
      <c r="X148" s="701" t="s">
        <v>362</v>
      </c>
      <c r="Y148" s="706">
        <v>9.6573881270011167E-2</v>
      </c>
      <c r="Z148" s="188" t="s">
        <v>362</v>
      </c>
      <c r="AA148" s="186">
        <v>4.6676096181046678E-2</v>
      </c>
      <c r="AB148" s="198" t="s">
        <v>69</v>
      </c>
      <c r="AC148" s="198" t="s">
        <v>69</v>
      </c>
      <c r="AD148" s="198">
        <v>9.7223978043358111E-2</v>
      </c>
      <c r="AE148" s="198">
        <v>7.4243005770302656E-2</v>
      </c>
      <c r="AF148" s="186">
        <v>6.1052572790230103E-2</v>
      </c>
      <c r="AG148" s="186">
        <v>5.8533360739500578E-2</v>
      </c>
      <c r="AH148" s="186">
        <v>6.7649532917164745E-2</v>
      </c>
      <c r="AI148" s="701" t="s">
        <v>362</v>
      </c>
      <c r="AJ148" s="706">
        <v>7.2675557382007844E-2</v>
      </c>
    </row>
    <row r="149" spans="2:36" x14ac:dyDescent="0.2">
      <c r="B149" s="915"/>
      <c r="C149" s="529" t="s">
        <v>109</v>
      </c>
      <c r="D149" s="189" t="s">
        <v>362</v>
      </c>
      <c r="E149" s="190" t="s">
        <v>69</v>
      </c>
      <c r="F149" s="199" t="s">
        <v>69</v>
      </c>
      <c r="G149" s="199" t="s">
        <v>69</v>
      </c>
      <c r="H149" s="199">
        <v>0.23076576667860044</v>
      </c>
      <c r="I149" s="199">
        <v>0.16154617912843774</v>
      </c>
      <c r="J149" s="190">
        <v>0.11022413813691893</v>
      </c>
      <c r="K149" s="190">
        <v>0.11641482750185571</v>
      </c>
      <c r="L149" s="190">
        <v>0.10424883470778055</v>
      </c>
      <c r="M149" s="702" t="s">
        <v>362</v>
      </c>
      <c r="N149" s="192">
        <v>0.15600208546221228</v>
      </c>
      <c r="O149" s="191" t="s">
        <v>362</v>
      </c>
      <c r="P149" s="190" t="s">
        <v>362</v>
      </c>
      <c r="Q149" s="199" t="s">
        <v>362</v>
      </c>
      <c r="R149" s="199" t="s">
        <v>362</v>
      </c>
      <c r="S149" s="199">
        <v>0.24971605827827512</v>
      </c>
      <c r="T149" s="199">
        <v>0.18365060468736746</v>
      </c>
      <c r="U149" s="190">
        <v>0.13124234876947105</v>
      </c>
      <c r="V149" s="190">
        <v>6.977543538038497E-2</v>
      </c>
      <c r="W149" s="190">
        <v>8.2844895459714823E-2</v>
      </c>
      <c r="X149" s="702">
        <v>0.32885906040268453</v>
      </c>
      <c r="Y149" s="250">
        <v>0.14770524007680386</v>
      </c>
      <c r="Z149" s="192" t="s">
        <v>362</v>
      </c>
      <c r="AA149" s="190">
        <v>0.11315417256011316</v>
      </c>
      <c r="AB149" s="199" t="s">
        <v>69</v>
      </c>
      <c r="AC149" s="199" t="s">
        <v>69</v>
      </c>
      <c r="AD149" s="199">
        <v>0.23195645196965403</v>
      </c>
      <c r="AE149" s="199">
        <v>0.16304918055926662</v>
      </c>
      <c r="AF149" s="190">
        <v>0.11485870131804309</v>
      </c>
      <c r="AG149" s="190">
        <v>9.6657701420162015E-2</v>
      </c>
      <c r="AH149" s="190">
        <v>9.3416567051843979E-2</v>
      </c>
      <c r="AI149" s="702">
        <v>0.15123456790123455</v>
      </c>
      <c r="AJ149" s="250">
        <v>0.15509448327566763</v>
      </c>
    </row>
    <row r="150" spans="2:36" x14ac:dyDescent="0.2">
      <c r="B150" s="915"/>
      <c r="C150" s="529" t="s">
        <v>105</v>
      </c>
      <c r="D150" s="189" t="s">
        <v>69</v>
      </c>
      <c r="E150" s="190" t="s">
        <v>362</v>
      </c>
      <c r="F150" s="199" t="s">
        <v>362</v>
      </c>
      <c r="G150" s="199" t="s">
        <v>69</v>
      </c>
      <c r="H150" s="199">
        <v>0.20738413116772869</v>
      </c>
      <c r="I150" s="199">
        <v>0.20043427050433887</v>
      </c>
      <c r="J150" s="190">
        <v>0.14691974254564566</v>
      </c>
      <c r="K150" s="190">
        <v>0.15697139563484394</v>
      </c>
      <c r="L150" s="190">
        <v>0.17784152025815705</v>
      </c>
      <c r="M150" s="702">
        <v>0.14285714285714285</v>
      </c>
      <c r="N150" s="192">
        <v>0.19247700249783758</v>
      </c>
      <c r="O150" s="191" t="s">
        <v>362</v>
      </c>
      <c r="P150" s="190" t="s">
        <v>362</v>
      </c>
      <c r="Q150" s="199" t="s">
        <v>362</v>
      </c>
      <c r="R150" s="199" t="s">
        <v>362</v>
      </c>
      <c r="S150" s="199">
        <v>0.12487329482310125</v>
      </c>
      <c r="T150" s="199">
        <v>0.15862868513398912</v>
      </c>
      <c r="U150" s="190">
        <v>0.15334121322132635</v>
      </c>
      <c r="V150" s="190">
        <v>0.20159257561869842</v>
      </c>
      <c r="W150" s="190">
        <v>0.26069460239699066</v>
      </c>
      <c r="X150" s="702" t="s">
        <v>362</v>
      </c>
      <c r="Y150" s="250">
        <v>0.16652933329551925</v>
      </c>
      <c r="Z150" s="192">
        <v>8.424599831508002E-2</v>
      </c>
      <c r="AA150" s="190" t="s">
        <v>362</v>
      </c>
      <c r="AB150" s="199" t="s">
        <v>362</v>
      </c>
      <c r="AC150" s="199" t="s">
        <v>69</v>
      </c>
      <c r="AD150" s="199">
        <v>0.20219980781991467</v>
      </c>
      <c r="AE150" s="199">
        <v>0.19759167889476451</v>
      </c>
      <c r="AF150" s="190">
        <v>0.14833569141410385</v>
      </c>
      <c r="AG150" s="190">
        <v>0.17587357764782768</v>
      </c>
      <c r="AH150" s="190">
        <v>0.21977243547173156</v>
      </c>
      <c r="AI150" s="702">
        <v>7.716049382716049E-2</v>
      </c>
      <c r="AJ150" s="250">
        <v>0.18963855484577238</v>
      </c>
    </row>
    <row r="151" spans="2:36" x14ac:dyDescent="0.2">
      <c r="B151" s="915"/>
      <c r="C151" s="529" t="s">
        <v>103</v>
      </c>
      <c r="D151" s="189" t="s">
        <v>362</v>
      </c>
      <c r="E151" s="190" t="s">
        <v>362</v>
      </c>
      <c r="F151" s="199" t="s">
        <v>362</v>
      </c>
      <c r="G151" s="199" t="s">
        <v>69</v>
      </c>
      <c r="H151" s="199">
        <v>0.18043545855136037</v>
      </c>
      <c r="I151" s="199">
        <v>0.19720231895275916</v>
      </c>
      <c r="J151" s="190">
        <v>0.22783396821226845</v>
      </c>
      <c r="K151" s="190">
        <v>0.20963089552684969</v>
      </c>
      <c r="L151" s="190">
        <v>0.19021154535675869</v>
      </c>
      <c r="M151" s="702">
        <v>0.42857142857142855</v>
      </c>
      <c r="N151" s="192">
        <v>0.20075962465029354</v>
      </c>
      <c r="O151" s="191" t="s">
        <v>362</v>
      </c>
      <c r="P151" s="190" t="s">
        <v>69</v>
      </c>
      <c r="Q151" s="199" t="s">
        <v>362</v>
      </c>
      <c r="R151" s="199" t="s">
        <v>362</v>
      </c>
      <c r="S151" s="199">
        <v>0.18376219728148699</v>
      </c>
      <c r="T151" s="199">
        <v>0.21077983268468956</v>
      </c>
      <c r="U151" s="190">
        <v>0.31411203512178648</v>
      </c>
      <c r="V151" s="190">
        <v>0.32103574702108151</v>
      </c>
      <c r="W151" s="190">
        <v>0.28510191584288341</v>
      </c>
      <c r="X151" s="702">
        <v>0.33557046979865773</v>
      </c>
      <c r="Y151" s="250">
        <v>0.25913273349100779</v>
      </c>
      <c r="Z151" s="192" t="s">
        <v>362</v>
      </c>
      <c r="AA151" s="190">
        <v>0.24328147100424327</v>
      </c>
      <c r="AB151" s="199" t="s">
        <v>362</v>
      </c>
      <c r="AC151" s="199" t="s">
        <v>69</v>
      </c>
      <c r="AD151" s="199">
        <v>0.18064448429918623</v>
      </c>
      <c r="AE151" s="199">
        <v>0.19812552876482983</v>
      </c>
      <c r="AF151" s="190">
        <v>0.24685847792091742</v>
      </c>
      <c r="AG151" s="190">
        <v>0.25682361389143221</v>
      </c>
      <c r="AH151" s="190">
        <v>0.23823438260946564</v>
      </c>
      <c r="AI151" s="702">
        <v>0.38580246913580246</v>
      </c>
      <c r="AJ151" s="250">
        <v>0.20714513128061038</v>
      </c>
    </row>
    <row r="152" spans="2:36" x14ac:dyDescent="0.2">
      <c r="B152" s="915"/>
      <c r="C152" s="529" t="s">
        <v>106</v>
      </c>
      <c r="D152" s="189" t="s">
        <v>362</v>
      </c>
      <c r="E152" s="190" t="s">
        <v>69</v>
      </c>
      <c r="F152" s="199" t="s">
        <v>69</v>
      </c>
      <c r="G152" s="199" t="s">
        <v>69</v>
      </c>
      <c r="H152" s="199">
        <v>7.8132564166649807E-2</v>
      </c>
      <c r="I152" s="199">
        <v>0.10222149711068819</v>
      </c>
      <c r="J152" s="190">
        <v>0.14823925581839681</v>
      </c>
      <c r="K152" s="190">
        <v>0.11527804618447771</v>
      </c>
      <c r="L152" s="190">
        <v>0.10442811043384725</v>
      </c>
      <c r="M152" s="702">
        <v>0.2857142857142857</v>
      </c>
      <c r="N152" s="192">
        <v>0.1078009538104906</v>
      </c>
      <c r="O152" s="191" t="s">
        <v>362</v>
      </c>
      <c r="P152" s="190" t="s">
        <v>69</v>
      </c>
      <c r="Q152" s="199" t="s">
        <v>362</v>
      </c>
      <c r="R152" s="199" t="s">
        <v>362</v>
      </c>
      <c r="S152" s="199">
        <v>5.8925540099898643E-2</v>
      </c>
      <c r="T152" s="199">
        <v>9.4864064937361992E-2</v>
      </c>
      <c r="U152" s="190">
        <v>0.13820760690615896</v>
      </c>
      <c r="V152" s="190">
        <v>0.13817598533455547</v>
      </c>
      <c r="W152" s="190">
        <v>0.10786457877700992</v>
      </c>
      <c r="X152" s="702">
        <v>0.16778523489932887</v>
      </c>
      <c r="Y152" s="250">
        <v>0.11315935372092407</v>
      </c>
      <c r="Z152" s="192" t="s">
        <v>362</v>
      </c>
      <c r="AA152" s="190">
        <v>0.28288543140028288</v>
      </c>
      <c r="AB152" s="199" t="s">
        <v>69</v>
      </c>
      <c r="AC152" s="199" t="s">
        <v>69</v>
      </c>
      <c r="AD152" s="199">
        <v>7.692574785351268E-2</v>
      </c>
      <c r="AE152" s="199">
        <v>0.10172122484374982</v>
      </c>
      <c r="AF152" s="190">
        <v>0.14602725444932613</v>
      </c>
      <c r="AG152" s="190">
        <v>0.12497794685258208</v>
      </c>
      <c r="AH152" s="190">
        <v>0.10616726435560279</v>
      </c>
      <c r="AI152" s="702">
        <v>0.23148148148148145</v>
      </c>
      <c r="AJ152" s="250">
        <v>0.10838711580932005</v>
      </c>
    </row>
    <row r="153" spans="2:36" x14ac:dyDescent="0.2">
      <c r="B153" s="915"/>
      <c r="C153" s="529" t="s">
        <v>107</v>
      </c>
      <c r="D153" s="189" t="s">
        <v>69</v>
      </c>
      <c r="E153" s="190" t="s">
        <v>69</v>
      </c>
      <c r="F153" s="199" t="s">
        <v>362</v>
      </c>
      <c r="G153" s="199" t="s">
        <v>362</v>
      </c>
      <c r="H153" s="199">
        <v>0.16280005657804755</v>
      </c>
      <c r="I153" s="199">
        <v>0.23302052285039265</v>
      </c>
      <c r="J153" s="190">
        <v>0.28776136512902573</v>
      </c>
      <c r="K153" s="190">
        <v>0.31741460561898377</v>
      </c>
      <c r="L153" s="190">
        <v>0.30557547508067412</v>
      </c>
      <c r="M153" s="702">
        <v>0.14285714285714285</v>
      </c>
      <c r="N153" s="192">
        <v>0.23968643057916239</v>
      </c>
      <c r="O153" s="191">
        <v>1</v>
      </c>
      <c r="P153" s="190" t="s">
        <v>69</v>
      </c>
      <c r="Q153" s="199" t="s">
        <v>362</v>
      </c>
      <c r="R153" s="199" t="s">
        <v>69</v>
      </c>
      <c r="S153" s="199">
        <v>0.19814857784888193</v>
      </c>
      <c r="T153" s="199">
        <v>0.16810142362407524</v>
      </c>
      <c r="U153" s="190">
        <v>0.13795432479209757</v>
      </c>
      <c r="V153" s="190">
        <v>0.17472502291475711</v>
      </c>
      <c r="W153" s="190">
        <v>0.19158428833872806</v>
      </c>
      <c r="X153" s="702">
        <v>0.16778523489932887</v>
      </c>
      <c r="Y153" s="250">
        <v>0.16746819065228882</v>
      </c>
      <c r="Z153" s="192">
        <v>0.91575400168491994</v>
      </c>
      <c r="AA153" s="190">
        <v>0.31400282885431402</v>
      </c>
      <c r="AB153" s="199" t="s">
        <v>362</v>
      </c>
      <c r="AC153" s="199" t="s">
        <v>69</v>
      </c>
      <c r="AD153" s="199">
        <v>0.16502107592839885</v>
      </c>
      <c r="AE153" s="199">
        <v>0.22860631634838927</v>
      </c>
      <c r="AF153" s="190">
        <v>0.2547285724923673</v>
      </c>
      <c r="AG153" s="190">
        <v>0.25696921926640615</v>
      </c>
      <c r="AH153" s="190">
        <v>0.24788595209633862</v>
      </c>
      <c r="AI153" s="702">
        <v>0.15432098765432098</v>
      </c>
      <c r="AJ153" s="250">
        <v>0.23178638792182804</v>
      </c>
    </row>
    <row r="154" spans="2:36" ht="13.5" thickBot="1" x14ac:dyDescent="0.25">
      <c r="B154" s="917"/>
      <c r="C154" s="530" t="s">
        <v>42</v>
      </c>
      <c r="D154" s="193" t="s">
        <v>69</v>
      </c>
      <c r="E154" s="194" t="s">
        <v>69</v>
      </c>
      <c r="F154" s="200" t="s">
        <v>69</v>
      </c>
      <c r="G154" s="200" t="s">
        <v>69</v>
      </c>
      <c r="H154" s="200">
        <v>1</v>
      </c>
      <c r="I154" s="200">
        <v>1</v>
      </c>
      <c r="J154" s="194">
        <v>1</v>
      </c>
      <c r="K154" s="194">
        <v>1</v>
      </c>
      <c r="L154" s="194">
        <v>1</v>
      </c>
      <c r="M154" s="275">
        <v>1</v>
      </c>
      <c r="N154" s="196">
        <v>1</v>
      </c>
      <c r="O154" s="195">
        <v>1</v>
      </c>
      <c r="P154" s="194" t="s">
        <v>69</v>
      </c>
      <c r="Q154" s="200" t="s">
        <v>362</v>
      </c>
      <c r="R154" s="200" t="s">
        <v>69</v>
      </c>
      <c r="S154" s="200">
        <v>1</v>
      </c>
      <c r="T154" s="200">
        <v>1</v>
      </c>
      <c r="U154" s="194">
        <v>1</v>
      </c>
      <c r="V154" s="194">
        <v>1</v>
      </c>
      <c r="W154" s="194">
        <v>1</v>
      </c>
      <c r="X154" s="275">
        <v>1</v>
      </c>
      <c r="Y154" s="276">
        <v>1</v>
      </c>
      <c r="Z154" s="196">
        <v>1</v>
      </c>
      <c r="AA154" s="194">
        <v>1</v>
      </c>
      <c r="AB154" s="200" t="s">
        <v>69</v>
      </c>
      <c r="AC154" s="200" t="s">
        <v>69</v>
      </c>
      <c r="AD154" s="200">
        <v>1</v>
      </c>
      <c r="AE154" s="200">
        <v>1</v>
      </c>
      <c r="AF154" s="194">
        <v>1</v>
      </c>
      <c r="AG154" s="194">
        <v>1</v>
      </c>
      <c r="AH154" s="194">
        <v>1</v>
      </c>
      <c r="AI154" s="275">
        <v>1</v>
      </c>
      <c r="AJ154" s="276">
        <v>1</v>
      </c>
    </row>
    <row r="155" spans="2:36" x14ac:dyDescent="0.2">
      <c r="B155" s="915" t="s">
        <v>261</v>
      </c>
      <c r="C155" s="707" t="s">
        <v>108</v>
      </c>
      <c r="D155" s="181">
        <v>1.659147140154272E-3</v>
      </c>
      <c r="E155" s="182">
        <v>1.8406521167499347E-3</v>
      </c>
      <c r="F155" s="197">
        <v>3.4899188815566397E-2</v>
      </c>
      <c r="G155" s="197">
        <v>5.0762525935514953E-2</v>
      </c>
      <c r="H155" s="197">
        <v>4.9617880098292023E-2</v>
      </c>
      <c r="I155" s="197">
        <v>6.9593453047141735E-2</v>
      </c>
      <c r="J155" s="182">
        <v>8.5178875638841578E-2</v>
      </c>
      <c r="K155" s="182">
        <v>0.12210012210012211</v>
      </c>
      <c r="L155" s="182">
        <v>3.5318089200815035E-2</v>
      </c>
      <c r="M155" s="700" t="s">
        <v>362</v>
      </c>
      <c r="N155" s="184">
        <v>4.846688819737089E-2</v>
      </c>
      <c r="O155" s="183" t="s">
        <v>362</v>
      </c>
      <c r="P155" s="182">
        <v>1.1112345816201803E-2</v>
      </c>
      <c r="Q155" s="197">
        <v>2.7297046459573076E-2</v>
      </c>
      <c r="R155" s="197">
        <v>0.15698875372963053</v>
      </c>
      <c r="S155" s="197">
        <v>0.14419732332325647</v>
      </c>
      <c r="T155" s="197">
        <v>5.194432486726934E-2</v>
      </c>
      <c r="U155" s="182" t="s">
        <v>362</v>
      </c>
      <c r="V155" s="182" t="s">
        <v>69</v>
      </c>
      <c r="W155" s="182">
        <v>6.8645640074211492E-2</v>
      </c>
      <c r="X155" s="700" t="s">
        <v>362</v>
      </c>
      <c r="Y155" s="705">
        <v>9.523899937611921E-2</v>
      </c>
      <c r="Z155" s="184">
        <v>1.1679609860049589E-3</v>
      </c>
      <c r="AA155" s="182">
        <v>3.6147908737162184E-3</v>
      </c>
      <c r="AB155" s="197">
        <v>3.2953443654269089E-2</v>
      </c>
      <c r="AC155" s="197">
        <v>5.4612786977245788E-2</v>
      </c>
      <c r="AD155" s="197">
        <v>5.3001024407085109E-2</v>
      </c>
      <c r="AE155" s="197">
        <v>6.8155318827518019E-2</v>
      </c>
      <c r="AF155" s="182">
        <v>8.4745762711864417E-2</v>
      </c>
      <c r="AG155" s="182">
        <v>0.1154513888888889</v>
      </c>
      <c r="AH155" s="182">
        <v>3.8942695722356743E-2</v>
      </c>
      <c r="AI155" s="700" t="s">
        <v>362</v>
      </c>
      <c r="AJ155" s="705">
        <v>5.0933921797724657E-2</v>
      </c>
    </row>
    <row r="156" spans="2:36" x14ac:dyDescent="0.2">
      <c r="B156" s="915"/>
      <c r="C156" s="528" t="s">
        <v>104</v>
      </c>
      <c r="D156" s="185">
        <v>4.5699315965652748E-3</v>
      </c>
      <c r="E156" s="186">
        <v>2.3691822245595583E-2</v>
      </c>
      <c r="F156" s="198">
        <v>4.5801924932836031E-2</v>
      </c>
      <c r="G156" s="198">
        <v>0.10059574537140016</v>
      </c>
      <c r="H156" s="198">
        <v>0.10765858484840865</v>
      </c>
      <c r="I156" s="198">
        <v>0.12366936095719447</v>
      </c>
      <c r="J156" s="186">
        <v>0.1984667802385009</v>
      </c>
      <c r="K156" s="186">
        <v>0.19536019536019539</v>
      </c>
      <c r="L156" s="186">
        <v>9.0785601086710438E-2</v>
      </c>
      <c r="M156" s="701" t="s">
        <v>69</v>
      </c>
      <c r="N156" s="188">
        <v>0.10336932573928324</v>
      </c>
      <c r="O156" s="187">
        <v>6.4368770764119589E-3</v>
      </c>
      <c r="P156" s="186" t="s">
        <v>362</v>
      </c>
      <c r="Q156" s="198">
        <v>8.9473652284156199E-2</v>
      </c>
      <c r="R156" s="198">
        <v>0.14597199908193711</v>
      </c>
      <c r="S156" s="198">
        <v>0.24657455740272899</v>
      </c>
      <c r="T156" s="198">
        <v>0.13373511264169899</v>
      </c>
      <c r="U156" s="186" t="s">
        <v>362</v>
      </c>
      <c r="V156" s="186" t="s">
        <v>69</v>
      </c>
      <c r="W156" s="186">
        <v>0.28756957328385896</v>
      </c>
      <c r="X156" s="701" t="s">
        <v>362</v>
      </c>
      <c r="Y156" s="706">
        <v>0.166448824845324</v>
      </c>
      <c r="Z156" s="188">
        <v>5.1226359035305207E-3</v>
      </c>
      <c r="AA156" s="186">
        <v>1.9158391630695954E-2</v>
      </c>
      <c r="AB156" s="198">
        <v>5.6979570417511213E-2</v>
      </c>
      <c r="AC156" s="198">
        <v>0.10224044673667874</v>
      </c>
      <c r="AD156" s="198">
        <v>0.11262766444882182</v>
      </c>
      <c r="AE156" s="198">
        <v>0.12448956588721644</v>
      </c>
      <c r="AF156" s="186">
        <v>0.19745762711864409</v>
      </c>
      <c r="AG156" s="186">
        <v>0.22569444444444445</v>
      </c>
      <c r="AH156" s="186">
        <v>0.11218724778046812</v>
      </c>
      <c r="AI156" s="701" t="s">
        <v>69</v>
      </c>
      <c r="AJ156" s="706">
        <v>0.10669650597267832</v>
      </c>
    </row>
    <row r="157" spans="2:36" x14ac:dyDescent="0.2">
      <c r="B157" s="915"/>
      <c r="C157" s="529" t="s">
        <v>109</v>
      </c>
      <c r="D157" s="189">
        <v>5.4955610537039734E-2</v>
      </c>
      <c r="E157" s="190">
        <v>7.0996581646068896E-2</v>
      </c>
      <c r="F157" s="199">
        <v>0.17559143430971072</v>
      </c>
      <c r="G157" s="199">
        <v>0.2975144633358548</v>
      </c>
      <c r="H157" s="199">
        <v>0.32861608773740991</v>
      </c>
      <c r="I157" s="199">
        <v>0.21351416513825008</v>
      </c>
      <c r="J157" s="190">
        <v>0.17887563884156732</v>
      </c>
      <c r="K157" s="190">
        <v>0.26495726495726496</v>
      </c>
      <c r="L157" s="190">
        <v>0.2626216889291374</v>
      </c>
      <c r="M157" s="702" t="s">
        <v>362</v>
      </c>
      <c r="N157" s="192">
        <v>0.30948839182021892</v>
      </c>
      <c r="O157" s="191">
        <v>3.5022148394241413E-2</v>
      </c>
      <c r="P157" s="190">
        <v>3.9337704189354381E-2</v>
      </c>
      <c r="Q157" s="199">
        <v>0.13375552765190807</v>
      </c>
      <c r="R157" s="199">
        <v>0.15790681661693831</v>
      </c>
      <c r="S157" s="199">
        <v>0.19319703199945235</v>
      </c>
      <c r="T157" s="199">
        <v>0.22255703831252696</v>
      </c>
      <c r="U157" s="190" t="s">
        <v>362</v>
      </c>
      <c r="V157" s="190" t="s">
        <v>362</v>
      </c>
      <c r="W157" s="190">
        <v>0.30055658627087195</v>
      </c>
      <c r="X157" s="702" t="s">
        <v>362</v>
      </c>
      <c r="Y157" s="250">
        <v>0.15369536094541855</v>
      </c>
      <c r="Z157" s="192">
        <v>4.9054361412208265E-2</v>
      </c>
      <c r="AA157" s="190">
        <v>6.4938654872525453E-2</v>
      </c>
      <c r="AB157" s="199">
        <v>0.16488366153514139</v>
      </c>
      <c r="AC157" s="199">
        <v>0.29245426403807517</v>
      </c>
      <c r="AD157" s="199">
        <v>0.32377209424262604</v>
      </c>
      <c r="AE157" s="199">
        <v>0.21425102110207472</v>
      </c>
      <c r="AF157" s="190">
        <v>0.17796610169491528</v>
      </c>
      <c r="AG157" s="190">
        <v>0.18836805555555555</v>
      </c>
      <c r="AH157" s="190">
        <v>0.26674737691686845</v>
      </c>
      <c r="AI157" s="702" t="s">
        <v>362</v>
      </c>
      <c r="AJ157" s="250">
        <v>0.3012709598467031</v>
      </c>
    </row>
    <row r="158" spans="2:36" x14ac:dyDescent="0.2">
      <c r="B158" s="915"/>
      <c r="C158" s="529" t="s">
        <v>105</v>
      </c>
      <c r="D158" s="189">
        <v>8.6508514044535009E-2</v>
      </c>
      <c r="E158" s="190">
        <v>0.11832763607678148</v>
      </c>
      <c r="F158" s="199">
        <v>0.23779962961996917</v>
      </c>
      <c r="G158" s="199">
        <v>0.29334527292789281</v>
      </c>
      <c r="H158" s="199">
        <v>0.28706026753888458</v>
      </c>
      <c r="I158" s="199">
        <v>0.25635137323273122</v>
      </c>
      <c r="J158" s="190">
        <v>0.24701873935264057</v>
      </c>
      <c r="K158" s="190">
        <v>0.31135531135531136</v>
      </c>
      <c r="L158" s="190">
        <v>0.30337333031469321</v>
      </c>
      <c r="M158" s="702" t="s">
        <v>69</v>
      </c>
      <c r="N158" s="192">
        <v>0.27864526715251758</v>
      </c>
      <c r="O158" s="191">
        <v>0.10299003322259136</v>
      </c>
      <c r="P158" s="190">
        <v>4.4449383264807213E-2</v>
      </c>
      <c r="Q158" s="199">
        <v>0.27248973327752607</v>
      </c>
      <c r="R158" s="199">
        <v>0.12003672251549234</v>
      </c>
      <c r="S158" s="199">
        <v>0.19074545463228723</v>
      </c>
      <c r="T158" s="199">
        <v>0.25857368345530218</v>
      </c>
      <c r="U158" s="190" t="s">
        <v>69</v>
      </c>
      <c r="V158" s="190" t="s">
        <v>69</v>
      </c>
      <c r="W158" s="190" t="s">
        <v>362</v>
      </c>
      <c r="X158" s="702" t="s">
        <v>362</v>
      </c>
      <c r="Y158" s="250">
        <v>0.17817825007787313</v>
      </c>
      <c r="Z158" s="192">
        <v>9.1387824518984501E-2</v>
      </c>
      <c r="AA158" s="190">
        <v>0.10419103106593804</v>
      </c>
      <c r="AB158" s="199">
        <v>0.24667845590021895</v>
      </c>
      <c r="AC158" s="199">
        <v>0.28706355537368378</v>
      </c>
      <c r="AD158" s="199">
        <v>0.28361504836623225</v>
      </c>
      <c r="AE158" s="199">
        <v>0.25653245755288162</v>
      </c>
      <c r="AF158" s="190">
        <v>0.25084745762711869</v>
      </c>
      <c r="AG158" s="190">
        <v>0.30815972222222221</v>
      </c>
      <c r="AH158" s="190">
        <v>0.27037933817594834</v>
      </c>
      <c r="AI158" s="702" t="s">
        <v>69</v>
      </c>
      <c r="AJ158" s="250">
        <v>0.27334605143178103</v>
      </c>
    </row>
    <row r="159" spans="2:36" x14ac:dyDescent="0.2">
      <c r="B159" s="915"/>
      <c r="C159" s="529" t="s">
        <v>103</v>
      </c>
      <c r="D159" s="189">
        <v>0.1343327026633678</v>
      </c>
      <c r="E159" s="190">
        <v>0.17838548514330788</v>
      </c>
      <c r="F159" s="199">
        <v>0.26036151177652</v>
      </c>
      <c r="G159" s="199">
        <v>0.15321558952654482</v>
      </c>
      <c r="H159" s="199">
        <v>0.1527745769939087</v>
      </c>
      <c r="I159" s="199">
        <v>0.20648900711133833</v>
      </c>
      <c r="J159" s="190">
        <v>5.8773424190800685E-2</v>
      </c>
      <c r="K159" s="190">
        <v>0.10622710622710624</v>
      </c>
      <c r="L159" s="190">
        <v>0.20692777903554452</v>
      </c>
      <c r="M159" s="702" t="s">
        <v>69</v>
      </c>
      <c r="N159" s="192">
        <v>0.15719732320756052</v>
      </c>
      <c r="O159" s="191">
        <v>0.25553709856035434</v>
      </c>
      <c r="P159" s="190">
        <v>0.14390487831981336</v>
      </c>
      <c r="Q159" s="199">
        <v>0.23085567141635277</v>
      </c>
      <c r="R159" s="199">
        <v>0.24512279091117745</v>
      </c>
      <c r="S159" s="199">
        <v>0.1280232804333879</v>
      </c>
      <c r="T159" s="199">
        <v>0.19959822069163441</v>
      </c>
      <c r="U159" s="190" t="s">
        <v>362</v>
      </c>
      <c r="V159" s="190" t="s">
        <v>362</v>
      </c>
      <c r="W159" s="190">
        <v>0.13914656771799627</v>
      </c>
      <c r="X159" s="702" t="s">
        <v>362</v>
      </c>
      <c r="Y159" s="250">
        <v>0.16665105322654575</v>
      </c>
      <c r="Z159" s="192">
        <v>0.17021494580251215</v>
      </c>
      <c r="AA159" s="190">
        <v>0.17178762040443127</v>
      </c>
      <c r="AB159" s="199">
        <v>0.25280958188329122</v>
      </c>
      <c r="AC159" s="199">
        <v>0.15654684513350864</v>
      </c>
      <c r="AD159" s="199">
        <v>0.15188921326962879</v>
      </c>
      <c r="AE159" s="199">
        <v>0.2059275133282292</v>
      </c>
      <c r="AF159" s="190">
        <v>5.8474576271186442E-2</v>
      </c>
      <c r="AG159" s="190">
        <v>7.5520833333333343E-2</v>
      </c>
      <c r="AH159" s="190">
        <v>0.19955609362389026</v>
      </c>
      <c r="AI159" s="702" t="s">
        <v>69</v>
      </c>
      <c r="AJ159" s="250">
        <v>0.15769596799860658</v>
      </c>
    </row>
    <row r="160" spans="2:36" x14ac:dyDescent="0.2">
      <c r="B160" s="915"/>
      <c r="C160" s="529" t="s">
        <v>106</v>
      </c>
      <c r="D160" s="189">
        <v>0.14047445786639498</v>
      </c>
      <c r="E160" s="190">
        <v>0.11154351827504599</v>
      </c>
      <c r="F160" s="199">
        <v>0.11948668457706252</v>
      </c>
      <c r="G160" s="199">
        <v>5.0660410982044608E-2</v>
      </c>
      <c r="H160" s="199">
        <v>3.4535689391895143E-2</v>
      </c>
      <c r="I160" s="199">
        <v>5.7479456756076894E-2</v>
      </c>
      <c r="J160" s="190">
        <v>3.8330494037478714E-2</v>
      </c>
      <c r="K160" s="190" t="s">
        <v>362</v>
      </c>
      <c r="L160" s="190">
        <v>5.6599501924383074E-2</v>
      </c>
      <c r="M160" s="702" t="s">
        <v>69</v>
      </c>
      <c r="N160" s="192">
        <v>4.1399300905797499E-2</v>
      </c>
      <c r="O160" s="191">
        <v>0.15552325581395346</v>
      </c>
      <c r="P160" s="190">
        <v>0.13668185353928217</v>
      </c>
      <c r="Q160" s="199">
        <v>0.12314000958429634</v>
      </c>
      <c r="R160" s="199">
        <v>8.0330502639430812E-2</v>
      </c>
      <c r="S160" s="199">
        <v>4.6213825304417464E-2</v>
      </c>
      <c r="T160" s="199">
        <v>9.1548285263308979E-2</v>
      </c>
      <c r="U160" s="190" t="s">
        <v>362</v>
      </c>
      <c r="V160" s="190" t="s">
        <v>362</v>
      </c>
      <c r="W160" s="190" t="s">
        <v>362</v>
      </c>
      <c r="X160" s="702" t="s">
        <v>362</v>
      </c>
      <c r="Y160" s="250">
        <v>8.0533109120750762E-2</v>
      </c>
      <c r="Z160" s="192">
        <v>0.14492961498268547</v>
      </c>
      <c r="AA160" s="190">
        <v>0.11635373918220671</v>
      </c>
      <c r="AB160" s="199">
        <v>0.12042174197570062</v>
      </c>
      <c r="AC160" s="199">
        <v>5.1735828987421108E-2</v>
      </c>
      <c r="AD160" s="199">
        <v>3.4953420959163803E-2</v>
      </c>
      <c r="AE160" s="199">
        <v>6.0255545614370666E-2</v>
      </c>
      <c r="AF160" s="190">
        <v>3.8135593220338986E-2</v>
      </c>
      <c r="AG160" s="190" t="s">
        <v>362</v>
      </c>
      <c r="AH160" s="190">
        <v>5.0443906376109772E-2</v>
      </c>
      <c r="AI160" s="702" t="s">
        <v>69</v>
      </c>
      <c r="AJ160" s="250">
        <v>4.3463445913217151E-2</v>
      </c>
    </row>
    <row r="161" spans="2:36" x14ac:dyDescent="0.2">
      <c r="B161" s="915"/>
      <c r="C161" s="529" t="s">
        <v>107</v>
      </c>
      <c r="D161" s="189">
        <v>0.577499636151943</v>
      </c>
      <c r="E161" s="190">
        <v>0.49521430449645026</v>
      </c>
      <c r="F161" s="199">
        <v>0.12605962596833512</v>
      </c>
      <c r="G161" s="199">
        <v>5.3905991920747742E-2</v>
      </c>
      <c r="H161" s="199">
        <v>3.9736913391200876E-2</v>
      </c>
      <c r="I161" s="199">
        <v>7.2903183757267412E-2</v>
      </c>
      <c r="J161" s="190">
        <v>0.1933560477001704</v>
      </c>
      <c r="K161" s="190" t="s">
        <v>362</v>
      </c>
      <c r="L161" s="190">
        <v>4.4374009508716325E-2</v>
      </c>
      <c r="M161" s="702" t="s">
        <v>362</v>
      </c>
      <c r="N161" s="192">
        <v>6.1433502977251322E-2</v>
      </c>
      <c r="O161" s="191">
        <v>0.44449058693244731</v>
      </c>
      <c r="P161" s="190">
        <v>0.62451383487054113</v>
      </c>
      <c r="Q161" s="199">
        <v>0.12298835932618757</v>
      </c>
      <c r="R161" s="199">
        <v>9.3642414505393637E-2</v>
      </c>
      <c r="S161" s="199">
        <v>5.104852690446969E-2</v>
      </c>
      <c r="T161" s="199">
        <v>4.2043334768259437E-2</v>
      </c>
      <c r="U161" s="190" t="s">
        <v>362</v>
      </c>
      <c r="V161" s="190" t="s">
        <v>69</v>
      </c>
      <c r="W161" s="190">
        <v>0.20408163265306123</v>
      </c>
      <c r="X161" s="702" t="s">
        <v>362</v>
      </c>
      <c r="Y161" s="250">
        <v>0.15925440240796865</v>
      </c>
      <c r="Z161" s="192">
        <v>0.53812265639407419</v>
      </c>
      <c r="AA161" s="190">
        <v>0.51995577197048637</v>
      </c>
      <c r="AB161" s="199">
        <v>0.12527354463386742</v>
      </c>
      <c r="AC161" s="199">
        <v>5.5346272753386813E-2</v>
      </c>
      <c r="AD161" s="199">
        <v>4.014153430644201E-2</v>
      </c>
      <c r="AE161" s="199">
        <v>7.0388577687709508E-2</v>
      </c>
      <c r="AF161" s="190">
        <v>0.19237288135593222</v>
      </c>
      <c r="AG161" s="190">
        <v>8.6805555555555552E-2</v>
      </c>
      <c r="AH161" s="190">
        <v>6.1743341404358359E-2</v>
      </c>
      <c r="AI161" s="702" t="s">
        <v>362</v>
      </c>
      <c r="AJ161" s="250">
        <v>6.6593147039289258E-2</v>
      </c>
    </row>
    <row r="162" spans="2:36" ht="13.5" thickBot="1" x14ac:dyDescent="0.25">
      <c r="B162" s="917"/>
      <c r="C162" s="530" t="s">
        <v>42</v>
      </c>
      <c r="D162" s="193">
        <v>1</v>
      </c>
      <c r="E162" s="194">
        <v>1</v>
      </c>
      <c r="F162" s="200">
        <v>1</v>
      </c>
      <c r="G162" s="200">
        <v>1</v>
      </c>
      <c r="H162" s="200">
        <v>1</v>
      </c>
      <c r="I162" s="200">
        <v>1</v>
      </c>
      <c r="J162" s="194">
        <v>1</v>
      </c>
      <c r="K162" s="194">
        <v>1</v>
      </c>
      <c r="L162" s="194">
        <v>1</v>
      </c>
      <c r="M162" s="275" t="s">
        <v>69</v>
      </c>
      <c r="N162" s="196">
        <v>1</v>
      </c>
      <c r="O162" s="195">
        <v>1</v>
      </c>
      <c r="P162" s="194">
        <v>1</v>
      </c>
      <c r="Q162" s="200">
        <v>1</v>
      </c>
      <c r="R162" s="200">
        <v>1</v>
      </c>
      <c r="S162" s="200">
        <v>1</v>
      </c>
      <c r="T162" s="200">
        <v>1</v>
      </c>
      <c r="U162" s="194" t="s">
        <v>69</v>
      </c>
      <c r="V162" s="194" t="s">
        <v>69</v>
      </c>
      <c r="W162" s="194">
        <v>1</v>
      </c>
      <c r="X162" s="275" t="s">
        <v>362</v>
      </c>
      <c r="Y162" s="276">
        <v>1</v>
      </c>
      <c r="Z162" s="196">
        <v>1</v>
      </c>
      <c r="AA162" s="194">
        <v>1</v>
      </c>
      <c r="AB162" s="200">
        <v>1</v>
      </c>
      <c r="AC162" s="200">
        <v>1</v>
      </c>
      <c r="AD162" s="200">
        <v>1</v>
      </c>
      <c r="AE162" s="200">
        <v>1</v>
      </c>
      <c r="AF162" s="194">
        <v>1</v>
      </c>
      <c r="AG162" s="194">
        <v>1</v>
      </c>
      <c r="AH162" s="194">
        <v>1</v>
      </c>
      <c r="AI162" s="275" t="s">
        <v>69</v>
      </c>
      <c r="AJ162" s="276">
        <v>1</v>
      </c>
    </row>
    <row r="163" spans="2:36" x14ac:dyDescent="0.2">
      <c r="B163" s="915" t="s">
        <v>262</v>
      </c>
      <c r="C163" s="707" t="s">
        <v>108</v>
      </c>
      <c r="D163" s="181" t="s">
        <v>362</v>
      </c>
      <c r="E163" s="182" t="s">
        <v>362</v>
      </c>
      <c r="F163" s="197" t="s">
        <v>362</v>
      </c>
      <c r="G163" s="197" t="s">
        <v>362</v>
      </c>
      <c r="H163" s="197">
        <v>1.103309929789368E-2</v>
      </c>
      <c r="I163" s="197" t="s">
        <v>362</v>
      </c>
      <c r="J163" s="182" t="s">
        <v>362</v>
      </c>
      <c r="K163" s="182">
        <v>0.10426724369472425</v>
      </c>
      <c r="L163" s="182">
        <v>3.4439094953277953E-2</v>
      </c>
      <c r="M163" s="700">
        <v>5.5925495864830917E-3</v>
      </c>
      <c r="N163" s="184">
        <v>2.9793271718919025E-2</v>
      </c>
      <c r="O163" s="183" t="s">
        <v>362</v>
      </c>
      <c r="P163" s="182" t="s">
        <v>362</v>
      </c>
      <c r="Q163" s="197" t="s">
        <v>362</v>
      </c>
      <c r="R163" s="197" t="s">
        <v>362</v>
      </c>
      <c r="S163" s="197" t="s">
        <v>362</v>
      </c>
      <c r="T163" s="197" t="s">
        <v>362</v>
      </c>
      <c r="U163" s="182" t="s">
        <v>362</v>
      </c>
      <c r="V163" s="182" t="s">
        <v>69</v>
      </c>
      <c r="W163" s="182">
        <v>8.3618778964336098E-3</v>
      </c>
      <c r="X163" s="700" t="s">
        <v>362</v>
      </c>
      <c r="Y163" s="705">
        <v>6.4741035856573717E-3</v>
      </c>
      <c r="Z163" s="184" t="s">
        <v>362</v>
      </c>
      <c r="AA163" s="182" t="s">
        <v>362</v>
      </c>
      <c r="AB163" s="197" t="s">
        <v>362</v>
      </c>
      <c r="AC163" s="197" t="s">
        <v>362</v>
      </c>
      <c r="AD163" s="197">
        <v>1.103309929789368E-2</v>
      </c>
      <c r="AE163" s="197" t="s">
        <v>362</v>
      </c>
      <c r="AF163" s="182" t="s">
        <v>362</v>
      </c>
      <c r="AG163" s="182">
        <v>9.8605473699406684E-2</v>
      </c>
      <c r="AH163" s="182">
        <v>3.2442987830293604E-2</v>
      </c>
      <c r="AI163" s="700">
        <v>5.1643397960523434E-3</v>
      </c>
      <c r="AJ163" s="705">
        <v>2.8039660202760799E-2</v>
      </c>
    </row>
    <row r="164" spans="2:36" x14ac:dyDescent="0.2">
      <c r="B164" s="915"/>
      <c r="C164" s="528" t="s">
        <v>104</v>
      </c>
      <c r="D164" s="185" t="s">
        <v>362</v>
      </c>
      <c r="E164" s="186" t="s">
        <v>362</v>
      </c>
      <c r="F164" s="198" t="s">
        <v>362</v>
      </c>
      <c r="G164" s="198" t="s">
        <v>69</v>
      </c>
      <c r="H164" s="198">
        <v>0.10130391173520562</v>
      </c>
      <c r="I164" s="198" t="s">
        <v>362</v>
      </c>
      <c r="J164" s="186" t="s">
        <v>69</v>
      </c>
      <c r="K164" s="186">
        <v>0.14366015214477856</v>
      </c>
      <c r="L164" s="186">
        <v>7.7219315321731194E-2</v>
      </c>
      <c r="M164" s="701">
        <v>2.8626270764710065E-2</v>
      </c>
      <c r="N164" s="188">
        <v>6.8766515741087081E-2</v>
      </c>
      <c r="O164" s="187" t="s">
        <v>362</v>
      </c>
      <c r="P164" s="186" t="s">
        <v>362</v>
      </c>
      <c r="Q164" s="198" t="s">
        <v>362</v>
      </c>
      <c r="R164" s="198" t="s">
        <v>362</v>
      </c>
      <c r="S164" s="198" t="s">
        <v>362</v>
      </c>
      <c r="T164" s="198" t="s">
        <v>362</v>
      </c>
      <c r="U164" s="186" t="s">
        <v>362</v>
      </c>
      <c r="V164" s="186" t="s">
        <v>69</v>
      </c>
      <c r="W164" s="186">
        <v>3.415273020350594E-2</v>
      </c>
      <c r="X164" s="701" t="s">
        <v>362</v>
      </c>
      <c r="Y164" s="706">
        <v>2.9026750142287998E-2</v>
      </c>
      <c r="Z164" s="188" t="s">
        <v>362</v>
      </c>
      <c r="AA164" s="186" t="s">
        <v>362</v>
      </c>
      <c r="AB164" s="198" t="s">
        <v>362</v>
      </c>
      <c r="AC164" s="198" t="s">
        <v>69</v>
      </c>
      <c r="AD164" s="198">
        <v>0.10130391173520562</v>
      </c>
      <c r="AE164" s="198" t="s">
        <v>362</v>
      </c>
      <c r="AF164" s="186" t="s">
        <v>69</v>
      </c>
      <c r="AG164" s="186">
        <v>0.14333240098528136</v>
      </c>
      <c r="AH164" s="186">
        <v>7.3922739727421818E-2</v>
      </c>
      <c r="AI164" s="701">
        <v>2.6434417261149284E-2</v>
      </c>
      <c r="AJ164" s="706">
        <v>6.5778068202768505E-2</v>
      </c>
    </row>
    <row r="165" spans="2:36" x14ac:dyDescent="0.2">
      <c r="B165" s="915"/>
      <c r="C165" s="529" t="s">
        <v>109</v>
      </c>
      <c r="D165" s="189" t="s">
        <v>362</v>
      </c>
      <c r="E165" s="190" t="s">
        <v>362</v>
      </c>
      <c r="F165" s="199" t="s">
        <v>362</v>
      </c>
      <c r="G165" s="199" t="s">
        <v>69</v>
      </c>
      <c r="H165" s="199">
        <v>0.45937813440320968</v>
      </c>
      <c r="I165" s="199" t="s">
        <v>69</v>
      </c>
      <c r="J165" s="190" t="s">
        <v>69</v>
      </c>
      <c r="K165" s="190">
        <v>0.16459624334900325</v>
      </c>
      <c r="L165" s="190">
        <v>0.12733446165072329</v>
      </c>
      <c r="M165" s="702">
        <v>7.3058603284438015E-2</v>
      </c>
      <c r="N165" s="192">
        <v>0.12196729080581949</v>
      </c>
      <c r="O165" s="191" t="s">
        <v>362</v>
      </c>
      <c r="P165" s="190" t="s">
        <v>362</v>
      </c>
      <c r="Q165" s="199" t="s">
        <v>362</v>
      </c>
      <c r="R165" s="199" t="s">
        <v>362</v>
      </c>
      <c r="S165" s="199" t="s">
        <v>362</v>
      </c>
      <c r="T165" s="199" t="s">
        <v>362</v>
      </c>
      <c r="U165" s="190" t="s">
        <v>362</v>
      </c>
      <c r="V165" s="190" t="s">
        <v>69</v>
      </c>
      <c r="W165" s="190">
        <v>0.1464839814628249</v>
      </c>
      <c r="X165" s="702">
        <v>7.6021720491569036E-2</v>
      </c>
      <c r="Y165" s="250">
        <v>0.12948207171314743</v>
      </c>
      <c r="Z165" s="192" t="s">
        <v>362</v>
      </c>
      <c r="AA165" s="190" t="s">
        <v>362</v>
      </c>
      <c r="AB165" s="199" t="s">
        <v>362</v>
      </c>
      <c r="AC165" s="199" t="s">
        <v>69</v>
      </c>
      <c r="AD165" s="199">
        <v>0.45937813440320968</v>
      </c>
      <c r="AE165" s="199" t="s">
        <v>69</v>
      </c>
      <c r="AF165" s="190" t="s">
        <v>69</v>
      </c>
      <c r="AG165" s="190">
        <v>0.16692037704670803</v>
      </c>
      <c r="AH165" s="190">
        <v>0.12880028113657341</v>
      </c>
      <c r="AI165" s="702">
        <v>7.3285482953302103E-2</v>
      </c>
      <c r="AJ165" s="250">
        <v>0.12253240557600288</v>
      </c>
    </row>
    <row r="166" spans="2:36" x14ac:dyDescent="0.2">
      <c r="B166" s="915"/>
      <c r="C166" s="529" t="s">
        <v>105</v>
      </c>
      <c r="D166" s="189" t="s">
        <v>362</v>
      </c>
      <c r="E166" s="190" t="s">
        <v>362</v>
      </c>
      <c r="F166" s="199" t="s">
        <v>362</v>
      </c>
      <c r="G166" s="199" t="s">
        <v>69</v>
      </c>
      <c r="H166" s="199">
        <v>0.27883650952858574</v>
      </c>
      <c r="I166" s="199" t="s">
        <v>362</v>
      </c>
      <c r="J166" s="190" t="s">
        <v>69</v>
      </c>
      <c r="K166" s="190">
        <v>0.26696133296787</v>
      </c>
      <c r="L166" s="190">
        <v>0.20135680347076598</v>
      </c>
      <c r="M166" s="702">
        <v>0.13505059361596247</v>
      </c>
      <c r="N166" s="192">
        <v>0.18916234162851295</v>
      </c>
      <c r="O166" s="191" t="s">
        <v>362</v>
      </c>
      <c r="P166" s="190" t="s">
        <v>362</v>
      </c>
      <c r="Q166" s="199" t="s">
        <v>362</v>
      </c>
      <c r="R166" s="199" t="s">
        <v>362</v>
      </c>
      <c r="S166" s="199" t="s">
        <v>362</v>
      </c>
      <c r="T166" s="199" t="s">
        <v>362</v>
      </c>
      <c r="U166" s="190" t="s">
        <v>362</v>
      </c>
      <c r="V166" s="190" t="s">
        <v>362</v>
      </c>
      <c r="W166" s="190">
        <v>0.19645375780777757</v>
      </c>
      <c r="X166" s="702">
        <v>8.5738782509288375E-2</v>
      </c>
      <c r="Y166" s="250">
        <v>0.16007398975526468</v>
      </c>
      <c r="Z166" s="192" t="s">
        <v>362</v>
      </c>
      <c r="AA166" s="190" t="s">
        <v>362</v>
      </c>
      <c r="AB166" s="199" t="s">
        <v>362</v>
      </c>
      <c r="AC166" s="199" t="s">
        <v>69</v>
      </c>
      <c r="AD166" s="199">
        <v>0.27883650952858574</v>
      </c>
      <c r="AE166" s="199" t="s">
        <v>362</v>
      </c>
      <c r="AF166" s="190" t="s">
        <v>69</v>
      </c>
      <c r="AG166" s="190">
        <v>0.24982502362020009</v>
      </c>
      <c r="AH166" s="190">
        <v>0.20098149484980102</v>
      </c>
      <c r="AI166" s="702">
        <v>0.13127489168016104</v>
      </c>
      <c r="AJ166" s="250">
        <v>0.18697488500315279</v>
      </c>
    </row>
    <row r="167" spans="2:36" x14ac:dyDescent="0.2">
      <c r="B167" s="915"/>
      <c r="C167" s="529" t="s">
        <v>103</v>
      </c>
      <c r="D167" s="189" t="s">
        <v>362</v>
      </c>
      <c r="E167" s="190" t="s">
        <v>362</v>
      </c>
      <c r="F167" s="199" t="s">
        <v>362</v>
      </c>
      <c r="G167" s="199" t="s">
        <v>69</v>
      </c>
      <c r="H167" s="199">
        <v>9.66232029421598E-2</v>
      </c>
      <c r="I167" s="199" t="s">
        <v>362</v>
      </c>
      <c r="J167" s="190" t="s">
        <v>362</v>
      </c>
      <c r="K167" s="190">
        <v>9.7655846472337479E-2</v>
      </c>
      <c r="L167" s="190">
        <v>0.23319709960021753</v>
      </c>
      <c r="M167" s="702">
        <v>0.20566838076731678</v>
      </c>
      <c r="N167" s="192">
        <v>0.21818393868440547</v>
      </c>
      <c r="O167" s="191" t="s">
        <v>69</v>
      </c>
      <c r="P167" s="190" t="s">
        <v>362</v>
      </c>
      <c r="Q167" s="199" t="s">
        <v>362</v>
      </c>
      <c r="R167" s="199" t="s">
        <v>362</v>
      </c>
      <c r="S167" s="199" t="s">
        <v>362</v>
      </c>
      <c r="T167" s="199" t="s">
        <v>362</v>
      </c>
      <c r="U167" s="190" t="s">
        <v>362</v>
      </c>
      <c r="V167" s="190" t="s">
        <v>69</v>
      </c>
      <c r="W167" s="190">
        <v>0.17650614547652629</v>
      </c>
      <c r="X167" s="702">
        <v>0.20262932266361819</v>
      </c>
      <c r="Y167" s="250">
        <v>0.19166192373363691</v>
      </c>
      <c r="Z167" s="192" t="s">
        <v>69</v>
      </c>
      <c r="AA167" s="190" t="s">
        <v>362</v>
      </c>
      <c r="AB167" s="199" t="s">
        <v>362</v>
      </c>
      <c r="AC167" s="199" t="s">
        <v>69</v>
      </c>
      <c r="AD167" s="199">
        <v>9.66232029421598E-2</v>
      </c>
      <c r="AE167" s="199" t="s">
        <v>362</v>
      </c>
      <c r="AF167" s="190" t="s">
        <v>362</v>
      </c>
      <c r="AG167" s="190">
        <v>0.11716650404282442</v>
      </c>
      <c r="AH167" s="190">
        <v>0.22885763281246926</v>
      </c>
      <c r="AI167" s="702">
        <v>0.20543568646330257</v>
      </c>
      <c r="AJ167" s="250">
        <v>0.21618947170412547</v>
      </c>
    </row>
    <row r="168" spans="2:36" x14ac:dyDescent="0.2">
      <c r="B168" s="915"/>
      <c r="C168" s="529" t="s">
        <v>106</v>
      </c>
      <c r="D168" s="189" t="s">
        <v>362</v>
      </c>
      <c r="E168" s="190" t="s">
        <v>362</v>
      </c>
      <c r="F168" s="199" t="s">
        <v>362</v>
      </c>
      <c r="G168" s="199" t="s">
        <v>362</v>
      </c>
      <c r="H168" s="199">
        <v>2.7749916415914407E-2</v>
      </c>
      <c r="I168" s="199" t="s">
        <v>362</v>
      </c>
      <c r="J168" s="190" t="s">
        <v>69</v>
      </c>
      <c r="K168" s="190">
        <v>5.7298775927351768E-2</v>
      </c>
      <c r="L168" s="190">
        <v>0.11171828619906715</v>
      </c>
      <c r="M168" s="702">
        <v>0.16801346003459799</v>
      </c>
      <c r="N168" s="192">
        <v>0.12187472918494517</v>
      </c>
      <c r="O168" s="191" t="s">
        <v>362</v>
      </c>
      <c r="P168" s="190" t="s">
        <v>362</v>
      </c>
      <c r="Q168" s="199" t="s">
        <v>362</v>
      </c>
      <c r="R168" s="199" t="s">
        <v>362</v>
      </c>
      <c r="S168" s="199" t="s">
        <v>362</v>
      </c>
      <c r="T168" s="199" t="s">
        <v>362</v>
      </c>
      <c r="U168" s="190" t="s">
        <v>362</v>
      </c>
      <c r="V168" s="190" t="s">
        <v>69</v>
      </c>
      <c r="W168" s="190">
        <v>0.18708442474309891</v>
      </c>
      <c r="X168" s="702">
        <v>0.10002857959416978</v>
      </c>
      <c r="Y168" s="250">
        <v>0.16412919749573138</v>
      </c>
      <c r="Z168" s="192" t="s">
        <v>362</v>
      </c>
      <c r="AA168" s="190" t="s">
        <v>362</v>
      </c>
      <c r="AB168" s="199" t="s">
        <v>362</v>
      </c>
      <c r="AC168" s="199" t="s">
        <v>362</v>
      </c>
      <c r="AD168" s="199">
        <v>2.7749916415914407E-2</v>
      </c>
      <c r="AE168" s="199" t="s">
        <v>362</v>
      </c>
      <c r="AF168" s="190" t="s">
        <v>69</v>
      </c>
      <c r="AG168" s="190">
        <v>6.6510358730580199E-2</v>
      </c>
      <c r="AH168" s="190">
        <v>0.1174872639872887</v>
      </c>
      <c r="AI168" s="702">
        <v>0.16280800035012474</v>
      </c>
      <c r="AJ168" s="250">
        <v>0.12505228345341185</v>
      </c>
    </row>
    <row r="169" spans="2:36" x14ac:dyDescent="0.2">
      <c r="B169" s="915"/>
      <c r="C169" s="529" t="s">
        <v>107</v>
      </c>
      <c r="D169" s="189" t="s">
        <v>362</v>
      </c>
      <c r="E169" s="190" t="s">
        <v>362</v>
      </c>
      <c r="F169" s="199" t="s">
        <v>362</v>
      </c>
      <c r="G169" s="199" t="s">
        <v>69</v>
      </c>
      <c r="H169" s="199">
        <v>2.5075225677031091E-2</v>
      </c>
      <c r="I169" s="199" t="s">
        <v>362</v>
      </c>
      <c r="J169" s="190" t="s">
        <v>69</v>
      </c>
      <c r="K169" s="190">
        <v>0.16556040544393463</v>
      </c>
      <c r="L169" s="190">
        <v>0.21473493880421682</v>
      </c>
      <c r="M169" s="702">
        <v>0.38399014194649161</v>
      </c>
      <c r="N169" s="192">
        <v>0.25025191223631071</v>
      </c>
      <c r="O169" s="191" t="s">
        <v>69</v>
      </c>
      <c r="P169" s="190" t="s">
        <v>362</v>
      </c>
      <c r="Q169" s="199" t="s">
        <v>362</v>
      </c>
      <c r="R169" s="199" t="s">
        <v>362</v>
      </c>
      <c r="S169" s="199" t="s">
        <v>362</v>
      </c>
      <c r="T169" s="199" t="s">
        <v>362</v>
      </c>
      <c r="U169" s="190" t="s">
        <v>362</v>
      </c>
      <c r="V169" s="190" t="s">
        <v>69</v>
      </c>
      <c r="W169" s="190">
        <v>0.25095708240983272</v>
      </c>
      <c r="X169" s="702">
        <v>0.53558159474135469</v>
      </c>
      <c r="Y169" s="250">
        <v>0.31915196357427433</v>
      </c>
      <c r="Z169" s="192" t="s">
        <v>69</v>
      </c>
      <c r="AA169" s="190" t="s">
        <v>362</v>
      </c>
      <c r="AB169" s="199" t="s">
        <v>362</v>
      </c>
      <c r="AC169" s="199" t="s">
        <v>69</v>
      </c>
      <c r="AD169" s="199">
        <v>2.5075225677031091E-2</v>
      </c>
      <c r="AE169" s="199" t="s">
        <v>362</v>
      </c>
      <c r="AF169" s="190" t="s">
        <v>69</v>
      </c>
      <c r="AG169" s="190">
        <v>0.15763986187499918</v>
      </c>
      <c r="AH169" s="190">
        <v>0.2175075996561521</v>
      </c>
      <c r="AI169" s="702">
        <v>0.39559718149590789</v>
      </c>
      <c r="AJ169" s="250">
        <v>0.25543322585777767</v>
      </c>
    </row>
    <row r="170" spans="2:36" ht="13.5" thickBot="1" x14ac:dyDescent="0.25">
      <c r="B170" s="917"/>
      <c r="C170" s="530" t="s">
        <v>42</v>
      </c>
      <c r="D170" s="193" t="s">
        <v>362</v>
      </c>
      <c r="E170" s="194" t="s">
        <v>362</v>
      </c>
      <c r="F170" s="200" t="s">
        <v>362</v>
      </c>
      <c r="G170" s="200" t="s">
        <v>69</v>
      </c>
      <c r="H170" s="200">
        <v>1</v>
      </c>
      <c r="I170" s="200" t="s">
        <v>69</v>
      </c>
      <c r="J170" s="194" t="s">
        <v>69</v>
      </c>
      <c r="K170" s="194">
        <v>1</v>
      </c>
      <c r="L170" s="194">
        <v>1</v>
      </c>
      <c r="M170" s="275">
        <v>1</v>
      </c>
      <c r="N170" s="196">
        <v>1</v>
      </c>
      <c r="O170" s="195" t="s">
        <v>69</v>
      </c>
      <c r="P170" s="194" t="s">
        <v>362</v>
      </c>
      <c r="Q170" s="200" t="s">
        <v>362</v>
      </c>
      <c r="R170" s="200" t="s">
        <v>362</v>
      </c>
      <c r="S170" s="200" t="s">
        <v>362</v>
      </c>
      <c r="T170" s="200" t="s">
        <v>362</v>
      </c>
      <c r="U170" s="194" t="s">
        <v>362</v>
      </c>
      <c r="V170" s="194" t="s">
        <v>69</v>
      </c>
      <c r="W170" s="194">
        <v>1</v>
      </c>
      <c r="X170" s="275">
        <v>1</v>
      </c>
      <c r="Y170" s="276">
        <v>1</v>
      </c>
      <c r="Z170" s="196" t="s">
        <v>69</v>
      </c>
      <c r="AA170" s="194" t="s">
        <v>362</v>
      </c>
      <c r="AB170" s="200" t="s">
        <v>362</v>
      </c>
      <c r="AC170" s="200" t="s">
        <v>69</v>
      </c>
      <c r="AD170" s="200">
        <v>1</v>
      </c>
      <c r="AE170" s="200" t="s">
        <v>69</v>
      </c>
      <c r="AF170" s="194" t="s">
        <v>69</v>
      </c>
      <c r="AG170" s="194">
        <v>1</v>
      </c>
      <c r="AH170" s="194">
        <v>1</v>
      </c>
      <c r="AI170" s="275">
        <v>1</v>
      </c>
      <c r="AJ170" s="276">
        <v>1</v>
      </c>
    </row>
    <row r="171" spans="2:36" x14ac:dyDescent="0.2">
      <c r="B171" s="913" t="s">
        <v>263</v>
      </c>
      <c r="C171" s="707" t="s">
        <v>108</v>
      </c>
      <c r="D171" s="181" t="s">
        <v>362</v>
      </c>
      <c r="E171" s="182" t="s">
        <v>362</v>
      </c>
      <c r="F171" s="197" t="s">
        <v>362</v>
      </c>
      <c r="G171" s="197" t="s">
        <v>362</v>
      </c>
      <c r="H171" s="197" t="s">
        <v>362</v>
      </c>
      <c r="I171" s="197" t="s">
        <v>362</v>
      </c>
      <c r="J171" s="182" t="s">
        <v>69</v>
      </c>
      <c r="K171" s="182">
        <v>0.13357400722021665</v>
      </c>
      <c r="L171" s="182">
        <v>7.8184771483380489E-2</v>
      </c>
      <c r="M171" s="700">
        <v>1.8902891030392888E-2</v>
      </c>
      <c r="N171" s="184">
        <v>6.2821749331220547E-2</v>
      </c>
      <c r="O171" s="183" t="s">
        <v>362</v>
      </c>
      <c r="P171" s="182" t="s">
        <v>362</v>
      </c>
      <c r="Q171" s="197" t="s">
        <v>362</v>
      </c>
      <c r="R171" s="197" t="s">
        <v>362</v>
      </c>
      <c r="S171" s="197" t="s">
        <v>362</v>
      </c>
      <c r="T171" s="197" t="s">
        <v>362</v>
      </c>
      <c r="U171" s="182" t="s">
        <v>362</v>
      </c>
      <c r="V171" s="182" t="s">
        <v>362</v>
      </c>
      <c r="W171" s="182">
        <v>7.7257761053621823E-2</v>
      </c>
      <c r="X171" s="700">
        <v>3.9740470397404699E-2</v>
      </c>
      <c r="Y171" s="705">
        <v>6.7816401688673311E-2</v>
      </c>
      <c r="Z171" s="184" t="s">
        <v>362</v>
      </c>
      <c r="AA171" s="182" t="s">
        <v>362</v>
      </c>
      <c r="AB171" s="197" t="s">
        <v>362</v>
      </c>
      <c r="AC171" s="197" t="s">
        <v>362</v>
      </c>
      <c r="AD171" s="197" t="s">
        <v>362</v>
      </c>
      <c r="AE171" s="197" t="s">
        <v>362</v>
      </c>
      <c r="AF171" s="182" t="s">
        <v>69</v>
      </c>
      <c r="AG171" s="182">
        <v>0.12615069894306175</v>
      </c>
      <c r="AH171" s="182">
        <v>7.8078553102206433E-2</v>
      </c>
      <c r="AI171" s="700">
        <v>2.0647965767846228E-2</v>
      </c>
      <c r="AJ171" s="705">
        <v>6.3341636372509946E-2</v>
      </c>
    </row>
    <row r="172" spans="2:36" x14ac:dyDescent="0.2">
      <c r="B172" s="915"/>
      <c r="C172" s="528" t="s">
        <v>104</v>
      </c>
      <c r="D172" s="185" t="s">
        <v>362</v>
      </c>
      <c r="E172" s="186" t="s">
        <v>362</v>
      </c>
      <c r="F172" s="198" t="s">
        <v>362</v>
      </c>
      <c r="G172" s="198" t="s">
        <v>362</v>
      </c>
      <c r="H172" s="198" t="s">
        <v>362</v>
      </c>
      <c r="I172" s="198" t="s">
        <v>362</v>
      </c>
      <c r="J172" s="186" t="s">
        <v>69</v>
      </c>
      <c r="K172" s="186">
        <v>0.22888086642599281</v>
      </c>
      <c r="L172" s="186">
        <v>0.14309014450841537</v>
      </c>
      <c r="M172" s="701">
        <v>7.5500370644922196E-2</v>
      </c>
      <c r="N172" s="188">
        <v>0.12730655070941649</v>
      </c>
      <c r="O172" s="187" t="s">
        <v>362</v>
      </c>
      <c r="P172" s="186" t="s">
        <v>362</v>
      </c>
      <c r="Q172" s="198" t="s">
        <v>362</v>
      </c>
      <c r="R172" s="198" t="s">
        <v>362</v>
      </c>
      <c r="S172" s="198" t="s">
        <v>362</v>
      </c>
      <c r="T172" s="198" t="s">
        <v>362</v>
      </c>
      <c r="U172" s="186" t="s">
        <v>362</v>
      </c>
      <c r="V172" s="186" t="s">
        <v>69</v>
      </c>
      <c r="W172" s="186">
        <v>0.21260583254938853</v>
      </c>
      <c r="X172" s="701">
        <v>0.19180859691808597</v>
      </c>
      <c r="Y172" s="706">
        <v>0.21306027126560675</v>
      </c>
      <c r="Z172" s="188" t="s">
        <v>362</v>
      </c>
      <c r="AA172" s="186" t="s">
        <v>362</v>
      </c>
      <c r="AB172" s="198" t="s">
        <v>362</v>
      </c>
      <c r="AC172" s="198" t="s">
        <v>362</v>
      </c>
      <c r="AD172" s="198" t="s">
        <v>362</v>
      </c>
      <c r="AE172" s="198" t="s">
        <v>362</v>
      </c>
      <c r="AF172" s="186" t="s">
        <v>69</v>
      </c>
      <c r="AG172" s="186">
        <v>0.24718718036140475</v>
      </c>
      <c r="AH172" s="186">
        <v>0.15105536648745538</v>
      </c>
      <c r="AI172" s="701">
        <v>8.5240779732391525E-2</v>
      </c>
      <c r="AJ172" s="706">
        <v>0.13623254692875122</v>
      </c>
    </row>
    <row r="173" spans="2:36" x14ac:dyDescent="0.2">
      <c r="B173" s="915"/>
      <c r="C173" s="529" t="s">
        <v>109</v>
      </c>
      <c r="D173" s="189" t="s">
        <v>362</v>
      </c>
      <c r="E173" s="190" t="s">
        <v>362</v>
      </c>
      <c r="F173" s="199" t="s">
        <v>362</v>
      </c>
      <c r="G173" s="199" t="s">
        <v>362</v>
      </c>
      <c r="H173" s="199" t="s">
        <v>362</v>
      </c>
      <c r="I173" s="199" t="s">
        <v>362</v>
      </c>
      <c r="J173" s="190" t="s">
        <v>69</v>
      </c>
      <c r="K173" s="190">
        <v>0.2003610108303249</v>
      </c>
      <c r="L173" s="190">
        <v>0.18522739965504972</v>
      </c>
      <c r="M173" s="702">
        <v>0.11293550778354337</v>
      </c>
      <c r="N173" s="192">
        <v>0.16485462591660402</v>
      </c>
      <c r="O173" s="191" t="s">
        <v>362</v>
      </c>
      <c r="P173" s="190" t="s">
        <v>362</v>
      </c>
      <c r="Q173" s="199" t="s">
        <v>362</v>
      </c>
      <c r="R173" s="199" t="s">
        <v>362</v>
      </c>
      <c r="S173" s="199" t="s">
        <v>362</v>
      </c>
      <c r="T173" s="199" t="s">
        <v>362</v>
      </c>
      <c r="U173" s="190" t="s">
        <v>362</v>
      </c>
      <c r="V173" s="190" t="s">
        <v>362</v>
      </c>
      <c r="W173" s="190">
        <v>0.15004703668861713</v>
      </c>
      <c r="X173" s="702">
        <v>0.21005677210056767</v>
      </c>
      <c r="Y173" s="250">
        <v>0.1611425491781191</v>
      </c>
      <c r="Z173" s="192" t="s">
        <v>362</v>
      </c>
      <c r="AA173" s="190" t="s">
        <v>362</v>
      </c>
      <c r="AB173" s="199" t="s">
        <v>362</v>
      </c>
      <c r="AC173" s="199" t="s">
        <v>362</v>
      </c>
      <c r="AD173" s="199" t="s">
        <v>362</v>
      </c>
      <c r="AE173" s="199" t="s">
        <v>362</v>
      </c>
      <c r="AF173" s="190" t="s">
        <v>69</v>
      </c>
      <c r="AG173" s="190">
        <v>0.18922604841459256</v>
      </c>
      <c r="AH173" s="190">
        <v>0.18119637574911254</v>
      </c>
      <c r="AI173" s="702">
        <v>0.12106907559600623</v>
      </c>
      <c r="AJ173" s="250">
        <v>0.16446824054791459</v>
      </c>
    </row>
    <row r="174" spans="2:36" x14ac:dyDescent="0.2">
      <c r="B174" s="915"/>
      <c r="C174" s="529" t="s">
        <v>105</v>
      </c>
      <c r="D174" s="189" t="s">
        <v>362</v>
      </c>
      <c r="E174" s="190" t="s">
        <v>362</v>
      </c>
      <c r="F174" s="199" t="s">
        <v>362</v>
      </c>
      <c r="G174" s="199" t="s">
        <v>362</v>
      </c>
      <c r="H174" s="199" t="s">
        <v>362</v>
      </c>
      <c r="I174" s="199" t="s">
        <v>362</v>
      </c>
      <c r="J174" s="190" t="s">
        <v>362</v>
      </c>
      <c r="K174" s="190">
        <v>0.1436823104693141</v>
      </c>
      <c r="L174" s="190">
        <v>0.23883864916086156</v>
      </c>
      <c r="M174" s="702">
        <v>0.19488510007412899</v>
      </c>
      <c r="N174" s="192">
        <v>0.22281516224254058</v>
      </c>
      <c r="O174" s="191" t="s">
        <v>362</v>
      </c>
      <c r="P174" s="190" t="s">
        <v>362</v>
      </c>
      <c r="Q174" s="199" t="s">
        <v>362</v>
      </c>
      <c r="R174" s="199" t="s">
        <v>362</v>
      </c>
      <c r="S174" s="199" t="s">
        <v>362</v>
      </c>
      <c r="T174" s="199" t="s">
        <v>362</v>
      </c>
      <c r="U174" s="190" t="s">
        <v>362</v>
      </c>
      <c r="V174" s="190" t="s">
        <v>69</v>
      </c>
      <c r="W174" s="190">
        <v>0.19555503292568199</v>
      </c>
      <c r="X174" s="702">
        <v>0.19464720194647198</v>
      </c>
      <c r="Y174" s="250">
        <v>0.19446690020659299</v>
      </c>
      <c r="Z174" s="192" t="s">
        <v>362</v>
      </c>
      <c r="AA174" s="190" t="s">
        <v>362</v>
      </c>
      <c r="AB174" s="199" t="s">
        <v>362</v>
      </c>
      <c r="AC174" s="199" t="s">
        <v>362</v>
      </c>
      <c r="AD174" s="199" t="s">
        <v>362</v>
      </c>
      <c r="AE174" s="199" t="s">
        <v>362</v>
      </c>
      <c r="AF174" s="190" t="s">
        <v>362</v>
      </c>
      <c r="AG174" s="190">
        <v>0.14319809069212414</v>
      </c>
      <c r="AH174" s="190">
        <v>0.23387914115504885</v>
      </c>
      <c r="AI174" s="702">
        <v>0.19486517693404873</v>
      </c>
      <c r="AJ174" s="250">
        <v>0.21986442753253141</v>
      </c>
    </row>
    <row r="175" spans="2:36" x14ac:dyDescent="0.2">
      <c r="B175" s="915"/>
      <c r="C175" s="529" t="s">
        <v>103</v>
      </c>
      <c r="D175" s="189" t="s">
        <v>362</v>
      </c>
      <c r="E175" s="190" t="s">
        <v>362</v>
      </c>
      <c r="F175" s="199" t="s">
        <v>362</v>
      </c>
      <c r="G175" s="199" t="s">
        <v>362</v>
      </c>
      <c r="H175" s="199" t="s">
        <v>362</v>
      </c>
      <c r="I175" s="199" t="s">
        <v>362</v>
      </c>
      <c r="J175" s="190" t="s">
        <v>362</v>
      </c>
      <c r="K175" s="190">
        <v>9.0252707581227457E-2</v>
      </c>
      <c r="L175" s="190">
        <v>0.22690812982718092</v>
      </c>
      <c r="M175" s="702">
        <v>0.26919940696812455</v>
      </c>
      <c r="N175" s="192">
        <v>0.23401279556586241</v>
      </c>
      <c r="O175" s="191" t="s">
        <v>362</v>
      </c>
      <c r="P175" s="190" t="s">
        <v>362</v>
      </c>
      <c r="Q175" s="199" t="s">
        <v>362</v>
      </c>
      <c r="R175" s="199" t="s">
        <v>362</v>
      </c>
      <c r="S175" s="199" t="s">
        <v>362</v>
      </c>
      <c r="T175" s="199" t="s">
        <v>362</v>
      </c>
      <c r="U175" s="190" t="s">
        <v>362</v>
      </c>
      <c r="V175" s="190" t="s">
        <v>362</v>
      </c>
      <c r="W175" s="190">
        <v>0.17062558795860774</v>
      </c>
      <c r="X175" s="702">
        <v>0.10137875101378749</v>
      </c>
      <c r="Y175" s="250">
        <v>0.15278900565885209</v>
      </c>
      <c r="Z175" s="192" t="s">
        <v>362</v>
      </c>
      <c r="AA175" s="190" t="s">
        <v>362</v>
      </c>
      <c r="AB175" s="199" t="s">
        <v>362</v>
      </c>
      <c r="AC175" s="199" t="s">
        <v>362</v>
      </c>
      <c r="AD175" s="199" t="s">
        <v>362</v>
      </c>
      <c r="AE175" s="199" t="s">
        <v>362</v>
      </c>
      <c r="AF175" s="190" t="s">
        <v>362</v>
      </c>
      <c r="AG175" s="190">
        <v>8.523695874531198E-2</v>
      </c>
      <c r="AH175" s="190">
        <v>0.22045918352223223</v>
      </c>
      <c r="AI175" s="702">
        <v>0.2551450112069551</v>
      </c>
      <c r="AJ175" s="250">
        <v>0.22555831409348184</v>
      </c>
    </row>
    <row r="176" spans="2:36" x14ac:dyDescent="0.2">
      <c r="B176" s="915"/>
      <c r="C176" s="529" t="s">
        <v>106</v>
      </c>
      <c r="D176" s="189" t="s">
        <v>362</v>
      </c>
      <c r="E176" s="190" t="s">
        <v>362</v>
      </c>
      <c r="F176" s="199" t="s">
        <v>362</v>
      </c>
      <c r="G176" s="199" t="s">
        <v>362</v>
      </c>
      <c r="H176" s="199" t="s">
        <v>362</v>
      </c>
      <c r="I176" s="199" t="s">
        <v>362</v>
      </c>
      <c r="J176" s="190" t="s">
        <v>69</v>
      </c>
      <c r="K176" s="190">
        <v>0.11552346570397114</v>
      </c>
      <c r="L176" s="190">
        <v>5.2743852054255871E-2</v>
      </c>
      <c r="M176" s="702">
        <v>0.10563380281690141</v>
      </c>
      <c r="N176" s="192">
        <v>7.0086957501798608E-2</v>
      </c>
      <c r="O176" s="191" t="s">
        <v>362</v>
      </c>
      <c r="P176" s="190" t="s">
        <v>362</v>
      </c>
      <c r="Q176" s="199" t="s">
        <v>362</v>
      </c>
      <c r="R176" s="199" t="s">
        <v>362</v>
      </c>
      <c r="S176" s="199" t="s">
        <v>362</v>
      </c>
      <c r="T176" s="199" t="s">
        <v>362</v>
      </c>
      <c r="U176" s="190" t="s">
        <v>362</v>
      </c>
      <c r="V176" s="190" t="s">
        <v>362</v>
      </c>
      <c r="W176" s="190">
        <v>4.7036688617121354E-2</v>
      </c>
      <c r="X176" s="702">
        <v>4.0551500405515001E-2</v>
      </c>
      <c r="Y176" s="250">
        <v>4.4911524297134638E-2</v>
      </c>
      <c r="Z176" s="192" t="s">
        <v>362</v>
      </c>
      <c r="AA176" s="190" t="s">
        <v>362</v>
      </c>
      <c r="AB176" s="199" t="s">
        <v>362</v>
      </c>
      <c r="AC176" s="199" t="s">
        <v>362</v>
      </c>
      <c r="AD176" s="199" t="s">
        <v>362</v>
      </c>
      <c r="AE176" s="199" t="s">
        <v>362</v>
      </c>
      <c r="AF176" s="190" t="s">
        <v>69</v>
      </c>
      <c r="AG176" s="190">
        <v>0.10910330719399934</v>
      </c>
      <c r="AH176" s="190">
        <v>5.2089915871956369E-2</v>
      </c>
      <c r="AI176" s="702">
        <v>0.10018338653806969</v>
      </c>
      <c r="AJ176" s="250">
        <v>6.7466478528437929E-2</v>
      </c>
    </row>
    <row r="177" spans="2:36" x14ac:dyDescent="0.2">
      <c r="B177" s="915"/>
      <c r="C177" s="529" t="s">
        <v>107</v>
      </c>
      <c r="D177" s="189" t="s">
        <v>362</v>
      </c>
      <c r="E177" s="190" t="s">
        <v>362</v>
      </c>
      <c r="F177" s="199" t="s">
        <v>362</v>
      </c>
      <c r="G177" s="199" t="s">
        <v>362</v>
      </c>
      <c r="H177" s="199" t="s">
        <v>362</v>
      </c>
      <c r="I177" s="199" t="s">
        <v>362</v>
      </c>
      <c r="J177" s="190" t="s">
        <v>69</v>
      </c>
      <c r="K177" s="190">
        <v>8.7725631768953094E-2</v>
      </c>
      <c r="L177" s="190">
        <v>7.5007053310856039E-2</v>
      </c>
      <c r="M177" s="702">
        <v>0.22294292068198668</v>
      </c>
      <c r="N177" s="192">
        <v>0.11810215873255729</v>
      </c>
      <c r="O177" s="191" t="s">
        <v>362</v>
      </c>
      <c r="P177" s="190" t="s">
        <v>362</v>
      </c>
      <c r="Q177" s="199" t="s">
        <v>362</v>
      </c>
      <c r="R177" s="199" t="s">
        <v>362</v>
      </c>
      <c r="S177" s="199" t="s">
        <v>362</v>
      </c>
      <c r="T177" s="199" t="s">
        <v>362</v>
      </c>
      <c r="U177" s="190" t="s">
        <v>362</v>
      </c>
      <c r="V177" s="190" t="s">
        <v>69</v>
      </c>
      <c r="W177" s="190">
        <v>0.14687206020696139</v>
      </c>
      <c r="X177" s="702">
        <v>0.22181670721816707</v>
      </c>
      <c r="Y177" s="250">
        <v>0.1658133477050211</v>
      </c>
      <c r="Z177" s="192" t="s">
        <v>362</v>
      </c>
      <c r="AA177" s="190" t="s">
        <v>362</v>
      </c>
      <c r="AB177" s="199" t="s">
        <v>362</v>
      </c>
      <c r="AC177" s="199" t="s">
        <v>362</v>
      </c>
      <c r="AD177" s="199" t="s">
        <v>362</v>
      </c>
      <c r="AE177" s="199" t="s">
        <v>362</v>
      </c>
      <c r="AF177" s="190" t="s">
        <v>69</v>
      </c>
      <c r="AG177" s="190">
        <v>9.9897715649505656E-2</v>
      </c>
      <c r="AH177" s="190">
        <v>8.324146411198817E-2</v>
      </c>
      <c r="AI177" s="702">
        <v>0.2228486042246825</v>
      </c>
      <c r="AJ177" s="250">
        <v>0.12306835599637311</v>
      </c>
    </row>
    <row r="178" spans="2:36" ht="13.5" thickBot="1" x14ac:dyDescent="0.25">
      <c r="B178" s="917"/>
      <c r="C178" s="530" t="s">
        <v>42</v>
      </c>
      <c r="D178" s="193" t="s">
        <v>362</v>
      </c>
      <c r="E178" s="194" t="s">
        <v>362</v>
      </c>
      <c r="F178" s="200" t="s">
        <v>362</v>
      </c>
      <c r="G178" s="200" t="s">
        <v>362</v>
      </c>
      <c r="H178" s="200" t="s">
        <v>362</v>
      </c>
      <c r="I178" s="200" t="s">
        <v>362</v>
      </c>
      <c r="J178" s="194" t="s">
        <v>69</v>
      </c>
      <c r="K178" s="194">
        <v>1</v>
      </c>
      <c r="L178" s="194">
        <v>1</v>
      </c>
      <c r="M178" s="275">
        <v>1</v>
      </c>
      <c r="N178" s="196">
        <v>1</v>
      </c>
      <c r="O178" s="195" t="s">
        <v>362</v>
      </c>
      <c r="P178" s="194" t="s">
        <v>362</v>
      </c>
      <c r="Q178" s="200" t="s">
        <v>362</v>
      </c>
      <c r="R178" s="200" t="s">
        <v>362</v>
      </c>
      <c r="S178" s="200" t="s">
        <v>362</v>
      </c>
      <c r="T178" s="200" t="s">
        <v>362</v>
      </c>
      <c r="U178" s="194" t="s">
        <v>362</v>
      </c>
      <c r="V178" s="194" t="s">
        <v>69</v>
      </c>
      <c r="W178" s="194">
        <v>1</v>
      </c>
      <c r="X178" s="275">
        <v>1</v>
      </c>
      <c r="Y178" s="276">
        <v>1</v>
      </c>
      <c r="Z178" s="196" t="s">
        <v>362</v>
      </c>
      <c r="AA178" s="194" t="s">
        <v>362</v>
      </c>
      <c r="AB178" s="200" t="s">
        <v>362</v>
      </c>
      <c r="AC178" s="200" t="s">
        <v>362</v>
      </c>
      <c r="AD178" s="200" t="s">
        <v>362</v>
      </c>
      <c r="AE178" s="200" t="s">
        <v>362</v>
      </c>
      <c r="AF178" s="194" t="s">
        <v>69</v>
      </c>
      <c r="AG178" s="194">
        <v>1</v>
      </c>
      <c r="AH178" s="194">
        <v>1</v>
      </c>
      <c r="AI178" s="275">
        <v>1</v>
      </c>
      <c r="AJ178" s="276">
        <v>1</v>
      </c>
    </row>
    <row r="179" spans="2:36" x14ac:dyDescent="0.2">
      <c r="B179" s="915" t="s">
        <v>264</v>
      </c>
      <c r="C179" s="707" t="s">
        <v>108</v>
      </c>
      <c r="D179" s="181" t="s">
        <v>362</v>
      </c>
      <c r="E179" s="182" t="s">
        <v>362</v>
      </c>
      <c r="F179" s="197" t="s">
        <v>362</v>
      </c>
      <c r="G179" s="197" t="s">
        <v>362</v>
      </c>
      <c r="H179" s="197">
        <v>0.10523535226149491</v>
      </c>
      <c r="I179" s="197">
        <v>9.8853973061915013E-2</v>
      </c>
      <c r="J179" s="182">
        <v>5.7706869989816452E-2</v>
      </c>
      <c r="K179" s="182">
        <v>3.8795986622073571E-2</v>
      </c>
      <c r="L179" s="182">
        <v>1.2971220105391163E-2</v>
      </c>
      <c r="M179" s="700" t="s">
        <v>362</v>
      </c>
      <c r="N179" s="184">
        <v>7.5096749296451465E-2</v>
      </c>
      <c r="O179" s="183" t="s">
        <v>362</v>
      </c>
      <c r="P179" s="182" t="s">
        <v>362</v>
      </c>
      <c r="Q179" s="197" t="s">
        <v>362</v>
      </c>
      <c r="R179" s="197" t="s">
        <v>362</v>
      </c>
      <c r="S179" s="197" t="s">
        <v>69</v>
      </c>
      <c r="T179" s="197">
        <v>0.13758278145695363</v>
      </c>
      <c r="U179" s="182">
        <v>9.721251649972823E-2</v>
      </c>
      <c r="V179" s="182">
        <v>6.0730970046716126E-2</v>
      </c>
      <c r="W179" s="182" t="s">
        <v>362</v>
      </c>
      <c r="X179" s="700" t="s">
        <v>362</v>
      </c>
      <c r="Y179" s="705">
        <v>9.8748261474269822E-2</v>
      </c>
      <c r="Z179" s="184" t="s">
        <v>362</v>
      </c>
      <c r="AA179" s="182" t="s">
        <v>362</v>
      </c>
      <c r="AB179" s="197" t="s">
        <v>362</v>
      </c>
      <c r="AC179" s="197" t="s">
        <v>362</v>
      </c>
      <c r="AD179" s="197">
        <v>0.10697215146398006</v>
      </c>
      <c r="AE179" s="197">
        <v>0.10604189930229285</v>
      </c>
      <c r="AF179" s="182">
        <v>6.7648897920900439E-2</v>
      </c>
      <c r="AG179" s="182">
        <v>4.6495924371774466E-2</v>
      </c>
      <c r="AH179" s="182">
        <v>8.0120180270405617E-3</v>
      </c>
      <c r="AI179" s="700" t="s">
        <v>362</v>
      </c>
      <c r="AJ179" s="705">
        <v>8.0750168301663053E-2</v>
      </c>
    </row>
    <row r="180" spans="2:36" x14ac:dyDescent="0.2">
      <c r="B180" s="915"/>
      <c r="C180" s="528" t="s">
        <v>104</v>
      </c>
      <c r="D180" s="185" t="s">
        <v>362</v>
      </c>
      <c r="E180" s="186" t="s">
        <v>362</v>
      </c>
      <c r="F180" s="198" t="s">
        <v>362</v>
      </c>
      <c r="G180" s="198" t="s">
        <v>69</v>
      </c>
      <c r="H180" s="198">
        <v>0.12781621732165374</v>
      </c>
      <c r="I180" s="198">
        <v>0.10996561240036314</v>
      </c>
      <c r="J180" s="186">
        <v>0.11784212862626313</v>
      </c>
      <c r="K180" s="186">
        <v>7.1051653660349309E-2</v>
      </c>
      <c r="L180" s="186" t="s">
        <v>362</v>
      </c>
      <c r="M180" s="701" t="s">
        <v>362</v>
      </c>
      <c r="N180" s="188">
        <v>0.10575981418310099</v>
      </c>
      <c r="O180" s="187" t="s">
        <v>362</v>
      </c>
      <c r="P180" s="186" t="s">
        <v>362</v>
      </c>
      <c r="Q180" s="198" t="s">
        <v>362</v>
      </c>
      <c r="R180" s="198" t="s">
        <v>362</v>
      </c>
      <c r="S180" s="198" t="s">
        <v>69</v>
      </c>
      <c r="T180" s="198">
        <v>0.18302980132450331</v>
      </c>
      <c r="U180" s="186">
        <v>0.15366099852473017</v>
      </c>
      <c r="V180" s="186">
        <v>8.8898048914536953E-2</v>
      </c>
      <c r="W180" s="186" t="s">
        <v>362</v>
      </c>
      <c r="X180" s="701" t="s">
        <v>362</v>
      </c>
      <c r="Y180" s="706">
        <v>0.14160292072322669</v>
      </c>
      <c r="Z180" s="188" t="s">
        <v>362</v>
      </c>
      <c r="AA180" s="186" t="s">
        <v>362</v>
      </c>
      <c r="AB180" s="198" t="s">
        <v>362</v>
      </c>
      <c r="AC180" s="198" t="s">
        <v>69</v>
      </c>
      <c r="AD180" s="198">
        <v>0.12521823749964223</v>
      </c>
      <c r="AE180" s="198">
        <v>0.12352606061872423</v>
      </c>
      <c r="AF180" s="186">
        <v>0.12685633890886353</v>
      </c>
      <c r="AG180" s="186">
        <v>7.7316355568417497E-2</v>
      </c>
      <c r="AH180" s="186" t="s">
        <v>362</v>
      </c>
      <c r="AI180" s="701" t="s">
        <v>362</v>
      </c>
      <c r="AJ180" s="706">
        <v>0.11432738898323631</v>
      </c>
    </row>
    <row r="181" spans="2:36" x14ac:dyDescent="0.2">
      <c r="B181" s="915"/>
      <c r="C181" s="529" t="s">
        <v>109</v>
      </c>
      <c r="D181" s="189" t="s">
        <v>362</v>
      </c>
      <c r="E181" s="190" t="s">
        <v>362</v>
      </c>
      <c r="F181" s="199" t="s">
        <v>362</v>
      </c>
      <c r="G181" s="199" t="s">
        <v>362</v>
      </c>
      <c r="H181" s="199">
        <v>0.1014008657418453</v>
      </c>
      <c r="I181" s="199">
        <v>0.23347648294165282</v>
      </c>
      <c r="J181" s="190">
        <v>0.19056322949578297</v>
      </c>
      <c r="K181" s="190">
        <v>0.15466369379412859</v>
      </c>
      <c r="L181" s="190">
        <v>9.201459262261856E-2</v>
      </c>
      <c r="M181" s="702" t="s">
        <v>362</v>
      </c>
      <c r="N181" s="192">
        <v>0.20223606464272845</v>
      </c>
      <c r="O181" s="191" t="s">
        <v>362</v>
      </c>
      <c r="P181" s="190" t="s">
        <v>362</v>
      </c>
      <c r="Q181" s="199" t="s">
        <v>362</v>
      </c>
      <c r="R181" s="199" t="s">
        <v>362</v>
      </c>
      <c r="S181" s="199" t="s">
        <v>69</v>
      </c>
      <c r="T181" s="199">
        <v>0.20521523178807946</v>
      </c>
      <c r="U181" s="190">
        <v>0.26321919403680416</v>
      </c>
      <c r="V181" s="190">
        <v>0.2122835943940643</v>
      </c>
      <c r="W181" s="190">
        <v>9.1683038637852005E-3</v>
      </c>
      <c r="X181" s="702" t="s">
        <v>362</v>
      </c>
      <c r="Y181" s="250">
        <v>0.22096662030598055</v>
      </c>
      <c r="Z181" s="192" t="s">
        <v>362</v>
      </c>
      <c r="AA181" s="190" t="s">
        <v>362</v>
      </c>
      <c r="AB181" s="199" t="s">
        <v>362</v>
      </c>
      <c r="AC181" s="199" t="s">
        <v>362</v>
      </c>
      <c r="AD181" s="199">
        <v>0.15598614728526858</v>
      </c>
      <c r="AE181" s="199">
        <v>0.22823129732476977</v>
      </c>
      <c r="AF181" s="190">
        <v>0.20884789745193061</v>
      </c>
      <c r="AG181" s="190">
        <v>0.17489027154777409</v>
      </c>
      <c r="AH181" s="190">
        <v>6.0340510766149227E-2</v>
      </c>
      <c r="AI181" s="702" t="s">
        <v>362</v>
      </c>
      <c r="AJ181" s="250">
        <v>0.20671322781811788</v>
      </c>
    </row>
    <row r="182" spans="2:36" x14ac:dyDescent="0.2">
      <c r="B182" s="915"/>
      <c r="C182" s="529" t="s">
        <v>105</v>
      </c>
      <c r="D182" s="189" t="s">
        <v>362</v>
      </c>
      <c r="E182" s="190" t="s">
        <v>362</v>
      </c>
      <c r="F182" s="199" t="s">
        <v>362</v>
      </c>
      <c r="G182" s="199" t="s">
        <v>69</v>
      </c>
      <c r="H182" s="199">
        <v>0.30041923719281499</v>
      </c>
      <c r="I182" s="199">
        <v>0.18027285960396525</v>
      </c>
      <c r="J182" s="190">
        <v>0.20231349714076821</v>
      </c>
      <c r="K182" s="190">
        <v>0.20631735414344107</v>
      </c>
      <c r="L182" s="190">
        <v>8.0259424402107829E-2</v>
      </c>
      <c r="M182" s="702" t="s">
        <v>362</v>
      </c>
      <c r="N182" s="192">
        <v>0.19118616639786801</v>
      </c>
      <c r="O182" s="191" t="s">
        <v>362</v>
      </c>
      <c r="P182" s="190" t="s">
        <v>362</v>
      </c>
      <c r="Q182" s="199" t="s">
        <v>362</v>
      </c>
      <c r="R182" s="199" t="s">
        <v>362</v>
      </c>
      <c r="S182" s="199" t="s">
        <v>362</v>
      </c>
      <c r="T182" s="199">
        <v>0.19552980132450329</v>
      </c>
      <c r="U182" s="190">
        <v>0.13906359189378056</v>
      </c>
      <c r="V182" s="190">
        <v>0.24182467710909591</v>
      </c>
      <c r="W182" s="190">
        <v>0.10347085789129011</v>
      </c>
      <c r="X182" s="702" t="s">
        <v>362</v>
      </c>
      <c r="Y182" s="250">
        <v>0.17590982846546127</v>
      </c>
      <c r="Z182" s="192" t="s">
        <v>362</v>
      </c>
      <c r="AA182" s="190" t="s">
        <v>362</v>
      </c>
      <c r="AB182" s="199" t="s">
        <v>362</v>
      </c>
      <c r="AC182" s="199" t="s">
        <v>69</v>
      </c>
      <c r="AD182" s="199">
        <v>0.25226823893070777</v>
      </c>
      <c r="AE182" s="199">
        <v>0.18310449259980563</v>
      </c>
      <c r="AF182" s="190">
        <v>0.18639596685946538</v>
      </c>
      <c r="AG182" s="190">
        <v>0.21878165243814207</v>
      </c>
      <c r="AH182" s="190">
        <v>8.9133700550826242E-2</v>
      </c>
      <c r="AI182" s="702" t="s">
        <v>362</v>
      </c>
      <c r="AJ182" s="250">
        <v>0.18753466460179682</v>
      </c>
    </row>
    <row r="183" spans="2:36" x14ac:dyDescent="0.2">
      <c r="B183" s="915"/>
      <c r="C183" s="529" t="s">
        <v>103</v>
      </c>
      <c r="D183" s="189" t="s">
        <v>362</v>
      </c>
      <c r="E183" s="190" t="s">
        <v>362</v>
      </c>
      <c r="F183" s="199" t="s">
        <v>362</v>
      </c>
      <c r="G183" s="199" t="s">
        <v>69</v>
      </c>
      <c r="H183" s="199">
        <v>0.13846756876512489</v>
      </c>
      <c r="I183" s="199">
        <v>0.1634454231742388</v>
      </c>
      <c r="J183" s="190">
        <v>0.21087813666866859</v>
      </c>
      <c r="K183" s="190">
        <v>0.18246005202526938</v>
      </c>
      <c r="L183" s="190">
        <v>0.18362383461694365</v>
      </c>
      <c r="M183" s="702" t="s">
        <v>362</v>
      </c>
      <c r="N183" s="192">
        <v>0.18226575384357743</v>
      </c>
      <c r="O183" s="191" t="s">
        <v>362</v>
      </c>
      <c r="P183" s="190" t="s">
        <v>362</v>
      </c>
      <c r="Q183" s="199" t="s">
        <v>362</v>
      </c>
      <c r="R183" s="199" t="s">
        <v>362</v>
      </c>
      <c r="S183" s="199" t="s">
        <v>69</v>
      </c>
      <c r="T183" s="199">
        <v>0.17110927152317881</v>
      </c>
      <c r="U183" s="190">
        <v>0.17951704324869938</v>
      </c>
      <c r="V183" s="190">
        <v>0.18686452322066502</v>
      </c>
      <c r="W183" s="190">
        <v>0.30189914865749834</v>
      </c>
      <c r="X183" s="702" t="s">
        <v>69</v>
      </c>
      <c r="Y183" s="250">
        <v>0.18799258229021784</v>
      </c>
      <c r="Z183" s="192" t="s">
        <v>362</v>
      </c>
      <c r="AA183" s="190" t="s">
        <v>362</v>
      </c>
      <c r="AB183" s="199" t="s">
        <v>362</v>
      </c>
      <c r="AC183" s="199" t="s">
        <v>69</v>
      </c>
      <c r="AD183" s="199">
        <v>0.14775752024957781</v>
      </c>
      <c r="AE183" s="199">
        <v>0.16486780560562492</v>
      </c>
      <c r="AF183" s="190">
        <v>0.20298577458183525</v>
      </c>
      <c r="AG183" s="190">
        <v>0.18400617373269665</v>
      </c>
      <c r="AH183" s="190">
        <v>0.22884326489734605</v>
      </c>
      <c r="AI183" s="702">
        <v>0.4</v>
      </c>
      <c r="AJ183" s="250">
        <v>0.18363463717485917</v>
      </c>
    </row>
    <row r="184" spans="2:36" x14ac:dyDescent="0.2">
      <c r="B184" s="915"/>
      <c r="C184" s="529" t="s">
        <v>106</v>
      </c>
      <c r="D184" s="189" t="s">
        <v>362</v>
      </c>
      <c r="E184" s="190" t="s">
        <v>362</v>
      </c>
      <c r="F184" s="199" t="s">
        <v>362</v>
      </c>
      <c r="G184" s="199" t="s">
        <v>362</v>
      </c>
      <c r="H184" s="199">
        <v>6.7316541122737647E-2</v>
      </c>
      <c r="I184" s="199">
        <v>7.8517220588490561E-2</v>
      </c>
      <c r="J184" s="190">
        <v>9.1808757866151405E-2</v>
      </c>
      <c r="K184" s="190">
        <v>0.11601635079895949</v>
      </c>
      <c r="L184" s="190">
        <v>0.21483583299554113</v>
      </c>
      <c r="M184" s="702" t="s">
        <v>362</v>
      </c>
      <c r="N184" s="192">
        <v>9.0350918708747313E-2</v>
      </c>
      <c r="O184" s="191" t="s">
        <v>362</v>
      </c>
      <c r="P184" s="190" t="s">
        <v>362</v>
      </c>
      <c r="Q184" s="199" t="s">
        <v>362</v>
      </c>
      <c r="R184" s="199" t="s">
        <v>362</v>
      </c>
      <c r="S184" s="199" t="s">
        <v>69</v>
      </c>
      <c r="T184" s="199">
        <v>6.8708609271523183E-2</v>
      </c>
      <c r="U184" s="190">
        <v>6.2116623961487684E-2</v>
      </c>
      <c r="V184" s="190">
        <v>6.8700192360538606E-2</v>
      </c>
      <c r="W184" s="190">
        <v>3.8637851997380485E-2</v>
      </c>
      <c r="X184" s="702" t="s">
        <v>362</v>
      </c>
      <c r="Y184" s="250">
        <v>6.5165739452943891E-2</v>
      </c>
      <c r="Z184" s="192" t="s">
        <v>362</v>
      </c>
      <c r="AA184" s="190" t="s">
        <v>362</v>
      </c>
      <c r="AB184" s="199" t="s">
        <v>362</v>
      </c>
      <c r="AC184" s="199" t="s">
        <v>362</v>
      </c>
      <c r="AD184" s="199">
        <v>7.7993073642634303E-2</v>
      </c>
      <c r="AE184" s="199">
        <v>7.6696777936401922E-2</v>
      </c>
      <c r="AF184" s="190">
        <v>8.4336407691105203E-2</v>
      </c>
      <c r="AG184" s="190">
        <v>9.9406742873679635E-2</v>
      </c>
      <c r="AH184" s="190">
        <v>0.14747120681021533</v>
      </c>
      <c r="AI184" s="702" t="s">
        <v>362</v>
      </c>
      <c r="AJ184" s="250">
        <v>8.4330907388373746E-2</v>
      </c>
    </row>
    <row r="185" spans="2:36" x14ac:dyDescent="0.2">
      <c r="B185" s="915"/>
      <c r="C185" s="529" t="s">
        <v>107</v>
      </c>
      <c r="D185" s="189" t="s">
        <v>362</v>
      </c>
      <c r="E185" s="190" t="s">
        <v>362</v>
      </c>
      <c r="F185" s="199" t="s">
        <v>362</v>
      </c>
      <c r="G185" s="199" t="s">
        <v>362</v>
      </c>
      <c r="H185" s="199">
        <v>0.15934421759432835</v>
      </c>
      <c r="I185" s="199">
        <v>0.13546842822937447</v>
      </c>
      <c r="J185" s="190">
        <v>0.12888738021254934</v>
      </c>
      <c r="K185" s="190">
        <v>0.23069490895577849</v>
      </c>
      <c r="L185" s="190">
        <v>0.41629509525739761</v>
      </c>
      <c r="M185" s="702" t="s">
        <v>69</v>
      </c>
      <c r="N185" s="192">
        <v>0.15310453292752632</v>
      </c>
      <c r="O185" s="191" t="s">
        <v>362</v>
      </c>
      <c r="P185" s="190" t="s">
        <v>362</v>
      </c>
      <c r="Q185" s="199" t="s">
        <v>362</v>
      </c>
      <c r="R185" s="199" t="s">
        <v>362</v>
      </c>
      <c r="S185" s="199" t="s">
        <v>362</v>
      </c>
      <c r="T185" s="199">
        <v>3.8824503311258272E-2</v>
      </c>
      <c r="U185" s="190">
        <v>0.10521003183476976</v>
      </c>
      <c r="V185" s="190">
        <v>0.14069799395438307</v>
      </c>
      <c r="W185" s="190">
        <v>0.54682383759004594</v>
      </c>
      <c r="X185" s="702" t="s">
        <v>69</v>
      </c>
      <c r="Y185" s="250">
        <v>0.10961404728789986</v>
      </c>
      <c r="Z185" s="192" t="s">
        <v>362</v>
      </c>
      <c r="AA185" s="190" t="s">
        <v>362</v>
      </c>
      <c r="AB185" s="199" t="s">
        <v>362</v>
      </c>
      <c r="AC185" s="199" t="s">
        <v>362</v>
      </c>
      <c r="AD185" s="199">
        <v>0.13380463092818912</v>
      </c>
      <c r="AE185" s="199">
        <v>0.11753166661238079</v>
      </c>
      <c r="AF185" s="190">
        <v>0.12292871658589968</v>
      </c>
      <c r="AG185" s="190">
        <v>0.19910287946751554</v>
      </c>
      <c r="AH185" s="190">
        <v>0.46619929894842266</v>
      </c>
      <c r="AI185" s="702">
        <v>0.6</v>
      </c>
      <c r="AJ185" s="250">
        <v>0.14270900573195294</v>
      </c>
    </row>
    <row r="186" spans="2:36" ht="13.5" thickBot="1" x14ac:dyDescent="0.25">
      <c r="B186" s="917"/>
      <c r="C186" s="530" t="s">
        <v>42</v>
      </c>
      <c r="D186" s="193" t="s">
        <v>362</v>
      </c>
      <c r="E186" s="194" t="s">
        <v>362</v>
      </c>
      <c r="F186" s="200" t="s">
        <v>362</v>
      </c>
      <c r="G186" s="200" t="s">
        <v>69</v>
      </c>
      <c r="H186" s="200">
        <v>1</v>
      </c>
      <c r="I186" s="200">
        <v>1</v>
      </c>
      <c r="J186" s="194">
        <v>1</v>
      </c>
      <c r="K186" s="194">
        <v>1</v>
      </c>
      <c r="L186" s="194">
        <v>1</v>
      </c>
      <c r="M186" s="275" t="s">
        <v>69</v>
      </c>
      <c r="N186" s="196">
        <v>1</v>
      </c>
      <c r="O186" s="195" t="s">
        <v>362</v>
      </c>
      <c r="P186" s="194" t="s">
        <v>362</v>
      </c>
      <c r="Q186" s="200" t="s">
        <v>362</v>
      </c>
      <c r="R186" s="200" t="s">
        <v>362</v>
      </c>
      <c r="S186" s="200" t="s">
        <v>69</v>
      </c>
      <c r="T186" s="200">
        <v>1</v>
      </c>
      <c r="U186" s="194">
        <v>1</v>
      </c>
      <c r="V186" s="194">
        <v>1</v>
      </c>
      <c r="W186" s="194">
        <v>1</v>
      </c>
      <c r="X186" s="275" t="s">
        <v>69</v>
      </c>
      <c r="Y186" s="276">
        <v>1</v>
      </c>
      <c r="Z186" s="196" t="s">
        <v>362</v>
      </c>
      <c r="AA186" s="194" t="s">
        <v>362</v>
      </c>
      <c r="AB186" s="200" t="s">
        <v>362</v>
      </c>
      <c r="AC186" s="200" t="s">
        <v>69</v>
      </c>
      <c r="AD186" s="200">
        <v>1</v>
      </c>
      <c r="AE186" s="200">
        <v>1</v>
      </c>
      <c r="AF186" s="194">
        <v>1</v>
      </c>
      <c r="AG186" s="194">
        <v>1</v>
      </c>
      <c r="AH186" s="194">
        <v>1</v>
      </c>
      <c r="AI186" s="275">
        <v>1</v>
      </c>
      <c r="AJ186" s="276">
        <v>1</v>
      </c>
    </row>
    <row r="187" spans="2:36" x14ac:dyDescent="0.2">
      <c r="B187" s="915" t="s">
        <v>325</v>
      </c>
      <c r="C187" s="707" t="s">
        <v>108</v>
      </c>
      <c r="D187" s="181" t="s">
        <v>362</v>
      </c>
      <c r="E187" s="182" t="s">
        <v>362</v>
      </c>
      <c r="F187" s="197">
        <v>1.0920436817472699E-2</v>
      </c>
      <c r="G187" s="197">
        <v>4.660126138752628E-2</v>
      </c>
      <c r="H187" s="197">
        <v>0.10337000174611491</v>
      </c>
      <c r="I187" s="197">
        <v>8.2713125845737492E-2</v>
      </c>
      <c r="J187" s="182">
        <v>4.3923865300146407E-2</v>
      </c>
      <c r="K187" s="182">
        <v>6.0101375814627087E-2</v>
      </c>
      <c r="L187" s="182">
        <v>5.4758308157099693E-2</v>
      </c>
      <c r="M187" s="700" t="s">
        <v>362</v>
      </c>
      <c r="N187" s="184">
        <v>6.0551144325081734E-2</v>
      </c>
      <c r="O187" s="183" t="s">
        <v>362</v>
      </c>
      <c r="P187" s="182" t="s">
        <v>362</v>
      </c>
      <c r="Q187" s="197" t="s">
        <v>362</v>
      </c>
      <c r="R187" s="197" t="s">
        <v>362</v>
      </c>
      <c r="S187" s="197">
        <v>9.4161958568738227E-2</v>
      </c>
      <c r="T187" s="197">
        <v>6.1493411420204987E-2</v>
      </c>
      <c r="U187" s="182" t="s">
        <v>362</v>
      </c>
      <c r="V187" s="182">
        <v>7.3170731707317083E-2</v>
      </c>
      <c r="W187" s="182">
        <v>2.6854219948849102E-2</v>
      </c>
      <c r="X187" s="700" t="s">
        <v>362</v>
      </c>
      <c r="Y187" s="705">
        <v>3.7069468768242853E-2</v>
      </c>
      <c r="Z187" s="184" t="s">
        <v>362</v>
      </c>
      <c r="AA187" s="182" t="s">
        <v>362</v>
      </c>
      <c r="AB187" s="197">
        <v>1.0920436817472699E-2</v>
      </c>
      <c r="AC187" s="197">
        <v>4.4811320754716985E-2</v>
      </c>
      <c r="AD187" s="197">
        <v>0.10309394760614275</v>
      </c>
      <c r="AE187" s="197">
        <v>8.0515542077331317E-2</v>
      </c>
      <c r="AF187" s="182">
        <v>3.1185031185031183E-2</v>
      </c>
      <c r="AG187" s="182">
        <v>6.8033020210646181E-2</v>
      </c>
      <c r="AH187" s="182">
        <v>4.2252787329373757E-2</v>
      </c>
      <c r="AI187" s="700" t="s">
        <v>362</v>
      </c>
      <c r="AJ187" s="705">
        <v>5.4858113367772979E-2</v>
      </c>
    </row>
    <row r="188" spans="2:36" x14ac:dyDescent="0.2">
      <c r="B188" s="915"/>
      <c r="C188" s="528" t="s">
        <v>104</v>
      </c>
      <c r="D188" s="185" t="s">
        <v>362</v>
      </c>
      <c r="E188" s="186">
        <v>0.11818181818181818</v>
      </c>
      <c r="F188" s="198">
        <v>0.15444617784711387</v>
      </c>
      <c r="G188" s="198">
        <v>0.12929222144358796</v>
      </c>
      <c r="H188" s="198">
        <v>9.7549618764914775E-2</v>
      </c>
      <c r="I188" s="198">
        <v>6.1738836265223265E-2</v>
      </c>
      <c r="J188" s="186">
        <v>0.14641288433382135</v>
      </c>
      <c r="K188" s="186">
        <v>4.9239681390296886E-2</v>
      </c>
      <c r="L188" s="186">
        <v>7.3357250755287012E-2</v>
      </c>
      <c r="M188" s="701">
        <v>1.4223402237815284E-2</v>
      </c>
      <c r="N188" s="188">
        <v>7.3797290985520791E-2</v>
      </c>
      <c r="O188" s="187" t="s">
        <v>362</v>
      </c>
      <c r="P188" s="186" t="s">
        <v>362</v>
      </c>
      <c r="Q188" s="198" t="s">
        <v>362</v>
      </c>
      <c r="R188" s="198" t="s">
        <v>69</v>
      </c>
      <c r="S188" s="198">
        <v>4.3314500941619587E-2</v>
      </c>
      <c r="T188" s="198">
        <v>0.20644216691068812</v>
      </c>
      <c r="U188" s="186">
        <v>0.13142174432497014</v>
      </c>
      <c r="V188" s="186">
        <v>2.7439024390243899E-2</v>
      </c>
      <c r="W188" s="186">
        <v>5.4289700069751215E-2</v>
      </c>
      <c r="X188" s="701" t="s">
        <v>362</v>
      </c>
      <c r="Y188" s="706">
        <v>5.4816112084063048E-2</v>
      </c>
      <c r="Z188" s="188" t="s">
        <v>362</v>
      </c>
      <c r="AA188" s="186">
        <v>0.10263157894736842</v>
      </c>
      <c r="AB188" s="198">
        <v>0.15444617784711387</v>
      </c>
      <c r="AC188" s="198">
        <v>0.15161725067385445</v>
      </c>
      <c r="AD188" s="198">
        <v>9.5923667570009072E-2</v>
      </c>
      <c r="AE188" s="198">
        <v>7.672479150871872E-2</v>
      </c>
      <c r="AF188" s="186">
        <v>0.14206514206514206</v>
      </c>
      <c r="AG188" s="186">
        <v>3.6009109023626529E-2</v>
      </c>
      <c r="AH188" s="186">
        <v>6.481192039178911E-2</v>
      </c>
      <c r="AI188" s="701">
        <v>1.2190166598943519E-2</v>
      </c>
      <c r="AJ188" s="706">
        <v>6.9195386030712625E-2</v>
      </c>
    </row>
    <row r="189" spans="2:36" x14ac:dyDescent="0.2">
      <c r="B189" s="915"/>
      <c r="C189" s="529" t="s">
        <v>109</v>
      </c>
      <c r="D189" s="189" t="s">
        <v>362</v>
      </c>
      <c r="E189" s="190" t="s">
        <v>362</v>
      </c>
      <c r="F189" s="199">
        <v>0.31669266770670823</v>
      </c>
      <c r="G189" s="199">
        <v>0.51646811492641909</v>
      </c>
      <c r="H189" s="199">
        <v>0.35871020313136609</v>
      </c>
      <c r="I189" s="199">
        <v>0.22209066305818675</v>
      </c>
      <c r="J189" s="190">
        <v>0.10688140556368961</v>
      </c>
      <c r="K189" s="190">
        <v>0.19333816075307747</v>
      </c>
      <c r="L189" s="190">
        <v>0.13868957703927492</v>
      </c>
      <c r="M189" s="702">
        <v>4.2575384031860418E-2</v>
      </c>
      <c r="N189" s="192">
        <v>0.22090611863615128</v>
      </c>
      <c r="O189" s="191" t="s">
        <v>362</v>
      </c>
      <c r="P189" s="190" t="s">
        <v>362</v>
      </c>
      <c r="Q189" s="199" t="s">
        <v>362</v>
      </c>
      <c r="R189" s="199" t="s">
        <v>69</v>
      </c>
      <c r="S189" s="199">
        <v>0.1544256120527307</v>
      </c>
      <c r="T189" s="199">
        <v>0.29282576866764276</v>
      </c>
      <c r="U189" s="190">
        <v>0.21983273596176822</v>
      </c>
      <c r="V189" s="190">
        <v>0.26829268292682928</v>
      </c>
      <c r="W189" s="190">
        <v>9.4164147872587756E-2</v>
      </c>
      <c r="X189" s="702">
        <v>5.6850483229107449E-2</v>
      </c>
      <c r="Y189" s="250">
        <v>0.1490367775831874</v>
      </c>
      <c r="Z189" s="192" t="s">
        <v>362</v>
      </c>
      <c r="AA189" s="190" t="s">
        <v>362</v>
      </c>
      <c r="AB189" s="199">
        <v>0.31669266770670823</v>
      </c>
      <c r="AC189" s="199">
        <v>0.50774932614555257</v>
      </c>
      <c r="AD189" s="199">
        <v>0.35258581752484197</v>
      </c>
      <c r="AE189" s="199">
        <v>0.22941622441243367</v>
      </c>
      <c r="AF189" s="190">
        <v>0.13963963963963966</v>
      </c>
      <c r="AG189" s="190">
        <v>0.23882721320808425</v>
      </c>
      <c r="AH189" s="190">
        <v>0.11873502136084192</v>
      </c>
      <c r="AI189" s="702">
        <v>4.4616009752133277E-2</v>
      </c>
      <c r="AJ189" s="250">
        <v>0.20348170688557071</v>
      </c>
    </row>
    <row r="190" spans="2:36" x14ac:dyDescent="0.2">
      <c r="B190" s="915"/>
      <c r="C190" s="529" t="s">
        <v>105</v>
      </c>
      <c r="D190" s="189" t="s">
        <v>362</v>
      </c>
      <c r="E190" s="190">
        <v>0.2196969696969697</v>
      </c>
      <c r="F190" s="199">
        <v>2.3400936037441495E-2</v>
      </c>
      <c r="G190" s="199">
        <v>0.14400840925017522</v>
      </c>
      <c r="H190" s="199">
        <v>0.21704208136895414</v>
      </c>
      <c r="I190" s="199">
        <v>0.10943843031123138</v>
      </c>
      <c r="J190" s="190">
        <v>0.18838457784285018</v>
      </c>
      <c r="K190" s="190">
        <v>0.20492396813902969</v>
      </c>
      <c r="L190" s="190">
        <v>0.23272280966767372</v>
      </c>
      <c r="M190" s="702">
        <v>7.1970415323345333E-2</v>
      </c>
      <c r="N190" s="192">
        <v>0.170443717888837</v>
      </c>
      <c r="O190" s="191" t="s">
        <v>362</v>
      </c>
      <c r="P190" s="190" t="s">
        <v>362</v>
      </c>
      <c r="Q190" s="199" t="s">
        <v>362</v>
      </c>
      <c r="R190" s="199" t="s">
        <v>362</v>
      </c>
      <c r="S190" s="199">
        <v>7.1563088512241052E-2</v>
      </c>
      <c r="T190" s="199" t="s">
        <v>362</v>
      </c>
      <c r="U190" s="190">
        <v>8.9605734767025103E-2</v>
      </c>
      <c r="V190" s="190">
        <v>0.16721388367729831</v>
      </c>
      <c r="W190" s="190">
        <v>0.23750290630086018</v>
      </c>
      <c r="X190" s="702">
        <v>0.17055144968732233</v>
      </c>
      <c r="Y190" s="250">
        <v>0.18499708114419144</v>
      </c>
      <c r="Z190" s="192" t="s">
        <v>362</v>
      </c>
      <c r="AA190" s="190">
        <v>0.19078947368421054</v>
      </c>
      <c r="AB190" s="199">
        <v>2.3400936037441495E-2</v>
      </c>
      <c r="AC190" s="199">
        <v>0.13847708894878707</v>
      </c>
      <c r="AD190" s="199">
        <v>0.21268066847335149</v>
      </c>
      <c r="AE190" s="199">
        <v>9.8104624715693686E-2</v>
      </c>
      <c r="AF190" s="190">
        <v>0.15973665973665976</v>
      </c>
      <c r="AG190" s="190">
        <v>0.18203814403643606</v>
      </c>
      <c r="AH190" s="190">
        <v>0.23486506199854121</v>
      </c>
      <c r="AI190" s="702">
        <v>8.606257618854124E-2</v>
      </c>
      <c r="AJ190" s="250">
        <v>0.17397211803835541</v>
      </c>
    </row>
    <row r="191" spans="2:36" x14ac:dyDescent="0.2">
      <c r="B191" s="915"/>
      <c r="C191" s="529" t="s">
        <v>103</v>
      </c>
      <c r="D191" s="189" t="s">
        <v>362</v>
      </c>
      <c r="E191" s="190">
        <v>0.45454545454545453</v>
      </c>
      <c r="F191" s="199">
        <v>7.8003120124804995E-2</v>
      </c>
      <c r="G191" s="199">
        <v>8.3742116327960761E-2</v>
      </c>
      <c r="H191" s="199">
        <v>0.12705896047959958</v>
      </c>
      <c r="I191" s="199">
        <v>0.22310554803788907</v>
      </c>
      <c r="J191" s="190">
        <v>0.12981942410932162</v>
      </c>
      <c r="K191" s="190">
        <v>0.28059377262853002</v>
      </c>
      <c r="L191" s="190">
        <v>0.21431268882175228</v>
      </c>
      <c r="M191" s="702">
        <v>0.23373791010809783</v>
      </c>
      <c r="N191" s="192">
        <v>0.18434376459598317</v>
      </c>
      <c r="O191" s="191" t="s">
        <v>362</v>
      </c>
      <c r="P191" s="190" t="s">
        <v>69</v>
      </c>
      <c r="Q191" s="199" t="s">
        <v>362</v>
      </c>
      <c r="R191" s="199" t="s">
        <v>362</v>
      </c>
      <c r="S191" s="199">
        <v>0.16572504708097927</v>
      </c>
      <c r="T191" s="199">
        <v>0.14641288433382138</v>
      </c>
      <c r="U191" s="190">
        <v>0.11947431302270013</v>
      </c>
      <c r="V191" s="190">
        <v>0.19254221388367732</v>
      </c>
      <c r="W191" s="190">
        <v>0.22250639386189261</v>
      </c>
      <c r="X191" s="702">
        <v>0.28425241614553726</v>
      </c>
      <c r="Y191" s="250">
        <v>0.21150029188558087</v>
      </c>
      <c r="Z191" s="192" t="s">
        <v>362</v>
      </c>
      <c r="AA191" s="190">
        <v>0.52631578947368418</v>
      </c>
      <c r="AB191" s="199">
        <v>7.8003120124804995E-2</v>
      </c>
      <c r="AC191" s="199">
        <v>8.0525606469002697E-2</v>
      </c>
      <c r="AD191" s="199">
        <v>0.12821815718157181</v>
      </c>
      <c r="AE191" s="199">
        <v>0.21516300227445034</v>
      </c>
      <c r="AF191" s="190">
        <v>0.12681912681912683</v>
      </c>
      <c r="AG191" s="190">
        <v>0.22715627668659266</v>
      </c>
      <c r="AH191" s="190">
        <v>0.21798478691257686</v>
      </c>
      <c r="AI191" s="702">
        <v>0.24095895977245019</v>
      </c>
      <c r="AJ191" s="250">
        <v>0.19092774750548439</v>
      </c>
    </row>
    <row r="192" spans="2:36" x14ac:dyDescent="0.2">
      <c r="B192" s="915"/>
      <c r="C192" s="529" t="s">
        <v>106</v>
      </c>
      <c r="D192" s="189" t="s">
        <v>362</v>
      </c>
      <c r="E192" s="190" t="s">
        <v>362</v>
      </c>
      <c r="F192" s="199">
        <v>0.1669266770670827</v>
      </c>
      <c r="G192" s="199">
        <v>7.9887876664330754E-2</v>
      </c>
      <c r="H192" s="199">
        <v>1.4376345963564408E-2</v>
      </c>
      <c r="I192" s="199">
        <v>9.675236806495266E-2</v>
      </c>
      <c r="J192" s="190">
        <v>0.2464616886285993</v>
      </c>
      <c r="K192" s="190">
        <v>6.1187545257060098E-2</v>
      </c>
      <c r="L192" s="190">
        <v>0.13670694864048338</v>
      </c>
      <c r="M192" s="702">
        <v>0.19798975915038874</v>
      </c>
      <c r="N192" s="192">
        <v>0.10021485287248949</v>
      </c>
      <c r="O192" s="191" t="s">
        <v>362</v>
      </c>
      <c r="P192" s="190" t="s">
        <v>362</v>
      </c>
      <c r="Q192" s="199" t="s">
        <v>362</v>
      </c>
      <c r="R192" s="199" t="s">
        <v>362</v>
      </c>
      <c r="S192" s="199">
        <v>9.4161958568738227E-2</v>
      </c>
      <c r="T192" s="199" t="s">
        <v>362</v>
      </c>
      <c r="U192" s="190" t="s">
        <v>362</v>
      </c>
      <c r="V192" s="190">
        <v>0.11303939962476549</v>
      </c>
      <c r="W192" s="190">
        <v>0.13124854684956988</v>
      </c>
      <c r="X192" s="702">
        <v>5.6850483229107449E-2</v>
      </c>
      <c r="Y192" s="250">
        <v>0.10280210157618215</v>
      </c>
      <c r="Z192" s="192" t="s">
        <v>362</v>
      </c>
      <c r="AA192" s="190" t="s">
        <v>362</v>
      </c>
      <c r="AB192" s="199">
        <v>0.1669266770670827</v>
      </c>
      <c r="AC192" s="199">
        <v>7.6819407008086246E-2</v>
      </c>
      <c r="AD192" s="199">
        <v>1.6768292682926834E-2</v>
      </c>
      <c r="AE192" s="199">
        <v>8.6732373009855951E-2</v>
      </c>
      <c r="AF192" s="190">
        <v>0.17498267498267497</v>
      </c>
      <c r="AG192" s="190">
        <v>9.2655849701110155E-2</v>
      </c>
      <c r="AH192" s="190">
        <v>0.13426070647077212</v>
      </c>
      <c r="AI192" s="702">
        <v>0.17781389678992277</v>
      </c>
      <c r="AJ192" s="250">
        <v>0.1008421201613474</v>
      </c>
    </row>
    <row r="193" spans="2:36" x14ac:dyDescent="0.2">
      <c r="B193" s="915"/>
      <c r="C193" s="529" t="s">
        <v>107</v>
      </c>
      <c r="D193" s="189" t="s">
        <v>69</v>
      </c>
      <c r="E193" s="190">
        <v>0.20757575757575758</v>
      </c>
      <c r="F193" s="199">
        <v>0.24960998439937598</v>
      </c>
      <c r="G193" s="199" t="s">
        <v>362</v>
      </c>
      <c r="H193" s="199">
        <v>8.1892788545486317E-2</v>
      </c>
      <c r="I193" s="199">
        <v>0.20416102841677944</v>
      </c>
      <c r="J193" s="190">
        <v>0.1381161542215715</v>
      </c>
      <c r="K193" s="190">
        <v>0.1506154960173787</v>
      </c>
      <c r="L193" s="190">
        <v>0.14945241691842898</v>
      </c>
      <c r="M193" s="702">
        <v>0.43950312914849232</v>
      </c>
      <c r="N193" s="192">
        <v>0.1897431106959365</v>
      </c>
      <c r="O193" s="191" t="s">
        <v>69</v>
      </c>
      <c r="P193" s="190" t="s">
        <v>362</v>
      </c>
      <c r="Q193" s="199" t="s">
        <v>362</v>
      </c>
      <c r="R193" s="199" t="s">
        <v>362</v>
      </c>
      <c r="S193" s="199">
        <v>0.37664783427495291</v>
      </c>
      <c r="T193" s="199">
        <v>0.29282576866764276</v>
      </c>
      <c r="U193" s="190">
        <v>0.4396654719235365</v>
      </c>
      <c r="V193" s="190">
        <v>0.15830206378986866</v>
      </c>
      <c r="W193" s="190">
        <v>0.23343408509648922</v>
      </c>
      <c r="X193" s="702">
        <v>0.43149516770892554</v>
      </c>
      <c r="Y193" s="250">
        <v>0.25977816695855221</v>
      </c>
      <c r="Z193" s="192">
        <v>1</v>
      </c>
      <c r="AA193" s="190">
        <v>0.18026315789473685</v>
      </c>
      <c r="AB193" s="199">
        <v>0.24960998439937598</v>
      </c>
      <c r="AC193" s="199" t="s">
        <v>362</v>
      </c>
      <c r="AD193" s="199">
        <v>9.0729448961156312E-2</v>
      </c>
      <c r="AE193" s="199">
        <v>0.21334344200151631</v>
      </c>
      <c r="AF193" s="190">
        <v>0.22557172557172556</v>
      </c>
      <c r="AG193" s="190">
        <v>0.15528038713350412</v>
      </c>
      <c r="AH193" s="190">
        <v>0.18708971553610507</v>
      </c>
      <c r="AI193" s="702">
        <v>0.43835839089800888</v>
      </c>
      <c r="AJ193" s="250">
        <v>0.20672280801075651</v>
      </c>
    </row>
    <row r="194" spans="2:36" ht="13.5" thickBot="1" x14ac:dyDescent="0.25">
      <c r="B194" s="917"/>
      <c r="C194" s="530" t="s">
        <v>42</v>
      </c>
      <c r="D194" s="193" t="s">
        <v>69</v>
      </c>
      <c r="E194" s="194">
        <v>1</v>
      </c>
      <c r="F194" s="200">
        <v>1</v>
      </c>
      <c r="G194" s="200">
        <v>1</v>
      </c>
      <c r="H194" s="200">
        <v>1</v>
      </c>
      <c r="I194" s="200">
        <v>1</v>
      </c>
      <c r="J194" s="194">
        <v>1</v>
      </c>
      <c r="K194" s="194">
        <v>1</v>
      </c>
      <c r="L194" s="194">
        <v>1</v>
      </c>
      <c r="M194" s="275">
        <v>1</v>
      </c>
      <c r="N194" s="196">
        <v>1</v>
      </c>
      <c r="O194" s="195" t="s">
        <v>69</v>
      </c>
      <c r="P194" s="194" t="s">
        <v>69</v>
      </c>
      <c r="Q194" s="200" t="s">
        <v>362</v>
      </c>
      <c r="R194" s="200" t="s">
        <v>69</v>
      </c>
      <c r="S194" s="200">
        <v>1</v>
      </c>
      <c r="T194" s="200">
        <v>1</v>
      </c>
      <c r="U194" s="194">
        <v>1</v>
      </c>
      <c r="V194" s="194">
        <v>1</v>
      </c>
      <c r="W194" s="194">
        <v>1</v>
      </c>
      <c r="X194" s="275">
        <v>1</v>
      </c>
      <c r="Y194" s="276">
        <v>1</v>
      </c>
      <c r="Z194" s="196">
        <v>1</v>
      </c>
      <c r="AA194" s="194">
        <v>1</v>
      </c>
      <c r="AB194" s="200">
        <v>1</v>
      </c>
      <c r="AC194" s="200">
        <v>1</v>
      </c>
      <c r="AD194" s="200">
        <v>1</v>
      </c>
      <c r="AE194" s="200">
        <v>1</v>
      </c>
      <c r="AF194" s="194">
        <v>1</v>
      </c>
      <c r="AG194" s="194">
        <v>1</v>
      </c>
      <c r="AH194" s="194">
        <v>1</v>
      </c>
      <c r="AI194" s="275">
        <v>1</v>
      </c>
      <c r="AJ194" s="276">
        <v>1</v>
      </c>
    </row>
    <row r="195" spans="2:36" ht="12.75" customHeight="1" x14ac:dyDescent="0.2">
      <c r="B195" s="1097" t="s">
        <v>358</v>
      </c>
      <c r="C195" s="707" t="s">
        <v>108</v>
      </c>
      <c r="D195" s="181" t="s">
        <v>362</v>
      </c>
      <c r="E195" s="182" t="s">
        <v>362</v>
      </c>
      <c r="F195" s="197" t="s">
        <v>362</v>
      </c>
      <c r="G195" s="197" t="s">
        <v>362</v>
      </c>
      <c r="H195" s="197" t="s">
        <v>362</v>
      </c>
      <c r="I195" s="197" t="s">
        <v>362</v>
      </c>
      <c r="J195" s="182" t="s">
        <v>362</v>
      </c>
      <c r="K195" s="182" t="s">
        <v>362</v>
      </c>
      <c r="L195" s="182">
        <v>2.2864459484177792E-2</v>
      </c>
      <c r="M195" s="700">
        <v>1.6724336793540948E-2</v>
      </c>
      <c r="N195" s="184">
        <v>1.8194472062040168E-2</v>
      </c>
      <c r="O195" s="183" t="s">
        <v>362</v>
      </c>
      <c r="P195" s="182" t="s">
        <v>362</v>
      </c>
      <c r="Q195" s="197" t="s">
        <v>362</v>
      </c>
      <c r="R195" s="197" t="s">
        <v>362</v>
      </c>
      <c r="S195" s="197" t="s">
        <v>362</v>
      </c>
      <c r="T195" s="197" t="s">
        <v>362</v>
      </c>
      <c r="U195" s="182" t="s">
        <v>362</v>
      </c>
      <c r="V195" s="182" t="s">
        <v>362</v>
      </c>
      <c r="W195" s="182" t="s">
        <v>362</v>
      </c>
      <c r="X195" s="700" t="s">
        <v>362</v>
      </c>
      <c r="Y195" s="705" t="s">
        <v>362</v>
      </c>
      <c r="Z195" s="184" t="s">
        <v>362</v>
      </c>
      <c r="AA195" s="182" t="s">
        <v>362</v>
      </c>
      <c r="AB195" s="197" t="s">
        <v>362</v>
      </c>
      <c r="AC195" s="197" t="s">
        <v>362</v>
      </c>
      <c r="AD195" s="197" t="s">
        <v>362</v>
      </c>
      <c r="AE195" s="197" t="s">
        <v>362</v>
      </c>
      <c r="AF195" s="182" t="s">
        <v>362</v>
      </c>
      <c r="AG195" s="182" t="s">
        <v>362</v>
      </c>
      <c r="AH195" s="182">
        <v>2.2714882791204798E-2</v>
      </c>
      <c r="AI195" s="700">
        <v>1.6724336793540948E-2</v>
      </c>
      <c r="AJ195" s="705">
        <v>1.8129581929859324E-2</v>
      </c>
    </row>
    <row r="196" spans="2:36" x14ac:dyDescent="0.2">
      <c r="B196" s="1074"/>
      <c r="C196" s="528" t="s">
        <v>104</v>
      </c>
      <c r="D196" s="185" t="s">
        <v>362</v>
      </c>
      <c r="E196" s="186" t="s">
        <v>362</v>
      </c>
      <c r="F196" s="198" t="s">
        <v>362</v>
      </c>
      <c r="G196" s="198" t="s">
        <v>362</v>
      </c>
      <c r="H196" s="198" t="s">
        <v>362</v>
      </c>
      <c r="I196" s="198" t="s">
        <v>362</v>
      </c>
      <c r="J196" s="186" t="s">
        <v>362</v>
      </c>
      <c r="K196" s="186">
        <v>8.9047195013357075E-2</v>
      </c>
      <c r="L196" s="186">
        <v>0.15401499908542163</v>
      </c>
      <c r="M196" s="701">
        <v>0.17301038062283738</v>
      </c>
      <c r="N196" s="188">
        <v>0.15331079737522371</v>
      </c>
      <c r="O196" s="187" t="s">
        <v>362</v>
      </c>
      <c r="P196" s="186" t="s">
        <v>362</v>
      </c>
      <c r="Q196" s="198" t="s">
        <v>362</v>
      </c>
      <c r="R196" s="198" t="s">
        <v>362</v>
      </c>
      <c r="S196" s="198" t="s">
        <v>362</v>
      </c>
      <c r="T196" s="198" t="s">
        <v>362</v>
      </c>
      <c r="U196" s="186" t="s">
        <v>362</v>
      </c>
      <c r="V196" s="186" t="s">
        <v>362</v>
      </c>
      <c r="W196" s="186" t="s">
        <v>362</v>
      </c>
      <c r="X196" s="701" t="s">
        <v>362</v>
      </c>
      <c r="Y196" s="706" t="s">
        <v>362</v>
      </c>
      <c r="Z196" s="188" t="s">
        <v>362</v>
      </c>
      <c r="AA196" s="186" t="s">
        <v>362</v>
      </c>
      <c r="AB196" s="198" t="s">
        <v>362</v>
      </c>
      <c r="AC196" s="198" t="s">
        <v>362</v>
      </c>
      <c r="AD196" s="198" t="s">
        <v>362</v>
      </c>
      <c r="AE196" s="198" t="s">
        <v>362</v>
      </c>
      <c r="AF196" s="186" t="s">
        <v>362</v>
      </c>
      <c r="AG196" s="186">
        <v>8.9047195013357075E-2</v>
      </c>
      <c r="AH196" s="186">
        <v>0.15300745048155551</v>
      </c>
      <c r="AI196" s="701">
        <v>0.17301038062283738</v>
      </c>
      <c r="AJ196" s="706">
        <v>0.15276401822865068</v>
      </c>
    </row>
    <row r="197" spans="2:36" x14ac:dyDescent="0.2">
      <c r="B197" s="1074"/>
      <c r="C197" s="529" t="s">
        <v>109</v>
      </c>
      <c r="D197" s="189" t="s">
        <v>362</v>
      </c>
      <c r="E197" s="190" t="s">
        <v>362</v>
      </c>
      <c r="F197" s="199" t="s">
        <v>362</v>
      </c>
      <c r="G197" s="199" t="s">
        <v>362</v>
      </c>
      <c r="H197" s="199" t="s">
        <v>362</v>
      </c>
      <c r="I197" s="199" t="s">
        <v>362</v>
      </c>
      <c r="J197" s="190" t="s">
        <v>362</v>
      </c>
      <c r="K197" s="190">
        <v>0.10952804986642921</v>
      </c>
      <c r="L197" s="190">
        <v>0.13718675690506676</v>
      </c>
      <c r="M197" s="702">
        <v>3.7485582468281434E-3</v>
      </c>
      <c r="N197" s="192">
        <v>8.8089083316762795E-2</v>
      </c>
      <c r="O197" s="191" t="s">
        <v>362</v>
      </c>
      <c r="P197" s="190" t="s">
        <v>362</v>
      </c>
      <c r="Q197" s="199" t="s">
        <v>362</v>
      </c>
      <c r="R197" s="199" t="s">
        <v>362</v>
      </c>
      <c r="S197" s="199" t="s">
        <v>362</v>
      </c>
      <c r="T197" s="199" t="s">
        <v>362</v>
      </c>
      <c r="U197" s="190" t="s">
        <v>362</v>
      </c>
      <c r="V197" s="190" t="s">
        <v>362</v>
      </c>
      <c r="W197" s="190" t="s">
        <v>362</v>
      </c>
      <c r="X197" s="702" t="s">
        <v>362</v>
      </c>
      <c r="Y197" s="250" t="s">
        <v>362</v>
      </c>
      <c r="Z197" s="192" t="s">
        <v>362</v>
      </c>
      <c r="AA197" s="190" t="s">
        <v>362</v>
      </c>
      <c r="AB197" s="199" t="s">
        <v>362</v>
      </c>
      <c r="AC197" s="199" t="s">
        <v>362</v>
      </c>
      <c r="AD197" s="199" t="s">
        <v>362</v>
      </c>
      <c r="AE197" s="199" t="s">
        <v>362</v>
      </c>
      <c r="AF197" s="190" t="s">
        <v>362</v>
      </c>
      <c r="AG197" s="190">
        <v>0.10952804986642921</v>
      </c>
      <c r="AH197" s="190">
        <v>0.13628929674722878</v>
      </c>
      <c r="AI197" s="702">
        <v>3.7485582468281434E-3</v>
      </c>
      <c r="AJ197" s="250">
        <v>8.7774915791559355E-2</v>
      </c>
    </row>
    <row r="198" spans="2:36" x14ac:dyDescent="0.2">
      <c r="B198" s="1074"/>
      <c r="C198" s="529" t="s">
        <v>105</v>
      </c>
      <c r="D198" s="189" t="s">
        <v>362</v>
      </c>
      <c r="E198" s="190" t="s">
        <v>362</v>
      </c>
      <c r="F198" s="199" t="s">
        <v>362</v>
      </c>
      <c r="G198" s="199" t="s">
        <v>362</v>
      </c>
      <c r="H198" s="199" t="s">
        <v>362</v>
      </c>
      <c r="I198" s="199" t="s">
        <v>362</v>
      </c>
      <c r="J198" s="190" t="s">
        <v>362</v>
      </c>
      <c r="K198" s="190">
        <v>0.29385574354407834</v>
      </c>
      <c r="L198" s="190">
        <v>0.12895555149076274</v>
      </c>
      <c r="M198" s="702">
        <v>0.1381199538638985</v>
      </c>
      <c r="N198" s="192">
        <v>0.15052694372638692</v>
      </c>
      <c r="O198" s="191" t="s">
        <v>362</v>
      </c>
      <c r="P198" s="190" t="s">
        <v>362</v>
      </c>
      <c r="Q198" s="199" t="s">
        <v>362</v>
      </c>
      <c r="R198" s="199" t="s">
        <v>362</v>
      </c>
      <c r="S198" s="199" t="s">
        <v>362</v>
      </c>
      <c r="T198" s="199" t="s">
        <v>362</v>
      </c>
      <c r="U198" s="190" t="s">
        <v>362</v>
      </c>
      <c r="V198" s="190" t="s">
        <v>362</v>
      </c>
      <c r="W198" s="190" t="s">
        <v>362</v>
      </c>
      <c r="X198" s="702" t="s">
        <v>362</v>
      </c>
      <c r="Y198" s="250" t="s">
        <v>362</v>
      </c>
      <c r="Z198" s="192" t="s">
        <v>362</v>
      </c>
      <c r="AA198" s="190" t="s">
        <v>362</v>
      </c>
      <c r="AB198" s="199" t="s">
        <v>362</v>
      </c>
      <c r="AC198" s="199" t="s">
        <v>362</v>
      </c>
      <c r="AD198" s="199" t="s">
        <v>362</v>
      </c>
      <c r="AE198" s="199" t="s">
        <v>362</v>
      </c>
      <c r="AF198" s="190" t="s">
        <v>362</v>
      </c>
      <c r="AG198" s="190">
        <v>0.29385574354407834</v>
      </c>
      <c r="AH198" s="190">
        <v>0.12811193894239503</v>
      </c>
      <c r="AI198" s="702">
        <v>0.1381199538638985</v>
      </c>
      <c r="AJ198" s="250">
        <v>0.14999009312462847</v>
      </c>
    </row>
    <row r="199" spans="2:36" x14ac:dyDescent="0.2">
      <c r="B199" s="1074"/>
      <c r="C199" s="529" t="s">
        <v>103</v>
      </c>
      <c r="D199" s="189" t="s">
        <v>362</v>
      </c>
      <c r="E199" s="190" t="s">
        <v>362</v>
      </c>
      <c r="F199" s="199" t="s">
        <v>362</v>
      </c>
      <c r="G199" s="199" t="s">
        <v>362</v>
      </c>
      <c r="H199" s="199" t="s">
        <v>362</v>
      </c>
      <c r="I199" s="199" t="s">
        <v>362</v>
      </c>
      <c r="J199" s="190" t="s">
        <v>362</v>
      </c>
      <c r="K199" s="190">
        <v>8.9047195013357075E-2</v>
      </c>
      <c r="L199" s="190">
        <v>0.22846167916590451</v>
      </c>
      <c r="M199" s="702">
        <v>0.1908881199538639</v>
      </c>
      <c r="N199" s="192">
        <v>0.1999403459932392</v>
      </c>
      <c r="O199" s="191" t="s">
        <v>362</v>
      </c>
      <c r="P199" s="190" t="s">
        <v>362</v>
      </c>
      <c r="Q199" s="199" t="s">
        <v>362</v>
      </c>
      <c r="R199" s="199" t="s">
        <v>362</v>
      </c>
      <c r="S199" s="199" t="s">
        <v>362</v>
      </c>
      <c r="T199" s="199" t="s">
        <v>362</v>
      </c>
      <c r="U199" s="190" t="s">
        <v>362</v>
      </c>
      <c r="V199" s="190" t="s">
        <v>362</v>
      </c>
      <c r="W199" s="190" t="s">
        <v>69</v>
      </c>
      <c r="X199" s="702" t="s">
        <v>362</v>
      </c>
      <c r="Y199" s="250" t="s">
        <v>69</v>
      </c>
      <c r="Z199" s="192" t="s">
        <v>362</v>
      </c>
      <c r="AA199" s="190" t="s">
        <v>362</v>
      </c>
      <c r="AB199" s="199" t="s">
        <v>362</v>
      </c>
      <c r="AC199" s="199" t="s">
        <v>362</v>
      </c>
      <c r="AD199" s="199" t="s">
        <v>362</v>
      </c>
      <c r="AE199" s="199" t="s">
        <v>362</v>
      </c>
      <c r="AF199" s="190" t="s">
        <v>362</v>
      </c>
      <c r="AG199" s="190">
        <v>8.9047195013357075E-2</v>
      </c>
      <c r="AH199" s="190">
        <v>0.2335089950935853</v>
      </c>
      <c r="AI199" s="702">
        <v>0.1908881199538639</v>
      </c>
      <c r="AJ199" s="250">
        <v>0.2027937388547652</v>
      </c>
    </row>
    <row r="200" spans="2:36" x14ac:dyDescent="0.2">
      <c r="B200" s="1074"/>
      <c r="C200" s="529" t="s">
        <v>106</v>
      </c>
      <c r="D200" s="189" t="s">
        <v>362</v>
      </c>
      <c r="E200" s="190" t="s">
        <v>362</v>
      </c>
      <c r="F200" s="199" t="s">
        <v>362</v>
      </c>
      <c r="G200" s="199" t="s">
        <v>362</v>
      </c>
      <c r="H200" s="199" t="s">
        <v>362</v>
      </c>
      <c r="I200" s="199" t="s">
        <v>362</v>
      </c>
      <c r="J200" s="190" t="s">
        <v>362</v>
      </c>
      <c r="K200" s="190">
        <v>2.9385574354407838E-2</v>
      </c>
      <c r="L200" s="190">
        <v>0.13407719041521859</v>
      </c>
      <c r="M200" s="702">
        <v>9.6309111880046136E-2</v>
      </c>
      <c r="N200" s="192">
        <v>0.10936567906144364</v>
      </c>
      <c r="O200" s="191" t="s">
        <v>362</v>
      </c>
      <c r="P200" s="190" t="s">
        <v>362</v>
      </c>
      <c r="Q200" s="199" t="s">
        <v>362</v>
      </c>
      <c r="R200" s="199" t="s">
        <v>362</v>
      </c>
      <c r="S200" s="199" t="s">
        <v>362</v>
      </c>
      <c r="T200" s="199" t="s">
        <v>362</v>
      </c>
      <c r="U200" s="190" t="s">
        <v>362</v>
      </c>
      <c r="V200" s="190" t="s">
        <v>362</v>
      </c>
      <c r="W200" s="190" t="s">
        <v>362</v>
      </c>
      <c r="X200" s="702" t="s">
        <v>362</v>
      </c>
      <c r="Y200" s="250" t="s">
        <v>362</v>
      </c>
      <c r="Z200" s="192" t="s">
        <v>362</v>
      </c>
      <c r="AA200" s="190" t="s">
        <v>362</v>
      </c>
      <c r="AB200" s="199" t="s">
        <v>362</v>
      </c>
      <c r="AC200" s="199" t="s">
        <v>362</v>
      </c>
      <c r="AD200" s="199" t="s">
        <v>362</v>
      </c>
      <c r="AE200" s="199" t="s">
        <v>362</v>
      </c>
      <c r="AF200" s="190" t="s">
        <v>362</v>
      </c>
      <c r="AG200" s="190">
        <v>2.9385574354407838E-2</v>
      </c>
      <c r="AH200" s="190">
        <v>0.13320007268762493</v>
      </c>
      <c r="AI200" s="702">
        <v>9.6309111880046136E-2</v>
      </c>
      <c r="AJ200" s="250">
        <v>0.10897562908658609</v>
      </c>
    </row>
    <row r="201" spans="2:36" x14ac:dyDescent="0.2">
      <c r="B201" s="1074"/>
      <c r="C201" s="529" t="s">
        <v>107</v>
      </c>
      <c r="D201" s="189" t="s">
        <v>362</v>
      </c>
      <c r="E201" s="190" t="s">
        <v>362</v>
      </c>
      <c r="F201" s="199" t="s">
        <v>362</v>
      </c>
      <c r="G201" s="199" t="s">
        <v>362</v>
      </c>
      <c r="H201" s="199" t="s">
        <v>362</v>
      </c>
      <c r="I201" s="199" t="s">
        <v>362</v>
      </c>
      <c r="J201" s="190" t="s">
        <v>362</v>
      </c>
      <c r="K201" s="190">
        <v>0.38913624220837045</v>
      </c>
      <c r="L201" s="190">
        <v>0.19443936345344795</v>
      </c>
      <c r="M201" s="702">
        <v>0.38119953863898504</v>
      </c>
      <c r="N201" s="192">
        <v>0.28057267846490358</v>
      </c>
      <c r="O201" s="191" t="s">
        <v>362</v>
      </c>
      <c r="P201" s="190" t="s">
        <v>362</v>
      </c>
      <c r="Q201" s="199" t="s">
        <v>362</v>
      </c>
      <c r="R201" s="199" t="s">
        <v>362</v>
      </c>
      <c r="S201" s="199" t="s">
        <v>362</v>
      </c>
      <c r="T201" s="199" t="s">
        <v>362</v>
      </c>
      <c r="U201" s="190" t="s">
        <v>362</v>
      </c>
      <c r="V201" s="190" t="s">
        <v>362</v>
      </c>
      <c r="W201" s="190" t="s">
        <v>362</v>
      </c>
      <c r="X201" s="702" t="s">
        <v>362</v>
      </c>
      <c r="Y201" s="250" t="s">
        <v>362</v>
      </c>
      <c r="Z201" s="192" t="s">
        <v>362</v>
      </c>
      <c r="AA201" s="190" t="s">
        <v>362</v>
      </c>
      <c r="AB201" s="199" t="s">
        <v>362</v>
      </c>
      <c r="AC201" s="199" t="s">
        <v>362</v>
      </c>
      <c r="AD201" s="199" t="s">
        <v>362</v>
      </c>
      <c r="AE201" s="199" t="s">
        <v>362</v>
      </c>
      <c r="AF201" s="190" t="s">
        <v>362</v>
      </c>
      <c r="AG201" s="190">
        <v>0.38913624220837045</v>
      </c>
      <c r="AH201" s="190">
        <v>0.19316736325640557</v>
      </c>
      <c r="AI201" s="702">
        <v>0.38119953863898504</v>
      </c>
      <c r="AJ201" s="250">
        <v>0.27957202298395084</v>
      </c>
    </row>
    <row r="202" spans="2:36" ht="13.5" thickBot="1" x14ac:dyDescent="0.25">
      <c r="B202" s="1098"/>
      <c r="C202" s="530" t="s">
        <v>42</v>
      </c>
      <c r="D202" s="193" t="s">
        <v>362</v>
      </c>
      <c r="E202" s="194" t="s">
        <v>362</v>
      </c>
      <c r="F202" s="200" t="s">
        <v>362</v>
      </c>
      <c r="G202" s="200" t="s">
        <v>362</v>
      </c>
      <c r="H202" s="200" t="s">
        <v>362</v>
      </c>
      <c r="I202" s="200" t="s">
        <v>362</v>
      </c>
      <c r="J202" s="194" t="s">
        <v>362</v>
      </c>
      <c r="K202" s="194">
        <v>1</v>
      </c>
      <c r="L202" s="194">
        <v>1</v>
      </c>
      <c r="M202" s="275">
        <v>1</v>
      </c>
      <c r="N202" s="196">
        <v>1</v>
      </c>
      <c r="O202" s="195" t="s">
        <v>362</v>
      </c>
      <c r="P202" s="194" t="s">
        <v>362</v>
      </c>
      <c r="Q202" s="200" t="s">
        <v>362</v>
      </c>
      <c r="R202" s="200" t="s">
        <v>362</v>
      </c>
      <c r="S202" s="200" t="s">
        <v>362</v>
      </c>
      <c r="T202" s="200" t="s">
        <v>362</v>
      </c>
      <c r="U202" s="194" t="s">
        <v>362</v>
      </c>
      <c r="V202" s="194" t="s">
        <v>362</v>
      </c>
      <c r="W202" s="194" t="s">
        <v>69</v>
      </c>
      <c r="X202" s="275" t="s">
        <v>362</v>
      </c>
      <c r="Y202" s="276" t="s">
        <v>69</v>
      </c>
      <c r="Z202" s="196" t="s">
        <v>362</v>
      </c>
      <c r="AA202" s="194" t="s">
        <v>362</v>
      </c>
      <c r="AB202" s="200" t="s">
        <v>362</v>
      </c>
      <c r="AC202" s="200" t="s">
        <v>362</v>
      </c>
      <c r="AD202" s="200" t="s">
        <v>362</v>
      </c>
      <c r="AE202" s="200" t="s">
        <v>362</v>
      </c>
      <c r="AF202" s="194" t="s">
        <v>362</v>
      </c>
      <c r="AG202" s="194">
        <v>1</v>
      </c>
      <c r="AH202" s="194">
        <v>1</v>
      </c>
      <c r="AI202" s="275">
        <v>1</v>
      </c>
      <c r="AJ202" s="276">
        <v>1</v>
      </c>
    </row>
    <row r="203" spans="2:36" x14ac:dyDescent="0.2">
      <c r="AJ203" s="13" t="s">
        <v>110</v>
      </c>
    </row>
  </sheetData>
  <mergeCells count="113">
    <mergeCell ref="B195:B202"/>
    <mergeCell ref="B187:B194"/>
    <mergeCell ref="B125:B132"/>
    <mergeCell ref="X137:X138"/>
    <mergeCell ref="B139:B146"/>
    <mergeCell ref="B147:B154"/>
    <mergeCell ref="B155:B162"/>
    <mergeCell ref="P137:P138"/>
    <mergeCell ref="Q137:Q138"/>
    <mergeCell ref="R137:R138"/>
    <mergeCell ref="S137:S138"/>
    <mergeCell ref="T137:T138"/>
    <mergeCell ref="U137:U138"/>
    <mergeCell ref="J137:J138"/>
    <mergeCell ref="K137:K138"/>
    <mergeCell ref="L137:L138"/>
    <mergeCell ref="M137:M138"/>
    <mergeCell ref="N137:N138"/>
    <mergeCell ref="O137:O138"/>
    <mergeCell ref="D136:N136"/>
    <mergeCell ref="O136:Y136"/>
    <mergeCell ref="V137:V138"/>
    <mergeCell ref="W137:W138"/>
    <mergeCell ref="C136:C138"/>
    <mergeCell ref="I67:I68"/>
    <mergeCell ref="B66:B68"/>
    <mergeCell ref="B93:B100"/>
    <mergeCell ref="B101:B108"/>
    <mergeCell ref="B109:B116"/>
    <mergeCell ref="B117:B124"/>
    <mergeCell ref="B85:B92"/>
    <mergeCell ref="C66:C68"/>
    <mergeCell ref="D66:J66"/>
    <mergeCell ref="K66:Q66"/>
    <mergeCell ref="R66:X66"/>
    <mergeCell ref="D67:D68"/>
    <mergeCell ref="V67:V68"/>
    <mergeCell ref="W67:W68"/>
    <mergeCell ref="X67:X68"/>
    <mergeCell ref="B69:B76"/>
    <mergeCell ref="B77:B84"/>
    <mergeCell ref="T67:T68"/>
    <mergeCell ref="U67:U68"/>
    <mergeCell ref="E67:E68"/>
    <mergeCell ref="P67:P68"/>
    <mergeCell ref="Q67:Q68"/>
    <mergeCell ref="R67:R68"/>
    <mergeCell ref="S67:S68"/>
    <mergeCell ref="J67:J68"/>
    <mergeCell ref="K67:K68"/>
    <mergeCell ref="L67:L68"/>
    <mergeCell ref="M67:M68"/>
    <mergeCell ref="N67:N68"/>
    <mergeCell ref="O67:O68"/>
    <mergeCell ref="F67:F68"/>
    <mergeCell ref="G67:G68"/>
    <mergeCell ref="H67:H68"/>
    <mergeCell ref="B23:B30"/>
    <mergeCell ref="B31:B38"/>
    <mergeCell ref="B39:B46"/>
    <mergeCell ref="B47:B54"/>
    <mergeCell ref="B55:B62"/>
    <mergeCell ref="B15:B22"/>
    <mergeCell ref="B4:B6"/>
    <mergeCell ref="C4:C6"/>
    <mergeCell ref="D4:J4"/>
    <mergeCell ref="K4:Q4"/>
    <mergeCell ref="R4:X4"/>
    <mergeCell ref="U5:U6"/>
    <mergeCell ref="V5:V6"/>
    <mergeCell ref="W5:W6"/>
    <mergeCell ref="X5:X6"/>
    <mergeCell ref="B7:B14"/>
    <mergeCell ref="S5:S6"/>
    <mergeCell ref="T5:T6"/>
    <mergeCell ref="D5:D6"/>
    <mergeCell ref="O5:O6"/>
    <mergeCell ref="P5:P6"/>
    <mergeCell ref="Q5:Q6"/>
    <mergeCell ref="R5:R6"/>
    <mergeCell ref="I5:I6"/>
    <mergeCell ref="J5:J6"/>
    <mergeCell ref="K5:K6"/>
    <mergeCell ref="L5:L6"/>
    <mergeCell ref="M5:M6"/>
    <mergeCell ref="N5:N6"/>
    <mergeCell ref="E5:E6"/>
    <mergeCell ref="F5:F6"/>
    <mergeCell ref="G5:G6"/>
    <mergeCell ref="H5:H6"/>
    <mergeCell ref="B163:B170"/>
    <mergeCell ref="B171:B178"/>
    <mergeCell ref="B179:B186"/>
    <mergeCell ref="F137:F138"/>
    <mergeCell ref="G137:G138"/>
    <mergeCell ref="H137:H138"/>
    <mergeCell ref="I137:I138"/>
    <mergeCell ref="B136:B138"/>
    <mergeCell ref="Z136:AJ136"/>
    <mergeCell ref="Y137:Y138"/>
    <mergeCell ref="Z137:Z138"/>
    <mergeCell ref="AA137:AA138"/>
    <mergeCell ref="AB137:AB138"/>
    <mergeCell ref="AC137:AC138"/>
    <mergeCell ref="AD137:AD138"/>
    <mergeCell ref="AE137:AE138"/>
    <mergeCell ref="AF137:AF138"/>
    <mergeCell ref="AG137:AG138"/>
    <mergeCell ref="AH137:AH138"/>
    <mergeCell ref="AI137:AI138"/>
    <mergeCell ref="AJ137:AJ138"/>
    <mergeCell ref="E137:E138"/>
    <mergeCell ref="D137:D138"/>
  </mergeCells>
  <printOptions horizontalCentered="1"/>
  <pageMargins left="0.59055118110236227" right="0.59055118110236227" top="0.98425196850393704" bottom="0.47244094488188981" header="0.19685039370078741" footer="0.27559055118110237"/>
  <pageSetup paperSize="9" scale="32" fitToWidth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in="1" max="23" man="1"/>
    <brk id="134" min="1" max="3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18">
    <tabColor rgb="FFFFFF00"/>
  </sheetPr>
  <dimension ref="B1:AJ203"/>
  <sheetViews>
    <sheetView zoomScaleNormal="100" zoomScaleSheetLayoutView="70" workbookViewId="0"/>
  </sheetViews>
  <sheetFormatPr defaultColWidth="9.33203125" defaultRowHeight="12.75" x14ac:dyDescent="0.2"/>
  <cols>
    <col min="1" max="1" width="2.83203125" style="95" customWidth="1"/>
    <col min="2" max="2" width="38.83203125" style="95" customWidth="1"/>
    <col min="3" max="3" width="17.5" style="97" customWidth="1"/>
    <col min="4" max="36" width="11.83203125" style="95" customWidth="1"/>
    <col min="37" max="16384" width="9.33203125" style="95"/>
  </cols>
  <sheetData>
    <row r="1" spans="2:24" ht="21" x14ac:dyDescent="0.2">
      <c r="B1" s="692" t="s">
        <v>351</v>
      </c>
      <c r="C1" s="96"/>
    </row>
    <row r="2" spans="2:24" ht="13.5" customHeight="1" x14ac:dyDescent="0.2"/>
    <row r="3" spans="2:24" ht="16.5" thickBot="1" x14ac:dyDescent="0.25">
      <c r="B3" s="690" t="s">
        <v>344</v>
      </c>
      <c r="D3" s="105"/>
      <c r="E3" s="105"/>
      <c r="F3" s="105"/>
      <c r="G3" s="105"/>
      <c r="H3" s="105"/>
      <c r="I3" s="105"/>
      <c r="J3" s="105"/>
      <c r="K3" s="105"/>
    </row>
    <row r="4" spans="2:24" ht="12.75" customHeight="1" x14ac:dyDescent="0.2">
      <c r="B4" s="1064" t="s">
        <v>45</v>
      </c>
      <c r="C4" s="1091" t="s">
        <v>75</v>
      </c>
      <c r="D4" s="1094" t="s">
        <v>150</v>
      </c>
      <c r="E4" s="1094"/>
      <c r="F4" s="1094"/>
      <c r="G4" s="1094"/>
      <c r="H4" s="1094"/>
      <c r="I4" s="1094"/>
      <c r="J4" s="1094"/>
      <c r="K4" s="1064" t="s">
        <v>151</v>
      </c>
      <c r="L4" s="1094"/>
      <c r="M4" s="1094"/>
      <c r="N4" s="1094"/>
      <c r="O4" s="1094"/>
      <c r="P4" s="1094"/>
      <c r="Q4" s="1096"/>
      <c r="R4" s="1094" t="s">
        <v>149</v>
      </c>
      <c r="S4" s="1094"/>
      <c r="T4" s="1094"/>
      <c r="U4" s="1094"/>
      <c r="V4" s="1094"/>
      <c r="W4" s="1094"/>
      <c r="X4" s="1096"/>
    </row>
    <row r="5" spans="2:24" s="100" customFormat="1" ht="12.75" customHeight="1" x14ac:dyDescent="0.2">
      <c r="B5" s="1065"/>
      <c r="C5" s="1092"/>
      <c r="D5" s="1099" t="s">
        <v>78</v>
      </c>
      <c r="E5" s="1076" t="s">
        <v>79</v>
      </c>
      <c r="F5" s="1076" t="s">
        <v>80</v>
      </c>
      <c r="G5" s="1076" t="s">
        <v>81</v>
      </c>
      <c r="H5" s="1076" t="s">
        <v>82</v>
      </c>
      <c r="I5" s="1078" t="s">
        <v>83</v>
      </c>
      <c r="J5" s="1101" t="s">
        <v>42</v>
      </c>
      <c r="K5" s="1103" t="s">
        <v>78</v>
      </c>
      <c r="L5" s="1076" t="s">
        <v>79</v>
      </c>
      <c r="M5" s="1076" t="s">
        <v>80</v>
      </c>
      <c r="N5" s="1076" t="s">
        <v>81</v>
      </c>
      <c r="O5" s="1076" t="s">
        <v>82</v>
      </c>
      <c r="P5" s="1078" t="s">
        <v>83</v>
      </c>
      <c r="Q5" s="1101" t="s">
        <v>42</v>
      </c>
      <c r="R5" s="1103" t="s">
        <v>78</v>
      </c>
      <c r="S5" s="1076" t="s">
        <v>79</v>
      </c>
      <c r="T5" s="1076" t="s">
        <v>80</v>
      </c>
      <c r="U5" s="1076" t="s">
        <v>81</v>
      </c>
      <c r="V5" s="1076" t="s">
        <v>82</v>
      </c>
      <c r="W5" s="1078" t="s">
        <v>83</v>
      </c>
      <c r="X5" s="1101" t="s">
        <v>42</v>
      </c>
    </row>
    <row r="6" spans="2:24" s="100" customFormat="1" ht="12.75" customHeight="1" thickBot="1" x14ac:dyDescent="0.25">
      <c r="B6" s="1088"/>
      <c r="C6" s="1093"/>
      <c r="D6" s="1100"/>
      <c r="E6" s="1077"/>
      <c r="F6" s="1077"/>
      <c r="G6" s="1077"/>
      <c r="H6" s="1077"/>
      <c r="I6" s="1079"/>
      <c r="J6" s="1102"/>
      <c r="K6" s="1104"/>
      <c r="L6" s="1077"/>
      <c r="M6" s="1077"/>
      <c r="N6" s="1077"/>
      <c r="O6" s="1077"/>
      <c r="P6" s="1079"/>
      <c r="Q6" s="1102"/>
      <c r="R6" s="1104"/>
      <c r="S6" s="1077"/>
      <c r="T6" s="1077"/>
      <c r="U6" s="1077"/>
      <c r="V6" s="1077"/>
      <c r="W6" s="1079"/>
      <c r="X6" s="1102"/>
    </row>
    <row r="7" spans="2:24" s="101" customFormat="1" ht="12.75" customHeight="1" x14ac:dyDescent="0.2">
      <c r="B7" s="1034" t="s">
        <v>212</v>
      </c>
      <c r="C7" s="708" t="s">
        <v>108</v>
      </c>
      <c r="D7" s="510">
        <v>1.1129041233097766E-4</v>
      </c>
      <c r="E7" s="511">
        <v>5.5645206165488837E-4</v>
      </c>
      <c r="F7" s="511">
        <v>4.3737132046074218E-4</v>
      </c>
      <c r="G7" s="511">
        <v>2.2258082466195531E-4</v>
      </c>
      <c r="H7" s="511">
        <v>1.6248400200322738E-4</v>
      </c>
      <c r="I7" s="696" t="s">
        <v>362</v>
      </c>
      <c r="J7" s="513">
        <v>1.4901786211117907E-3</v>
      </c>
      <c r="K7" s="512" t="s">
        <v>362</v>
      </c>
      <c r="L7" s="511">
        <v>1.2144765606023804E-4</v>
      </c>
      <c r="M7" s="511" t="s">
        <v>362</v>
      </c>
      <c r="N7" s="511" t="s">
        <v>362</v>
      </c>
      <c r="O7" s="511">
        <v>1.9128005829487492E-4</v>
      </c>
      <c r="P7" s="696" t="s">
        <v>362</v>
      </c>
      <c r="Q7" s="703">
        <v>3.1272771435511299E-4</v>
      </c>
      <c r="R7" s="513">
        <v>8.1439193426228299E-5</v>
      </c>
      <c r="S7" s="511">
        <v>4.3977164450163288E-4</v>
      </c>
      <c r="T7" s="511">
        <v>3.2005603016507724E-4</v>
      </c>
      <c r="U7" s="511">
        <v>1.628783868524566E-4</v>
      </c>
      <c r="V7" s="511">
        <v>1.7020791426081714E-4</v>
      </c>
      <c r="W7" s="696" t="s">
        <v>362</v>
      </c>
      <c r="X7" s="703">
        <v>1.1743531692062119E-3</v>
      </c>
    </row>
    <row r="8" spans="2:24" s="102" customFormat="1" ht="12.75" customHeight="1" x14ac:dyDescent="0.2">
      <c r="B8" s="978"/>
      <c r="C8" s="407" t="s">
        <v>104</v>
      </c>
      <c r="D8" s="514">
        <v>6.6774247398586592E-6</v>
      </c>
      <c r="E8" s="515">
        <v>1.699404596294029E-3</v>
      </c>
      <c r="F8" s="515">
        <v>2.1523565744811079E-3</v>
      </c>
      <c r="G8" s="515">
        <v>1.3009849201491288E-3</v>
      </c>
      <c r="H8" s="515">
        <v>1.9620499693951366E-3</v>
      </c>
      <c r="I8" s="697">
        <v>2.2258082466195531E-4</v>
      </c>
      <c r="J8" s="448">
        <v>7.3440543097212175E-3</v>
      </c>
      <c r="K8" s="516">
        <v>1.9128005829487492E-4</v>
      </c>
      <c r="L8" s="515">
        <v>1.5180957007529755E-4</v>
      </c>
      <c r="M8" s="515">
        <v>3.036191401505951E-4</v>
      </c>
      <c r="N8" s="515">
        <v>8.0762691280058304E-4</v>
      </c>
      <c r="O8" s="515">
        <v>7.8273014330823426E-3</v>
      </c>
      <c r="P8" s="697">
        <v>1.6425795482147196E-3</v>
      </c>
      <c r="Q8" s="449">
        <v>1.0924216662618414E-2</v>
      </c>
      <c r="R8" s="448">
        <v>5.6193043464097524E-5</v>
      </c>
      <c r="S8" s="515">
        <v>1.2842960803316204E-3</v>
      </c>
      <c r="T8" s="515">
        <v>1.6564731942894837E-3</v>
      </c>
      <c r="U8" s="515">
        <v>1.1686524256663761E-3</v>
      </c>
      <c r="V8" s="515">
        <v>3.5352753866325711E-3</v>
      </c>
      <c r="W8" s="697">
        <v>6.034644232883517E-4</v>
      </c>
      <c r="X8" s="449">
        <v>8.3043545536725001E-3</v>
      </c>
    </row>
    <row r="9" spans="2:24" s="102" customFormat="1" ht="12.75" customHeight="1" x14ac:dyDescent="0.2">
      <c r="B9" s="978"/>
      <c r="C9" s="408" t="s">
        <v>109</v>
      </c>
      <c r="D9" s="517">
        <v>2.4483890712815085E-5</v>
      </c>
      <c r="E9" s="518">
        <v>4.6775360302709909E-3</v>
      </c>
      <c r="F9" s="518">
        <v>1.085749262701018E-2</v>
      </c>
      <c r="G9" s="518">
        <v>8.1742807857103066E-3</v>
      </c>
      <c r="H9" s="518">
        <v>1.4310834121640418E-2</v>
      </c>
      <c r="I9" s="698">
        <v>4.068777474820544E-3</v>
      </c>
      <c r="J9" s="458">
        <v>4.2113404930165257E-2</v>
      </c>
      <c r="K9" s="519" t="s">
        <v>362</v>
      </c>
      <c r="L9" s="518">
        <v>5.4955064367257715E-4</v>
      </c>
      <c r="M9" s="518">
        <v>1.2782365800340053E-3</v>
      </c>
      <c r="N9" s="518">
        <v>1.9340539227592909E-3</v>
      </c>
      <c r="O9" s="518">
        <v>3.5159096429438916E-2</v>
      </c>
      <c r="P9" s="698">
        <v>1.8044085499149865E-2</v>
      </c>
      <c r="Q9" s="459">
        <v>5.6965023075054654E-2</v>
      </c>
      <c r="R9" s="458">
        <v>1.7916622553770226E-5</v>
      </c>
      <c r="S9" s="518">
        <v>3.5702942398058491E-3</v>
      </c>
      <c r="T9" s="518">
        <v>8.2880667149872536E-3</v>
      </c>
      <c r="U9" s="518">
        <v>6.5004764192815416E-3</v>
      </c>
      <c r="V9" s="518">
        <v>1.9902924481435935E-2</v>
      </c>
      <c r="W9" s="698">
        <v>7.8173481769836534E-3</v>
      </c>
      <c r="X9" s="459">
        <v>4.6097026655048008E-2</v>
      </c>
    </row>
    <row r="10" spans="2:24" s="102" customFormat="1" ht="12.75" customHeight="1" x14ac:dyDescent="0.2">
      <c r="B10" s="978"/>
      <c r="C10" s="408" t="s">
        <v>105</v>
      </c>
      <c r="D10" s="517">
        <v>6.6774247398586592E-6</v>
      </c>
      <c r="E10" s="518">
        <v>6.9879249902620871E-3</v>
      </c>
      <c r="F10" s="518">
        <v>2.5359746257859882E-2</v>
      </c>
      <c r="G10" s="518">
        <v>2.6206666295698611E-2</v>
      </c>
      <c r="H10" s="518">
        <v>4.5723665906182182E-2</v>
      </c>
      <c r="I10" s="698">
        <v>1.8043514551221405E-2</v>
      </c>
      <c r="J10" s="458">
        <v>0.12232819542596406</v>
      </c>
      <c r="K10" s="519" t="s">
        <v>362</v>
      </c>
      <c r="L10" s="518">
        <v>6.0723828030119021E-4</v>
      </c>
      <c r="M10" s="518">
        <v>1.2144765606023804E-3</v>
      </c>
      <c r="N10" s="518">
        <v>2.7325722613553557E-3</v>
      </c>
      <c r="O10" s="518">
        <v>6.6510808841389352E-2</v>
      </c>
      <c r="P10" s="698">
        <v>6.5994656303133337E-2</v>
      </c>
      <c r="Q10" s="459">
        <v>0.13705975224678163</v>
      </c>
      <c r="R10" s="458">
        <v>4.886351605573698E-6</v>
      </c>
      <c r="S10" s="518">
        <v>5.2764453420853308E-3</v>
      </c>
      <c r="T10" s="518">
        <v>1.8883305779739557E-2</v>
      </c>
      <c r="U10" s="518">
        <v>1.9910254008844289E-2</v>
      </c>
      <c r="V10" s="518">
        <v>5.129936233111547E-2</v>
      </c>
      <c r="W10" s="698">
        <v>3.0905359513319377E-2</v>
      </c>
      <c r="X10" s="459">
        <v>0.12627961332670959</v>
      </c>
    </row>
    <row r="11" spans="2:24" s="102" customFormat="1" ht="12.75" customHeight="1" x14ac:dyDescent="0.2">
      <c r="B11" s="978"/>
      <c r="C11" s="408" t="s">
        <v>103</v>
      </c>
      <c r="D11" s="517" t="s">
        <v>362</v>
      </c>
      <c r="E11" s="518">
        <v>7.8214901786211096E-3</v>
      </c>
      <c r="F11" s="518">
        <v>2.92326526069779E-2</v>
      </c>
      <c r="G11" s="518">
        <v>3.2372155138834791E-2</v>
      </c>
      <c r="H11" s="518">
        <v>8.4647487618941641E-2</v>
      </c>
      <c r="I11" s="698">
        <v>6.1167436425351954E-2</v>
      </c>
      <c r="J11" s="458">
        <v>0.21524122196872739</v>
      </c>
      <c r="K11" s="519" t="s">
        <v>362</v>
      </c>
      <c r="L11" s="518" t="s">
        <v>362</v>
      </c>
      <c r="M11" s="518">
        <v>1.0049793538984696E-3</v>
      </c>
      <c r="N11" s="518">
        <v>4.948991984454699E-3</v>
      </c>
      <c r="O11" s="518">
        <v>0.11015606023803741</v>
      </c>
      <c r="P11" s="698">
        <v>0.14199963565703189</v>
      </c>
      <c r="Q11" s="459">
        <v>0.25810966723342249</v>
      </c>
      <c r="R11" s="458" t="s">
        <v>362</v>
      </c>
      <c r="S11" s="518">
        <v>5.723546513995325E-3</v>
      </c>
      <c r="T11" s="518">
        <v>2.1661196667508206E-2</v>
      </c>
      <c r="U11" s="518">
        <v>2.5016491436668814E-2</v>
      </c>
      <c r="V11" s="518">
        <v>9.1489604286959167E-2</v>
      </c>
      <c r="W11" s="698">
        <v>8.2848905864436342E-2</v>
      </c>
      <c r="X11" s="459">
        <v>0.22673974476956785</v>
      </c>
    </row>
    <row r="12" spans="2:24" s="102" customFormat="1" ht="12.75" customHeight="1" x14ac:dyDescent="0.2">
      <c r="B12" s="978"/>
      <c r="C12" s="408" t="s">
        <v>106</v>
      </c>
      <c r="D12" s="517" t="s">
        <v>362</v>
      </c>
      <c r="E12" s="518">
        <v>4.6374714818318398E-3</v>
      </c>
      <c r="F12" s="518">
        <v>1.4369818040175836E-2</v>
      </c>
      <c r="G12" s="518">
        <v>2.1822936953981409E-2</v>
      </c>
      <c r="H12" s="518">
        <v>6.5488843136163807E-2</v>
      </c>
      <c r="I12" s="698">
        <v>5.4535640754548989E-2</v>
      </c>
      <c r="J12" s="458">
        <v>0.1608547103667019</v>
      </c>
      <c r="K12" s="519" t="s">
        <v>362</v>
      </c>
      <c r="L12" s="518">
        <v>3.036191401505951E-4</v>
      </c>
      <c r="M12" s="518" t="s">
        <v>362</v>
      </c>
      <c r="N12" s="518">
        <v>1.2144765606023804E-3</v>
      </c>
      <c r="O12" s="518">
        <v>6.3435146951663829E-2</v>
      </c>
      <c r="P12" s="698">
        <v>9.683932475103231E-2</v>
      </c>
      <c r="Q12" s="459">
        <v>0.16179256740344911</v>
      </c>
      <c r="R12" s="458" t="s">
        <v>362</v>
      </c>
      <c r="S12" s="518">
        <v>3.4750103834971617E-3</v>
      </c>
      <c r="T12" s="518">
        <v>1.0515428655194599E-2</v>
      </c>
      <c r="U12" s="518">
        <v>1.6295168212654022E-2</v>
      </c>
      <c r="V12" s="518">
        <v>6.4937984054205936E-2</v>
      </c>
      <c r="W12" s="698">
        <v>6.588267869795017E-2</v>
      </c>
      <c r="X12" s="459">
        <v>0.16110627000350189</v>
      </c>
    </row>
    <row r="13" spans="2:24" s="102" customFormat="1" ht="12.75" customHeight="1" x14ac:dyDescent="0.2">
      <c r="B13" s="978"/>
      <c r="C13" s="408" t="s">
        <v>107</v>
      </c>
      <c r="D13" s="517">
        <v>7.3451672138445255E-5</v>
      </c>
      <c r="E13" s="518">
        <v>1.6356351900283787E-2</v>
      </c>
      <c r="F13" s="518">
        <v>5.7045239552612537E-2</v>
      </c>
      <c r="G13" s="518">
        <v>7.4942963663680362E-2</v>
      </c>
      <c r="H13" s="518">
        <v>0.15488954426576149</v>
      </c>
      <c r="I13" s="698">
        <v>0.14732068332313167</v>
      </c>
      <c r="J13" s="458">
        <v>0.45062823437760829</v>
      </c>
      <c r="K13" s="519" t="s">
        <v>362</v>
      </c>
      <c r="L13" s="518">
        <v>1.2144765606023804E-3</v>
      </c>
      <c r="M13" s="518">
        <v>6.0723828030119021E-4</v>
      </c>
      <c r="N13" s="518">
        <v>3.74969638085985E-3</v>
      </c>
      <c r="O13" s="518">
        <v>0.13852926888511052</v>
      </c>
      <c r="P13" s="698">
        <v>0.23073536555744475</v>
      </c>
      <c r="Q13" s="459">
        <v>0.37483604566431866</v>
      </c>
      <c r="R13" s="458">
        <v>5.3749867661310675E-5</v>
      </c>
      <c r="S13" s="518">
        <v>1.2294875031557687E-2</v>
      </c>
      <c r="T13" s="518">
        <v>4.1906980153268561E-2</v>
      </c>
      <c r="U13" s="518">
        <v>5.5846926892036061E-2</v>
      </c>
      <c r="V13" s="518">
        <v>0.15050125823553842</v>
      </c>
      <c r="W13" s="698">
        <v>0.16969484734223189</v>
      </c>
      <c r="X13" s="459">
        <v>0.43029863752229397</v>
      </c>
    </row>
    <row r="14" spans="2:24" s="102" customFormat="1" ht="12.75" customHeight="1" thickBot="1" x14ac:dyDescent="0.25">
      <c r="B14" s="987"/>
      <c r="C14" s="409" t="s">
        <v>42</v>
      </c>
      <c r="D14" s="520">
        <v>2.2258082466195531E-4</v>
      </c>
      <c r="E14" s="521">
        <v>4.2736631239218739E-2</v>
      </c>
      <c r="F14" s="521">
        <v>0.13945467697957817</v>
      </c>
      <c r="G14" s="521">
        <v>0.16504256858271657</v>
      </c>
      <c r="H14" s="521">
        <v>0.36718490902008794</v>
      </c>
      <c r="I14" s="699">
        <v>0.28535863335373651</v>
      </c>
      <c r="J14" s="523">
        <v>1</v>
      </c>
      <c r="K14" s="522">
        <v>1.9128005829487492E-4</v>
      </c>
      <c r="L14" s="521">
        <v>2.9481418508622787E-3</v>
      </c>
      <c r="M14" s="521">
        <v>4.4085499149866406E-3</v>
      </c>
      <c r="N14" s="521">
        <v>1.538741802283216E-2</v>
      </c>
      <c r="O14" s="521">
        <v>0.42180896283701724</v>
      </c>
      <c r="P14" s="699">
        <v>0.55525564731600685</v>
      </c>
      <c r="Q14" s="704">
        <v>1</v>
      </c>
      <c r="R14" s="523">
        <v>2.1418507871098042E-4</v>
      </c>
      <c r="S14" s="521">
        <v>3.2064239235774609E-2</v>
      </c>
      <c r="T14" s="521">
        <v>0.10323150719515274</v>
      </c>
      <c r="U14" s="521">
        <v>0.12490084778200357</v>
      </c>
      <c r="V14" s="521">
        <v>0.38183661669014834</v>
      </c>
      <c r="W14" s="699">
        <v>0.3577526040182098</v>
      </c>
      <c r="X14" s="704">
        <v>1</v>
      </c>
    </row>
    <row r="15" spans="2:24" s="102" customFormat="1" ht="12.75" customHeight="1" x14ac:dyDescent="0.2">
      <c r="B15" s="980" t="s">
        <v>228</v>
      </c>
      <c r="C15" s="707" t="s">
        <v>108</v>
      </c>
      <c r="D15" s="181">
        <v>3.2675146956473433E-4</v>
      </c>
      <c r="E15" s="182">
        <v>1.3070058782589373E-3</v>
      </c>
      <c r="F15" s="182">
        <v>9.8025440869420311E-4</v>
      </c>
      <c r="G15" s="182">
        <v>6.5350293912946867E-4</v>
      </c>
      <c r="H15" s="182" t="s">
        <v>362</v>
      </c>
      <c r="I15" s="700" t="s">
        <v>362</v>
      </c>
      <c r="J15" s="184">
        <v>3.2675146956473436E-3</v>
      </c>
      <c r="K15" s="183" t="s">
        <v>362</v>
      </c>
      <c r="L15" s="182" t="s">
        <v>362</v>
      </c>
      <c r="M15" s="182" t="s">
        <v>362</v>
      </c>
      <c r="N15" s="182" t="s">
        <v>362</v>
      </c>
      <c r="O15" s="182" t="s">
        <v>362</v>
      </c>
      <c r="P15" s="700" t="s">
        <v>362</v>
      </c>
      <c r="Q15" s="705" t="s">
        <v>362</v>
      </c>
      <c r="R15" s="184">
        <v>3.224714209703165E-4</v>
      </c>
      <c r="S15" s="182">
        <v>1.289885683881266E-3</v>
      </c>
      <c r="T15" s="182">
        <v>9.6741426291094951E-4</v>
      </c>
      <c r="U15" s="182">
        <v>6.4494284194063301E-4</v>
      </c>
      <c r="V15" s="182" t="s">
        <v>362</v>
      </c>
      <c r="W15" s="700" t="s">
        <v>362</v>
      </c>
      <c r="X15" s="705">
        <v>3.224714209703165E-3</v>
      </c>
    </row>
    <row r="16" spans="2:24" s="102" customFormat="1" ht="12.75" customHeight="1" x14ac:dyDescent="0.2">
      <c r="B16" s="980"/>
      <c r="C16" s="528" t="s">
        <v>104</v>
      </c>
      <c r="D16" s="185" t="s">
        <v>362</v>
      </c>
      <c r="E16" s="186">
        <v>4.4732276183412131E-3</v>
      </c>
      <c r="F16" s="186">
        <v>5.9926219518172275E-3</v>
      </c>
      <c r="G16" s="186">
        <v>3.7086291795597344E-3</v>
      </c>
      <c r="H16" s="186">
        <v>3.2675146956473433E-4</v>
      </c>
      <c r="I16" s="701" t="s">
        <v>362</v>
      </c>
      <c r="J16" s="188">
        <v>1.450123021928291E-2</v>
      </c>
      <c r="K16" s="187" t="s">
        <v>362</v>
      </c>
      <c r="L16" s="186" t="s">
        <v>362</v>
      </c>
      <c r="M16" s="186" t="s">
        <v>362</v>
      </c>
      <c r="N16" s="186" t="s">
        <v>69</v>
      </c>
      <c r="O16" s="186" t="s">
        <v>362</v>
      </c>
      <c r="P16" s="701" t="s">
        <v>362</v>
      </c>
      <c r="Q16" s="706" t="s">
        <v>69</v>
      </c>
      <c r="R16" s="188" t="s">
        <v>362</v>
      </c>
      <c r="S16" s="186">
        <v>4.4146337530836322E-3</v>
      </c>
      <c r="T16" s="186">
        <v>5.9141258605956044E-3</v>
      </c>
      <c r="U16" s="186">
        <v>4.3049934699537253E-3</v>
      </c>
      <c r="V16" s="186">
        <v>3.224714209703165E-4</v>
      </c>
      <c r="W16" s="701" t="s">
        <v>362</v>
      </c>
      <c r="X16" s="706">
        <v>1.495622450460328E-2</v>
      </c>
    </row>
    <row r="17" spans="2:24" s="102" customFormat="1" ht="12.75" customHeight="1" x14ac:dyDescent="0.2">
      <c r="B17" s="980"/>
      <c r="C17" s="529" t="s">
        <v>109</v>
      </c>
      <c r="D17" s="189">
        <v>7.1885323304241553E-5</v>
      </c>
      <c r="E17" s="190">
        <v>1.1158562685635677E-2</v>
      </c>
      <c r="F17" s="190">
        <v>2.818558176465398E-2</v>
      </c>
      <c r="G17" s="190">
        <v>2.2078596798489093E-2</v>
      </c>
      <c r="H17" s="190">
        <v>4.3980747803413246E-3</v>
      </c>
      <c r="I17" s="702" t="s">
        <v>362</v>
      </c>
      <c r="J17" s="192">
        <v>6.5892701352424324E-2</v>
      </c>
      <c r="K17" s="191" t="s">
        <v>362</v>
      </c>
      <c r="L17" s="190" t="s">
        <v>69</v>
      </c>
      <c r="M17" s="190" t="s">
        <v>69</v>
      </c>
      <c r="N17" s="190" t="s">
        <v>69</v>
      </c>
      <c r="O17" s="190" t="s">
        <v>69</v>
      </c>
      <c r="P17" s="702" t="s">
        <v>362</v>
      </c>
      <c r="Q17" s="250" t="s">
        <v>69</v>
      </c>
      <c r="R17" s="192">
        <v>7.0943712613469632E-5</v>
      </c>
      <c r="S17" s="190">
        <v>1.1444510730236532E-2</v>
      </c>
      <c r="T17" s="190">
        <v>2.8396833330646066E-2</v>
      </c>
      <c r="U17" s="190">
        <v>2.2434336756904913E-2</v>
      </c>
      <c r="V17" s="190">
        <v>4.6629367472307767E-3</v>
      </c>
      <c r="W17" s="702" t="s">
        <v>362</v>
      </c>
      <c r="X17" s="250">
        <v>6.7009561277631774E-2</v>
      </c>
    </row>
    <row r="18" spans="2:24" s="102" customFormat="1" ht="12.75" customHeight="1" x14ac:dyDescent="0.2">
      <c r="B18" s="980"/>
      <c r="C18" s="529" t="s">
        <v>105</v>
      </c>
      <c r="D18" s="189" t="s">
        <v>362</v>
      </c>
      <c r="E18" s="190">
        <v>1.9536470365275466E-2</v>
      </c>
      <c r="F18" s="190">
        <v>6.3121848890515378E-2</v>
      </c>
      <c r="G18" s="190">
        <v>6.9375872017984369E-2</v>
      </c>
      <c r="H18" s="190">
        <v>1.4948879732586592E-2</v>
      </c>
      <c r="I18" s="702">
        <v>9.8025440869420311E-4</v>
      </c>
      <c r="J18" s="192">
        <v>0.16796332541505601</v>
      </c>
      <c r="K18" s="191" t="s">
        <v>362</v>
      </c>
      <c r="L18" s="190" t="s">
        <v>69</v>
      </c>
      <c r="M18" s="190" t="s">
        <v>69</v>
      </c>
      <c r="N18" s="190" t="s">
        <v>69</v>
      </c>
      <c r="O18" s="190" t="s">
        <v>69</v>
      </c>
      <c r="P18" s="702" t="s">
        <v>362</v>
      </c>
      <c r="Q18" s="250" t="s">
        <v>69</v>
      </c>
      <c r="R18" s="192" t="s">
        <v>362</v>
      </c>
      <c r="S18" s="190">
        <v>1.9603037680785539E-2</v>
      </c>
      <c r="T18" s="190">
        <v>6.2617500524016059E-2</v>
      </c>
      <c r="U18" s="190">
        <v>7.0079489205269158E-2</v>
      </c>
      <c r="V18" s="190">
        <v>1.5398010351332607E-2</v>
      </c>
      <c r="W18" s="702">
        <v>9.6741426291094951E-4</v>
      </c>
      <c r="X18" s="250">
        <v>0.16866545202431432</v>
      </c>
    </row>
    <row r="19" spans="2:24" s="102" customFormat="1" ht="12.75" customHeight="1" x14ac:dyDescent="0.2">
      <c r="B19" s="980"/>
      <c r="C19" s="529" t="s">
        <v>103</v>
      </c>
      <c r="D19" s="189" t="s">
        <v>362</v>
      </c>
      <c r="E19" s="190">
        <v>2.0366419097969889E-2</v>
      </c>
      <c r="F19" s="190">
        <v>6.9202693739115084E-2</v>
      </c>
      <c r="G19" s="190">
        <v>8.5262528468221771E-2</v>
      </c>
      <c r="H19" s="190">
        <v>1.785696781171273E-2</v>
      </c>
      <c r="I19" s="702">
        <v>1.9605088173884062E-3</v>
      </c>
      <c r="J19" s="192">
        <v>0.19464911793440787</v>
      </c>
      <c r="K19" s="191" t="s">
        <v>362</v>
      </c>
      <c r="L19" s="190" t="s">
        <v>362</v>
      </c>
      <c r="M19" s="190" t="s">
        <v>69</v>
      </c>
      <c r="N19" s="190" t="s">
        <v>69</v>
      </c>
      <c r="O19" s="190" t="s">
        <v>69</v>
      </c>
      <c r="P19" s="702" t="s">
        <v>69</v>
      </c>
      <c r="Q19" s="250" t="s">
        <v>69</v>
      </c>
      <c r="R19" s="192" t="s">
        <v>362</v>
      </c>
      <c r="S19" s="190">
        <v>2.0099643669079827E-2</v>
      </c>
      <c r="T19" s="190">
        <v>6.8983086373970104E-2</v>
      </c>
      <c r="U19" s="190">
        <v>8.5113106850905326E-2</v>
      </c>
      <c r="V19" s="190">
        <v>1.8590477418938742E-2</v>
      </c>
      <c r="W19" s="702">
        <v>2.2895470888892469E-3</v>
      </c>
      <c r="X19" s="250">
        <v>0.19507586140178323</v>
      </c>
    </row>
    <row r="20" spans="2:24" s="102" customFormat="1" ht="12.75" customHeight="1" x14ac:dyDescent="0.2">
      <c r="B20" s="980"/>
      <c r="C20" s="529" t="s">
        <v>106</v>
      </c>
      <c r="D20" s="189" t="s">
        <v>362</v>
      </c>
      <c r="E20" s="190">
        <v>1.2962230797633012E-2</v>
      </c>
      <c r="F20" s="190">
        <v>3.3756694320732708E-2</v>
      </c>
      <c r="G20" s="190">
        <v>5.7210914806089336E-2</v>
      </c>
      <c r="H20" s="190">
        <v>1.1374218655548402E-2</v>
      </c>
      <c r="I20" s="702">
        <v>6.5350293912946867E-4</v>
      </c>
      <c r="J20" s="192">
        <v>0.11595756151913293</v>
      </c>
      <c r="K20" s="191" t="s">
        <v>362</v>
      </c>
      <c r="L20" s="190" t="s">
        <v>69</v>
      </c>
      <c r="M20" s="190" t="s">
        <v>362</v>
      </c>
      <c r="N20" s="190" t="s">
        <v>69</v>
      </c>
      <c r="O20" s="190" t="s">
        <v>362</v>
      </c>
      <c r="P20" s="702" t="s">
        <v>362</v>
      </c>
      <c r="Q20" s="250" t="s">
        <v>69</v>
      </c>
      <c r="R20" s="192" t="s">
        <v>362</v>
      </c>
      <c r="S20" s="190">
        <v>1.3114912690862773E-2</v>
      </c>
      <c r="T20" s="190">
        <v>3.3314522500443394E-2</v>
      </c>
      <c r="U20" s="190">
        <v>5.6783992518663035E-2</v>
      </c>
      <c r="V20" s="190">
        <v>1.1225230163976717E-2</v>
      </c>
      <c r="W20" s="702">
        <v>6.4494284194063301E-4</v>
      </c>
      <c r="X20" s="250">
        <v>0.11508360071588657</v>
      </c>
    </row>
    <row r="21" spans="2:24" s="102" customFormat="1" ht="12.75" customHeight="1" x14ac:dyDescent="0.2">
      <c r="B21" s="980"/>
      <c r="C21" s="529" t="s">
        <v>107</v>
      </c>
      <c r="D21" s="189">
        <v>1.3396810252154108E-4</v>
      </c>
      <c r="E21" s="190">
        <v>4.3121391438457987E-2</v>
      </c>
      <c r="F21" s="190">
        <v>0.14266622664135431</v>
      </c>
      <c r="G21" s="190">
        <v>0.20304336318752592</v>
      </c>
      <c r="H21" s="190">
        <v>4.5810556032975749E-2</v>
      </c>
      <c r="I21" s="702">
        <v>2.9930434612129666E-3</v>
      </c>
      <c r="J21" s="192">
        <v>0.43776854886404853</v>
      </c>
      <c r="K21" s="191" t="s">
        <v>362</v>
      </c>
      <c r="L21" s="190" t="s">
        <v>69</v>
      </c>
      <c r="M21" s="190" t="s">
        <v>362</v>
      </c>
      <c r="N21" s="190" t="s">
        <v>69</v>
      </c>
      <c r="O21" s="190" t="s">
        <v>69</v>
      </c>
      <c r="P21" s="702" t="s">
        <v>69</v>
      </c>
      <c r="Q21" s="250" t="s">
        <v>69</v>
      </c>
      <c r="R21" s="192">
        <v>1.3221328259782974E-4</v>
      </c>
      <c r="S21" s="190">
        <v>4.2879024846422982E-2</v>
      </c>
      <c r="T21" s="190">
        <v>0.14079747182405958</v>
      </c>
      <c r="U21" s="190">
        <v>0.20070621241192496</v>
      </c>
      <c r="V21" s="190">
        <v>4.7225939601102843E-2</v>
      </c>
      <c r="W21" s="702">
        <v>4.2437238999693651E-3</v>
      </c>
      <c r="X21" s="250">
        <v>0.43598458586607769</v>
      </c>
    </row>
    <row r="22" spans="2:24" s="102" customFormat="1" ht="12.75" customHeight="1" thickBot="1" x14ac:dyDescent="0.25">
      <c r="B22" s="981"/>
      <c r="C22" s="530" t="s">
        <v>42</v>
      </c>
      <c r="D22" s="193">
        <v>5.3260489539051694E-4</v>
      </c>
      <c r="E22" s="194">
        <v>0.11292530788157219</v>
      </c>
      <c r="F22" s="194">
        <v>0.34390592171688289</v>
      </c>
      <c r="G22" s="194">
        <v>0.44133340739699967</v>
      </c>
      <c r="H22" s="194">
        <v>9.4715448482729545E-2</v>
      </c>
      <c r="I22" s="275">
        <v>6.5873096264250442E-3</v>
      </c>
      <c r="J22" s="196">
        <v>1</v>
      </c>
      <c r="K22" s="195" t="s">
        <v>362</v>
      </c>
      <c r="L22" s="194" t="s">
        <v>69</v>
      </c>
      <c r="M22" s="194" t="s">
        <v>69</v>
      </c>
      <c r="N22" s="194" t="s">
        <v>69</v>
      </c>
      <c r="O22" s="194" t="s">
        <v>69</v>
      </c>
      <c r="P22" s="275" t="s">
        <v>69</v>
      </c>
      <c r="Q22" s="276" t="s">
        <v>69</v>
      </c>
      <c r="R22" s="196">
        <v>5.2562841618161585E-4</v>
      </c>
      <c r="S22" s="194">
        <v>0.11284564905435256</v>
      </c>
      <c r="T22" s="194">
        <v>0.34099095467664176</v>
      </c>
      <c r="U22" s="194">
        <v>0.44006707405556172</v>
      </c>
      <c r="V22" s="194">
        <v>9.7425065703552013E-2</v>
      </c>
      <c r="W22" s="275">
        <v>8.1456280937101944E-3</v>
      </c>
      <c r="X22" s="276">
        <v>1</v>
      </c>
    </row>
    <row r="23" spans="2:24" s="102" customFormat="1" ht="12.75" customHeight="1" x14ac:dyDescent="0.2">
      <c r="B23" s="980" t="s">
        <v>229</v>
      </c>
      <c r="C23" s="707" t="s">
        <v>108</v>
      </c>
      <c r="D23" s="181" t="s">
        <v>362</v>
      </c>
      <c r="E23" s="182" t="s">
        <v>362</v>
      </c>
      <c r="F23" s="182">
        <v>1.3728753549605355E-4</v>
      </c>
      <c r="G23" s="182" t="s">
        <v>362</v>
      </c>
      <c r="H23" s="182">
        <v>1.1079344969856954E-4</v>
      </c>
      <c r="I23" s="700" t="s">
        <v>362</v>
      </c>
      <c r="J23" s="184">
        <v>2.4808098519462312E-4</v>
      </c>
      <c r="K23" s="183" t="s">
        <v>362</v>
      </c>
      <c r="L23" s="182" t="s">
        <v>362</v>
      </c>
      <c r="M23" s="182" t="s">
        <v>362</v>
      </c>
      <c r="N23" s="182" t="s">
        <v>362</v>
      </c>
      <c r="O23" s="182" t="s">
        <v>362</v>
      </c>
      <c r="P23" s="700" t="s">
        <v>362</v>
      </c>
      <c r="Q23" s="705" t="s">
        <v>362</v>
      </c>
      <c r="R23" s="184" t="s">
        <v>362</v>
      </c>
      <c r="S23" s="182" t="s">
        <v>362</v>
      </c>
      <c r="T23" s="182">
        <v>9.5408188031126482E-5</v>
      </c>
      <c r="U23" s="182" t="s">
        <v>362</v>
      </c>
      <c r="V23" s="182">
        <v>7.6996081568979279E-5</v>
      </c>
      <c r="W23" s="700" t="s">
        <v>362</v>
      </c>
      <c r="X23" s="705">
        <v>1.7240426960010577E-4</v>
      </c>
    </row>
    <row r="24" spans="2:24" s="102" customFormat="1" ht="12.75" customHeight="1" x14ac:dyDescent="0.2">
      <c r="B24" s="980"/>
      <c r="C24" s="528" t="s">
        <v>104</v>
      </c>
      <c r="D24" s="185" t="s">
        <v>362</v>
      </c>
      <c r="E24" s="186">
        <v>7.9482257392452061E-5</v>
      </c>
      <c r="F24" s="186">
        <v>2.408553254316729E-4</v>
      </c>
      <c r="G24" s="186">
        <v>8.1890810646768791E-5</v>
      </c>
      <c r="H24" s="186">
        <v>2.8926724584343922E-3</v>
      </c>
      <c r="I24" s="701">
        <v>2.408553254316729E-4</v>
      </c>
      <c r="J24" s="188">
        <v>3.5357561773369586E-3</v>
      </c>
      <c r="K24" s="187" t="s">
        <v>362</v>
      </c>
      <c r="L24" s="186" t="s">
        <v>362</v>
      </c>
      <c r="M24" s="186" t="s">
        <v>362</v>
      </c>
      <c r="N24" s="186" t="s">
        <v>362</v>
      </c>
      <c r="O24" s="186">
        <v>6.9631157885495431E-3</v>
      </c>
      <c r="P24" s="701">
        <v>1.3223884200476281E-3</v>
      </c>
      <c r="Q24" s="706">
        <v>8.2855042085971716E-3</v>
      </c>
      <c r="R24" s="188" t="s">
        <v>362</v>
      </c>
      <c r="S24" s="186">
        <v>5.5236319386441656E-5</v>
      </c>
      <c r="T24" s="186">
        <v>1.6738278601952016E-4</v>
      </c>
      <c r="U24" s="186">
        <v>5.6910147246636856E-5</v>
      </c>
      <c r="V24" s="186">
        <v>4.1343548146821479E-3</v>
      </c>
      <c r="W24" s="701">
        <v>5.7077530032656378E-4</v>
      </c>
      <c r="X24" s="706">
        <v>4.98465936766131E-3</v>
      </c>
    </row>
    <row r="25" spans="2:24" s="102" customFormat="1" ht="12.75" customHeight="1" x14ac:dyDescent="0.2">
      <c r="B25" s="980"/>
      <c r="C25" s="529" t="s">
        <v>109</v>
      </c>
      <c r="D25" s="189" t="s">
        <v>362</v>
      </c>
      <c r="E25" s="190">
        <v>1.6643102987328599E-3</v>
      </c>
      <c r="F25" s="190">
        <v>2.0039163075915188E-3</v>
      </c>
      <c r="G25" s="190">
        <v>9.1043313013172364E-4</v>
      </c>
      <c r="H25" s="190">
        <v>2.2568143992947754E-2</v>
      </c>
      <c r="I25" s="702">
        <v>6.3031838665468807E-3</v>
      </c>
      <c r="J25" s="192">
        <v>3.3449987595950734E-2</v>
      </c>
      <c r="K25" s="191" t="s">
        <v>362</v>
      </c>
      <c r="L25" s="190" t="s">
        <v>362</v>
      </c>
      <c r="M25" s="190">
        <v>5.487088879865676E-4</v>
      </c>
      <c r="N25" s="190" t="s">
        <v>362</v>
      </c>
      <c r="O25" s="190">
        <v>3.8958331047046296E-2</v>
      </c>
      <c r="P25" s="702">
        <v>2.570152431329082E-2</v>
      </c>
      <c r="Q25" s="250">
        <v>6.5208564248323692E-2</v>
      </c>
      <c r="R25" s="192" t="s">
        <v>362</v>
      </c>
      <c r="S25" s="190">
        <v>1.1566150513948844E-3</v>
      </c>
      <c r="T25" s="190">
        <v>1.560007565701928E-3</v>
      </c>
      <c r="U25" s="190">
        <v>6.3270693115378626E-4</v>
      </c>
      <c r="V25" s="190">
        <v>2.7567944857414969E-2</v>
      </c>
      <c r="W25" s="702">
        <v>1.2220617207285164E-2</v>
      </c>
      <c r="X25" s="250">
        <v>4.3137891612950729E-2</v>
      </c>
    </row>
    <row r="26" spans="2:24" s="102" customFormat="1" ht="12.75" customHeight="1" x14ac:dyDescent="0.2">
      <c r="B26" s="980"/>
      <c r="C26" s="529" t="s">
        <v>105</v>
      </c>
      <c r="D26" s="189" t="s">
        <v>362</v>
      </c>
      <c r="E26" s="190">
        <v>7.2256597629501878E-4</v>
      </c>
      <c r="F26" s="190">
        <v>5.9467179849080039E-3</v>
      </c>
      <c r="G26" s="190">
        <v>2.8998981181973423E-3</v>
      </c>
      <c r="H26" s="190">
        <v>6.8754561197725356E-2</v>
      </c>
      <c r="I26" s="702">
        <v>3.1523144992497344E-2</v>
      </c>
      <c r="J26" s="192">
        <v>0.10984688826962308</v>
      </c>
      <c r="K26" s="191" t="s">
        <v>362</v>
      </c>
      <c r="L26" s="190">
        <v>5.487088879865676E-4</v>
      </c>
      <c r="M26" s="190">
        <v>5.487088879865676E-4</v>
      </c>
      <c r="N26" s="190">
        <v>5.487088879865676E-4</v>
      </c>
      <c r="O26" s="190">
        <v>6.4440371805142477E-2</v>
      </c>
      <c r="P26" s="702">
        <v>8.4122559617220663E-2</v>
      </c>
      <c r="Q26" s="250">
        <v>0.15020905808632284</v>
      </c>
      <c r="R26" s="192" t="s">
        <v>362</v>
      </c>
      <c r="S26" s="190">
        <v>6.6953114407808064E-4</v>
      </c>
      <c r="T26" s="190">
        <v>4.300063772841472E-3</v>
      </c>
      <c r="U26" s="190">
        <v>2.1826715296945432E-3</v>
      </c>
      <c r="V26" s="190">
        <v>6.7438524487264673E-2</v>
      </c>
      <c r="W26" s="702">
        <v>4.7568513958887421E-2</v>
      </c>
      <c r="X26" s="250">
        <v>0.12215930489276619</v>
      </c>
    </row>
    <row r="27" spans="2:24" s="102" customFormat="1" ht="12.75" customHeight="1" x14ac:dyDescent="0.2">
      <c r="B27" s="980"/>
      <c r="C27" s="529" t="s">
        <v>103</v>
      </c>
      <c r="D27" s="189" t="s">
        <v>362</v>
      </c>
      <c r="E27" s="190">
        <v>1.2042766271583645E-3</v>
      </c>
      <c r="F27" s="190">
        <v>8.8827444019200959E-3</v>
      </c>
      <c r="G27" s="190">
        <v>2.8372757335851074E-3</v>
      </c>
      <c r="H27" s="190">
        <v>0.11975326780462783</v>
      </c>
      <c r="I27" s="702">
        <v>0.10155905652151924</v>
      </c>
      <c r="J27" s="192">
        <v>0.23423662108881063</v>
      </c>
      <c r="K27" s="191" t="s">
        <v>362</v>
      </c>
      <c r="L27" s="190" t="s">
        <v>362</v>
      </c>
      <c r="M27" s="190">
        <v>6.4747648782414969E-4</v>
      </c>
      <c r="N27" s="190" t="s">
        <v>362</v>
      </c>
      <c r="O27" s="190">
        <v>9.3884090734501713E-2</v>
      </c>
      <c r="P27" s="702">
        <v>0.16871700887810986</v>
      </c>
      <c r="Q27" s="250">
        <v>0.26324857610043573</v>
      </c>
      <c r="R27" s="192" t="s">
        <v>362</v>
      </c>
      <c r="S27" s="190">
        <v>8.3691393009760083E-4</v>
      </c>
      <c r="T27" s="190">
        <v>6.3705888359029362E-3</v>
      </c>
      <c r="U27" s="190">
        <v>1.9717692193099478E-3</v>
      </c>
      <c r="V27" s="190">
        <v>0.11186191589684537</v>
      </c>
      <c r="W27" s="702">
        <v>0.12204548459827298</v>
      </c>
      <c r="X27" s="250">
        <v>0.24308667248042884</v>
      </c>
    </row>
    <row r="28" spans="2:24" s="102" customFormat="1" ht="12.75" customHeight="1" x14ac:dyDescent="0.2">
      <c r="B28" s="980"/>
      <c r="C28" s="529" t="s">
        <v>106</v>
      </c>
      <c r="D28" s="189" t="s">
        <v>362</v>
      </c>
      <c r="E28" s="190" t="s">
        <v>362</v>
      </c>
      <c r="F28" s="190">
        <v>4.2896333459380952E-3</v>
      </c>
      <c r="G28" s="190">
        <v>1.9268426034533832E-3</v>
      </c>
      <c r="H28" s="190">
        <v>9.6118134720017748E-2</v>
      </c>
      <c r="I28" s="702">
        <v>8.0862358407175552E-2</v>
      </c>
      <c r="J28" s="192">
        <v>0.18319696907658475</v>
      </c>
      <c r="K28" s="191" t="s">
        <v>362</v>
      </c>
      <c r="L28" s="190" t="s">
        <v>362</v>
      </c>
      <c r="M28" s="190" t="s">
        <v>362</v>
      </c>
      <c r="N28" s="190" t="s">
        <v>362</v>
      </c>
      <c r="O28" s="190">
        <v>5.8947795836396956E-2</v>
      </c>
      <c r="P28" s="702">
        <v>0.1146197996115141</v>
      </c>
      <c r="Q28" s="250">
        <v>0.17356759544791106</v>
      </c>
      <c r="R28" s="192" t="s">
        <v>362</v>
      </c>
      <c r="S28" s="190" t="s">
        <v>362</v>
      </c>
      <c r="T28" s="190">
        <v>2.9810874190076544E-3</v>
      </c>
      <c r="U28" s="190">
        <v>1.3390622881561613E-3</v>
      </c>
      <c r="V28" s="190">
        <v>8.4779381118886984E-2</v>
      </c>
      <c r="W28" s="702">
        <v>9.116001292195107E-2</v>
      </c>
      <c r="X28" s="250">
        <v>0.18025954374800185</v>
      </c>
    </row>
    <row r="29" spans="2:24" s="102" customFormat="1" ht="12.75" customHeight="1" x14ac:dyDescent="0.2">
      <c r="B29" s="980"/>
      <c r="C29" s="529" t="s">
        <v>107</v>
      </c>
      <c r="D29" s="189" t="s">
        <v>362</v>
      </c>
      <c r="E29" s="190">
        <v>2.1676979288850562E-3</v>
      </c>
      <c r="F29" s="190">
        <v>1.0597634318993607E-2</v>
      </c>
      <c r="G29" s="190">
        <v>4.8171065086334581E-3</v>
      </c>
      <c r="H29" s="190">
        <v>0.20296396563476218</v>
      </c>
      <c r="I29" s="702">
        <v>0.21493929241522489</v>
      </c>
      <c r="J29" s="192">
        <v>0.43548569680649912</v>
      </c>
      <c r="K29" s="191" t="s">
        <v>362</v>
      </c>
      <c r="L29" s="190" t="s">
        <v>362</v>
      </c>
      <c r="M29" s="190" t="s">
        <v>362</v>
      </c>
      <c r="N29" s="190">
        <v>1.0974177759731352E-3</v>
      </c>
      <c r="O29" s="190">
        <v>0.10959362619755714</v>
      </c>
      <c r="P29" s="702">
        <v>0.22878965793487924</v>
      </c>
      <c r="Q29" s="250">
        <v>0.33948070190840951</v>
      </c>
      <c r="R29" s="192" t="s">
        <v>362</v>
      </c>
      <c r="S29" s="190">
        <v>1.5064450741756814E-3</v>
      </c>
      <c r="T29" s="190">
        <v>7.3648425848588869E-3</v>
      </c>
      <c r="U29" s="190">
        <v>3.6824212924294435E-3</v>
      </c>
      <c r="V29" s="190">
        <v>0.17448148997460802</v>
      </c>
      <c r="W29" s="702">
        <v>0.2191643247025189</v>
      </c>
      <c r="X29" s="250">
        <v>0.40619952362859091</v>
      </c>
    </row>
    <row r="30" spans="2:24" s="102" customFormat="1" ht="12.75" customHeight="1" thickBot="1" x14ac:dyDescent="0.25">
      <c r="B30" s="981"/>
      <c r="C30" s="530" t="s">
        <v>42</v>
      </c>
      <c r="D30" s="193" t="s">
        <v>362</v>
      </c>
      <c r="E30" s="194">
        <v>5.8383330884637522E-3</v>
      </c>
      <c r="F30" s="194">
        <v>3.2098789220279048E-2</v>
      </c>
      <c r="G30" s="194">
        <v>1.3473446904647782E-2</v>
      </c>
      <c r="H30" s="194">
        <v>0.51316153925821384</v>
      </c>
      <c r="I30" s="275">
        <v>0.43542789152839556</v>
      </c>
      <c r="J30" s="196">
        <v>1</v>
      </c>
      <c r="K30" s="195" t="s">
        <v>362</v>
      </c>
      <c r="L30" s="194">
        <v>5.487088879865676E-4</v>
      </c>
      <c r="M30" s="194">
        <v>1.7448942637972849E-3</v>
      </c>
      <c r="N30" s="194">
        <v>1.6461266639597027E-3</v>
      </c>
      <c r="O30" s="194">
        <v>0.37278733140919407</v>
      </c>
      <c r="P30" s="275">
        <v>0.62327293877506229</v>
      </c>
      <c r="Q30" s="276">
        <v>1</v>
      </c>
      <c r="R30" s="196" t="s">
        <v>362</v>
      </c>
      <c r="S30" s="194">
        <v>4.2247415191326888E-3</v>
      </c>
      <c r="T30" s="194">
        <v>2.2839381152363523E-2</v>
      </c>
      <c r="U30" s="194">
        <v>9.8655414079905183E-3</v>
      </c>
      <c r="V30" s="194">
        <v>0.47034060723127119</v>
      </c>
      <c r="W30" s="275">
        <v>0.49272972868924209</v>
      </c>
      <c r="X30" s="276">
        <v>1</v>
      </c>
    </row>
    <row r="31" spans="2:24" s="102" customFormat="1" ht="12.75" customHeight="1" x14ac:dyDescent="0.2">
      <c r="B31" s="980" t="s">
        <v>230</v>
      </c>
      <c r="C31" s="707" t="s">
        <v>108</v>
      </c>
      <c r="D31" s="181" t="s">
        <v>362</v>
      </c>
      <c r="E31" s="182" t="s">
        <v>362</v>
      </c>
      <c r="F31" s="182" t="s">
        <v>362</v>
      </c>
      <c r="G31" s="182" t="s">
        <v>362</v>
      </c>
      <c r="H31" s="182" t="s">
        <v>362</v>
      </c>
      <c r="I31" s="700" t="s">
        <v>362</v>
      </c>
      <c r="J31" s="184" t="s">
        <v>362</v>
      </c>
      <c r="K31" s="183" t="s">
        <v>362</v>
      </c>
      <c r="L31" s="182" t="s">
        <v>362</v>
      </c>
      <c r="M31" s="182" t="s">
        <v>362</v>
      </c>
      <c r="N31" s="182" t="s">
        <v>362</v>
      </c>
      <c r="O31" s="182" t="s">
        <v>362</v>
      </c>
      <c r="P31" s="700" t="s">
        <v>362</v>
      </c>
      <c r="Q31" s="705" t="s">
        <v>362</v>
      </c>
      <c r="R31" s="184" t="s">
        <v>362</v>
      </c>
      <c r="S31" s="182" t="s">
        <v>362</v>
      </c>
      <c r="T31" s="182" t="s">
        <v>362</v>
      </c>
      <c r="U31" s="182" t="s">
        <v>362</v>
      </c>
      <c r="V31" s="182" t="s">
        <v>362</v>
      </c>
      <c r="W31" s="700" t="s">
        <v>362</v>
      </c>
      <c r="X31" s="705" t="s">
        <v>362</v>
      </c>
    </row>
    <row r="32" spans="2:24" s="102" customFormat="1" ht="12.75" customHeight="1" x14ac:dyDescent="0.2">
      <c r="B32" s="980"/>
      <c r="C32" s="528" t="s">
        <v>104</v>
      </c>
      <c r="D32" s="185" t="s">
        <v>362</v>
      </c>
      <c r="E32" s="186" t="s">
        <v>362</v>
      </c>
      <c r="F32" s="186" t="s">
        <v>362</v>
      </c>
      <c r="G32" s="186" t="s">
        <v>362</v>
      </c>
      <c r="H32" s="186">
        <v>6.52950269175417E-4</v>
      </c>
      <c r="I32" s="701" t="s">
        <v>362</v>
      </c>
      <c r="J32" s="188">
        <v>6.52950269175417E-4</v>
      </c>
      <c r="K32" s="187" t="s">
        <v>362</v>
      </c>
      <c r="L32" s="186" t="s">
        <v>362</v>
      </c>
      <c r="M32" s="186">
        <v>1.2221801249068089E-3</v>
      </c>
      <c r="N32" s="186">
        <v>8.0663888243849395E-4</v>
      </c>
      <c r="O32" s="186">
        <v>8.7019224893364801E-3</v>
      </c>
      <c r="P32" s="701">
        <v>2.4443602498136177E-3</v>
      </c>
      <c r="Q32" s="706">
        <v>1.3175101746495402E-2</v>
      </c>
      <c r="R32" s="188" t="s">
        <v>362</v>
      </c>
      <c r="S32" s="186" t="s">
        <v>362</v>
      </c>
      <c r="T32" s="186">
        <v>6.3749083606923142E-4</v>
      </c>
      <c r="U32" s="186">
        <v>4.2074395180569281E-4</v>
      </c>
      <c r="V32" s="186">
        <v>4.8513052624868519E-3</v>
      </c>
      <c r="W32" s="701">
        <v>1.2749816721384628E-3</v>
      </c>
      <c r="X32" s="706">
        <v>7.1845217225002395E-3</v>
      </c>
    </row>
    <row r="33" spans="2:24" s="102" customFormat="1" ht="12.75" customHeight="1" x14ac:dyDescent="0.2">
      <c r="B33" s="980"/>
      <c r="C33" s="529" t="s">
        <v>109</v>
      </c>
      <c r="D33" s="189" t="s">
        <v>362</v>
      </c>
      <c r="E33" s="190" t="s">
        <v>362</v>
      </c>
      <c r="F33" s="190" t="s">
        <v>362</v>
      </c>
      <c r="G33" s="190">
        <v>1.3325515697457492E-4</v>
      </c>
      <c r="H33" s="190">
        <v>1.1073503544587176E-2</v>
      </c>
      <c r="I33" s="702">
        <v>5.3435317946804537E-3</v>
      </c>
      <c r="J33" s="192">
        <v>1.6550290496242202E-2</v>
      </c>
      <c r="K33" s="191" t="s">
        <v>362</v>
      </c>
      <c r="L33" s="190" t="s">
        <v>362</v>
      </c>
      <c r="M33" s="190" t="s">
        <v>362</v>
      </c>
      <c r="N33" s="190">
        <v>4.1187470209359464E-3</v>
      </c>
      <c r="O33" s="190">
        <v>3.0468950513926746E-2</v>
      </c>
      <c r="P33" s="702">
        <v>1.0498527272949488E-2</v>
      </c>
      <c r="Q33" s="250">
        <v>4.5086224807812179E-2</v>
      </c>
      <c r="R33" s="192" t="s">
        <v>362</v>
      </c>
      <c r="S33" s="190" t="s">
        <v>362</v>
      </c>
      <c r="T33" s="190" t="s">
        <v>362</v>
      </c>
      <c r="U33" s="190">
        <v>2.2120932011602335E-3</v>
      </c>
      <c r="V33" s="190">
        <v>2.1190195390941254E-2</v>
      </c>
      <c r="W33" s="702">
        <v>8.0323845344723154E-3</v>
      </c>
      <c r="X33" s="250">
        <v>3.1434673126573803E-2</v>
      </c>
    </row>
    <row r="34" spans="2:24" s="102" customFormat="1" ht="12.75" customHeight="1" x14ac:dyDescent="0.2">
      <c r="B34" s="980"/>
      <c r="C34" s="529" t="s">
        <v>105</v>
      </c>
      <c r="D34" s="189" t="s">
        <v>362</v>
      </c>
      <c r="E34" s="190" t="s">
        <v>362</v>
      </c>
      <c r="F34" s="190" t="s">
        <v>362</v>
      </c>
      <c r="G34" s="190">
        <v>1.7323170406694738E-4</v>
      </c>
      <c r="H34" s="190">
        <v>3.7071584670326736E-2</v>
      </c>
      <c r="I34" s="702">
        <v>2.4478972336229411E-2</v>
      </c>
      <c r="J34" s="192">
        <v>6.1723788710623097E-2</v>
      </c>
      <c r="K34" s="191" t="s">
        <v>362</v>
      </c>
      <c r="L34" s="190" t="s">
        <v>362</v>
      </c>
      <c r="M34" s="190" t="s">
        <v>362</v>
      </c>
      <c r="N34" s="190" t="s">
        <v>362</v>
      </c>
      <c r="O34" s="190">
        <v>5.1453783258576649E-2</v>
      </c>
      <c r="P34" s="702">
        <v>5.2639297979736259E-2</v>
      </c>
      <c r="Q34" s="250">
        <v>0.1040930812383129</v>
      </c>
      <c r="R34" s="192" t="s">
        <v>362</v>
      </c>
      <c r="S34" s="190" t="s">
        <v>362</v>
      </c>
      <c r="T34" s="190" t="s">
        <v>362</v>
      </c>
      <c r="U34" s="190">
        <v>8.2873808689000087E-5</v>
      </c>
      <c r="V34" s="190">
        <v>4.457335925796066E-2</v>
      </c>
      <c r="W34" s="702">
        <v>3.9167436968093577E-2</v>
      </c>
      <c r="X34" s="250">
        <v>8.3823670034743239E-2</v>
      </c>
    </row>
    <row r="35" spans="2:24" s="102" customFormat="1" ht="12.75" customHeight="1" x14ac:dyDescent="0.2">
      <c r="B35" s="980"/>
      <c r="C35" s="529" t="s">
        <v>103</v>
      </c>
      <c r="D35" s="189" t="s">
        <v>362</v>
      </c>
      <c r="E35" s="190" t="s">
        <v>362</v>
      </c>
      <c r="F35" s="190" t="s">
        <v>362</v>
      </c>
      <c r="G35" s="190">
        <v>2.665103139491498E-3</v>
      </c>
      <c r="H35" s="190">
        <v>0.12540642822877243</v>
      </c>
      <c r="I35" s="702">
        <v>9.0067160599115181E-2</v>
      </c>
      <c r="J35" s="192">
        <v>0.21813869196737912</v>
      </c>
      <c r="K35" s="191" t="s">
        <v>362</v>
      </c>
      <c r="L35" s="190" t="s">
        <v>362</v>
      </c>
      <c r="M35" s="190" t="s">
        <v>362</v>
      </c>
      <c r="N35" s="190">
        <v>8.5185954706004582E-3</v>
      </c>
      <c r="O35" s="190">
        <v>0.10966622260788797</v>
      </c>
      <c r="P35" s="702">
        <v>0.13459869715598685</v>
      </c>
      <c r="Q35" s="250">
        <v>0.25278351523447529</v>
      </c>
      <c r="R35" s="192" t="s">
        <v>362</v>
      </c>
      <c r="S35" s="190" t="s">
        <v>362</v>
      </c>
      <c r="T35" s="190" t="s">
        <v>362</v>
      </c>
      <c r="U35" s="190">
        <v>5.7182927995410053E-3</v>
      </c>
      <c r="V35" s="190">
        <v>0.11719631530296752</v>
      </c>
      <c r="W35" s="702">
        <v>0.11329487138622382</v>
      </c>
      <c r="X35" s="250">
        <v>0.2362094794887323</v>
      </c>
    </row>
    <row r="36" spans="2:24" s="102" customFormat="1" ht="12.75" customHeight="1" x14ac:dyDescent="0.2">
      <c r="B36" s="980"/>
      <c r="C36" s="529" t="s">
        <v>106</v>
      </c>
      <c r="D36" s="189" t="s">
        <v>362</v>
      </c>
      <c r="E36" s="190" t="s">
        <v>362</v>
      </c>
      <c r="F36" s="190" t="s">
        <v>362</v>
      </c>
      <c r="G36" s="190">
        <v>5.3302062789829961E-3</v>
      </c>
      <c r="H36" s="190">
        <v>0.10795000266510311</v>
      </c>
      <c r="I36" s="702">
        <v>0.10660412557965993</v>
      </c>
      <c r="J36" s="192">
        <v>0.21988433452374603</v>
      </c>
      <c r="K36" s="191" t="s">
        <v>362</v>
      </c>
      <c r="L36" s="190" t="s">
        <v>362</v>
      </c>
      <c r="M36" s="190" t="s">
        <v>362</v>
      </c>
      <c r="N36" s="190">
        <v>2.4443602498136177E-3</v>
      </c>
      <c r="O36" s="190">
        <v>6.4127791153860261E-2</v>
      </c>
      <c r="P36" s="702">
        <v>8.4098214394837528E-2</v>
      </c>
      <c r="Q36" s="250">
        <v>0.1506703657985114</v>
      </c>
      <c r="R36" s="192" t="s">
        <v>362</v>
      </c>
      <c r="S36" s="190" t="s">
        <v>362</v>
      </c>
      <c r="T36" s="190" t="s">
        <v>362</v>
      </c>
      <c r="U36" s="190">
        <v>3.8249450164153887E-3</v>
      </c>
      <c r="V36" s="190">
        <v>8.5092276798521008E-2</v>
      </c>
      <c r="W36" s="702">
        <v>9.4865011315462336E-2</v>
      </c>
      <c r="X36" s="250">
        <v>0.18378223313039871</v>
      </c>
    </row>
    <row r="37" spans="2:24" s="102" customFormat="1" ht="12.75" customHeight="1" x14ac:dyDescent="0.2">
      <c r="B37" s="980"/>
      <c r="C37" s="529" t="s">
        <v>107</v>
      </c>
      <c r="D37" s="189" t="s">
        <v>362</v>
      </c>
      <c r="E37" s="190" t="s">
        <v>362</v>
      </c>
      <c r="F37" s="190">
        <v>1.332551569745749E-3</v>
      </c>
      <c r="G37" s="190">
        <v>6.6627578487287453E-3</v>
      </c>
      <c r="H37" s="190">
        <v>0.20465327008155215</v>
      </c>
      <c r="I37" s="702">
        <v>0.27040136453280744</v>
      </c>
      <c r="J37" s="192">
        <v>0.48304994403283402</v>
      </c>
      <c r="K37" s="191" t="s">
        <v>362</v>
      </c>
      <c r="L37" s="190">
        <v>1.2221801249068089E-3</v>
      </c>
      <c r="M37" s="190" t="s">
        <v>362</v>
      </c>
      <c r="N37" s="190">
        <v>7.2597499419464456E-3</v>
      </c>
      <c r="O37" s="190">
        <v>0.15423913176323928</v>
      </c>
      <c r="P37" s="702">
        <v>0.27147064934430037</v>
      </c>
      <c r="Q37" s="250">
        <v>0.43419171117439292</v>
      </c>
      <c r="R37" s="192" t="s">
        <v>362</v>
      </c>
      <c r="S37" s="190">
        <v>6.3749083606923142E-4</v>
      </c>
      <c r="T37" s="190">
        <v>6.3749083606923142E-4</v>
      </c>
      <c r="U37" s="190">
        <v>6.9741497465973931E-3</v>
      </c>
      <c r="V37" s="190">
        <v>0.17835718611544957</v>
      </c>
      <c r="W37" s="702">
        <v>0.27095910496286618</v>
      </c>
      <c r="X37" s="250">
        <v>0.45756542249705157</v>
      </c>
    </row>
    <row r="38" spans="2:24" s="102" customFormat="1" ht="12.75" customHeight="1" thickBot="1" x14ac:dyDescent="0.25">
      <c r="B38" s="981"/>
      <c r="C38" s="530" t="s">
        <v>42</v>
      </c>
      <c r="D38" s="193" t="s">
        <v>362</v>
      </c>
      <c r="E38" s="194" t="s">
        <v>362</v>
      </c>
      <c r="F38" s="194">
        <v>1.332551569745749E-3</v>
      </c>
      <c r="G38" s="194">
        <v>1.4964554128244762E-2</v>
      </c>
      <c r="H38" s="194">
        <v>0.48680773945951711</v>
      </c>
      <c r="I38" s="275">
        <v>0.49689515484249236</v>
      </c>
      <c r="J38" s="196">
        <v>1</v>
      </c>
      <c r="K38" s="195" t="s">
        <v>362</v>
      </c>
      <c r="L38" s="194">
        <v>1.2221801249068089E-3</v>
      </c>
      <c r="M38" s="194">
        <v>1.2221801249068089E-3</v>
      </c>
      <c r="N38" s="194">
        <v>2.3148091565734961E-2</v>
      </c>
      <c r="O38" s="194">
        <v>0.41865780178682732</v>
      </c>
      <c r="P38" s="275">
        <v>0.5557497463976242</v>
      </c>
      <c r="Q38" s="276">
        <v>1</v>
      </c>
      <c r="R38" s="196" t="s">
        <v>362</v>
      </c>
      <c r="S38" s="194">
        <v>6.3749083606923142E-4</v>
      </c>
      <c r="T38" s="194">
        <v>1.2749816721384628E-3</v>
      </c>
      <c r="U38" s="194">
        <v>1.9233098524208715E-2</v>
      </c>
      <c r="V38" s="194">
        <v>0.4512606381283269</v>
      </c>
      <c r="W38" s="275">
        <v>0.52759379083925662</v>
      </c>
      <c r="X38" s="276">
        <v>1</v>
      </c>
    </row>
    <row r="39" spans="2:24" s="102" customFormat="1" ht="12.75" customHeight="1" x14ac:dyDescent="0.2">
      <c r="B39" s="980" t="s">
        <v>231</v>
      </c>
      <c r="C39" s="707" t="s">
        <v>108</v>
      </c>
      <c r="D39" s="181" t="s">
        <v>362</v>
      </c>
      <c r="E39" s="182" t="s">
        <v>362</v>
      </c>
      <c r="F39" s="182" t="s">
        <v>362</v>
      </c>
      <c r="G39" s="182" t="s">
        <v>362</v>
      </c>
      <c r="H39" s="182" t="s">
        <v>362</v>
      </c>
      <c r="I39" s="700" t="s">
        <v>362</v>
      </c>
      <c r="J39" s="184" t="s">
        <v>362</v>
      </c>
      <c r="K39" s="183" t="s">
        <v>362</v>
      </c>
      <c r="L39" s="182" t="s">
        <v>362</v>
      </c>
      <c r="M39" s="182" t="s">
        <v>362</v>
      </c>
      <c r="N39" s="182" t="s">
        <v>362</v>
      </c>
      <c r="O39" s="182" t="s">
        <v>362</v>
      </c>
      <c r="P39" s="700" t="s">
        <v>362</v>
      </c>
      <c r="Q39" s="705" t="s">
        <v>362</v>
      </c>
      <c r="R39" s="184" t="s">
        <v>362</v>
      </c>
      <c r="S39" s="182" t="s">
        <v>362</v>
      </c>
      <c r="T39" s="182" t="s">
        <v>362</v>
      </c>
      <c r="U39" s="182" t="s">
        <v>362</v>
      </c>
      <c r="V39" s="182" t="s">
        <v>362</v>
      </c>
      <c r="W39" s="700" t="s">
        <v>362</v>
      </c>
      <c r="X39" s="705" t="s">
        <v>362</v>
      </c>
    </row>
    <row r="40" spans="2:24" s="102" customFormat="1" ht="12.75" customHeight="1" x14ac:dyDescent="0.2">
      <c r="B40" s="980"/>
      <c r="C40" s="528" t="s">
        <v>104</v>
      </c>
      <c r="D40" s="185" t="s">
        <v>362</v>
      </c>
      <c r="E40" s="186" t="s">
        <v>362</v>
      </c>
      <c r="F40" s="186" t="s">
        <v>362</v>
      </c>
      <c r="G40" s="186" t="s">
        <v>362</v>
      </c>
      <c r="H40" s="186" t="s">
        <v>362</v>
      </c>
      <c r="I40" s="701" t="s">
        <v>362</v>
      </c>
      <c r="J40" s="188" t="s">
        <v>362</v>
      </c>
      <c r="K40" s="187" t="s">
        <v>362</v>
      </c>
      <c r="L40" s="186" t="s">
        <v>362</v>
      </c>
      <c r="M40" s="186" t="s">
        <v>362</v>
      </c>
      <c r="N40" s="186" t="s">
        <v>362</v>
      </c>
      <c r="O40" s="186" t="s">
        <v>362</v>
      </c>
      <c r="P40" s="701" t="s">
        <v>362</v>
      </c>
      <c r="Q40" s="706" t="s">
        <v>362</v>
      </c>
      <c r="R40" s="188" t="s">
        <v>362</v>
      </c>
      <c r="S40" s="186" t="s">
        <v>362</v>
      </c>
      <c r="T40" s="186" t="s">
        <v>362</v>
      </c>
      <c r="U40" s="186" t="s">
        <v>362</v>
      </c>
      <c r="V40" s="186" t="s">
        <v>362</v>
      </c>
      <c r="W40" s="701" t="s">
        <v>362</v>
      </c>
      <c r="X40" s="706" t="s">
        <v>362</v>
      </c>
    </row>
    <row r="41" spans="2:24" s="102" customFormat="1" ht="12.75" customHeight="1" x14ac:dyDescent="0.2">
      <c r="B41" s="980"/>
      <c r="C41" s="529" t="s">
        <v>109</v>
      </c>
      <c r="D41" s="189" t="s">
        <v>362</v>
      </c>
      <c r="E41" s="190" t="s">
        <v>362</v>
      </c>
      <c r="F41" s="190" t="s">
        <v>362</v>
      </c>
      <c r="G41" s="190" t="s">
        <v>362</v>
      </c>
      <c r="H41" s="190">
        <v>6.6885158183399105E-3</v>
      </c>
      <c r="I41" s="702">
        <v>6.6885158183399105E-3</v>
      </c>
      <c r="J41" s="192">
        <v>1.3377031636679821E-2</v>
      </c>
      <c r="K41" s="191" t="s">
        <v>362</v>
      </c>
      <c r="L41" s="190" t="s">
        <v>362</v>
      </c>
      <c r="M41" s="190" t="s">
        <v>362</v>
      </c>
      <c r="N41" s="190" t="s">
        <v>362</v>
      </c>
      <c r="O41" s="190">
        <v>3.4494653328734047E-2</v>
      </c>
      <c r="P41" s="702">
        <v>5.7491088881223415E-3</v>
      </c>
      <c r="Q41" s="250">
        <v>4.0243762216856389E-2</v>
      </c>
      <c r="R41" s="192" t="s">
        <v>362</v>
      </c>
      <c r="S41" s="190" t="s">
        <v>362</v>
      </c>
      <c r="T41" s="190" t="s">
        <v>362</v>
      </c>
      <c r="U41" s="190" t="s">
        <v>362</v>
      </c>
      <c r="V41" s="190">
        <v>2.1641675684031535E-2</v>
      </c>
      <c r="W41" s="702">
        <v>6.1833359097232957E-3</v>
      </c>
      <c r="X41" s="250">
        <v>2.782501159375483E-2</v>
      </c>
    </row>
    <row r="42" spans="2:24" s="102" customFormat="1" ht="12.75" customHeight="1" x14ac:dyDescent="0.2">
      <c r="B42" s="980"/>
      <c r="C42" s="529" t="s">
        <v>105</v>
      </c>
      <c r="D42" s="189" t="s">
        <v>362</v>
      </c>
      <c r="E42" s="190" t="s">
        <v>362</v>
      </c>
      <c r="F42" s="190" t="s">
        <v>362</v>
      </c>
      <c r="G42" s="190" t="s">
        <v>362</v>
      </c>
      <c r="H42" s="190">
        <v>5.9594675941408604E-2</v>
      </c>
      <c r="I42" s="702" t="s">
        <v>362</v>
      </c>
      <c r="J42" s="192">
        <v>5.9594675941408604E-2</v>
      </c>
      <c r="K42" s="191" t="s">
        <v>362</v>
      </c>
      <c r="L42" s="190" t="s">
        <v>362</v>
      </c>
      <c r="M42" s="190" t="s">
        <v>362</v>
      </c>
      <c r="N42" s="190" t="s">
        <v>362</v>
      </c>
      <c r="O42" s="190">
        <v>6.2032884902840063E-2</v>
      </c>
      <c r="P42" s="702">
        <v>4.0128780039093946E-2</v>
      </c>
      <c r="Q42" s="250">
        <v>0.10216166494193402</v>
      </c>
      <c r="R42" s="192" t="s">
        <v>362</v>
      </c>
      <c r="S42" s="190" t="s">
        <v>362</v>
      </c>
      <c r="T42" s="190" t="s">
        <v>362</v>
      </c>
      <c r="U42" s="190" t="s">
        <v>362</v>
      </c>
      <c r="V42" s="190">
        <v>6.0905858710774474E-2</v>
      </c>
      <c r="W42" s="702">
        <v>2.1579842324934304E-2</v>
      </c>
      <c r="X42" s="250">
        <v>8.2485701035708778E-2</v>
      </c>
    </row>
    <row r="43" spans="2:24" s="102" customFormat="1" ht="12.75" customHeight="1" x14ac:dyDescent="0.2">
      <c r="B43" s="980"/>
      <c r="C43" s="529" t="s">
        <v>103</v>
      </c>
      <c r="D43" s="189" t="s">
        <v>362</v>
      </c>
      <c r="E43" s="190" t="s">
        <v>362</v>
      </c>
      <c r="F43" s="190" t="s">
        <v>362</v>
      </c>
      <c r="G43" s="190" t="s">
        <v>362</v>
      </c>
      <c r="H43" s="190">
        <v>0.10253494749515084</v>
      </c>
      <c r="I43" s="702">
        <v>7.6315965487258386E-2</v>
      </c>
      <c r="J43" s="192">
        <v>0.17885091298240924</v>
      </c>
      <c r="K43" s="191" t="s">
        <v>362</v>
      </c>
      <c r="L43" s="190" t="s">
        <v>362</v>
      </c>
      <c r="M43" s="190" t="s">
        <v>362</v>
      </c>
      <c r="N43" s="190" t="s">
        <v>362</v>
      </c>
      <c r="O43" s="190">
        <v>0.10940554214096816</v>
      </c>
      <c r="P43" s="702">
        <v>0.11733931240657698</v>
      </c>
      <c r="Q43" s="250">
        <v>0.22674485454754512</v>
      </c>
      <c r="R43" s="192" t="s">
        <v>362</v>
      </c>
      <c r="S43" s="190" t="s">
        <v>362</v>
      </c>
      <c r="T43" s="190" t="s">
        <v>362</v>
      </c>
      <c r="U43" s="190" t="s">
        <v>362</v>
      </c>
      <c r="V43" s="190">
        <v>0.10622971092904622</v>
      </c>
      <c r="W43" s="702">
        <v>9.8376874323697641E-2</v>
      </c>
      <c r="X43" s="250">
        <v>0.20460658525274389</v>
      </c>
    </row>
    <row r="44" spans="2:24" s="102" customFormat="1" ht="12.75" customHeight="1" x14ac:dyDescent="0.2">
      <c r="B44" s="980"/>
      <c r="C44" s="529" t="s">
        <v>106</v>
      </c>
      <c r="D44" s="189" t="s">
        <v>362</v>
      </c>
      <c r="E44" s="190" t="s">
        <v>362</v>
      </c>
      <c r="F44" s="190" t="s">
        <v>362</v>
      </c>
      <c r="G44" s="190" t="s">
        <v>362</v>
      </c>
      <c r="H44" s="190">
        <v>8.2937596147414902E-2</v>
      </c>
      <c r="I44" s="702">
        <v>8.9692997123938203E-2</v>
      </c>
      <c r="J44" s="192">
        <v>0.17263059327135311</v>
      </c>
      <c r="K44" s="191" t="s">
        <v>362</v>
      </c>
      <c r="L44" s="190" t="s">
        <v>362</v>
      </c>
      <c r="M44" s="190" t="s">
        <v>362</v>
      </c>
      <c r="N44" s="190" t="s">
        <v>362</v>
      </c>
      <c r="O44" s="190">
        <v>3.4494653328734047E-2</v>
      </c>
      <c r="P44" s="702">
        <v>6.0365643325284581E-2</v>
      </c>
      <c r="Q44" s="250">
        <v>9.4860296654018628E-2</v>
      </c>
      <c r="R44" s="192" t="s">
        <v>362</v>
      </c>
      <c r="S44" s="190" t="s">
        <v>362</v>
      </c>
      <c r="T44" s="190" t="s">
        <v>362</v>
      </c>
      <c r="U44" s="190" t="s">
        <v>362</v>
      </c>
      <c r="V44" s="190">
        <v>5.6886690369454318E-2</v>
      </c>
      <c r="W44" s="702">
        <v>7.3921780800742007E-2</v>
      </c>
      <c r="X44" s="250">
        <v>0.13080847117019634</v>
      </c>
    </row>
    <row r="45" spans="2:24" s="102" customFormat="1" ht="12.75" customHeight="1" x14ac:dyDescent="0.2">
      <c r="B45" s="980"/>
      <c r="C45" s="529" t="s">
        <v>107</v>
      </c>
      <c r="D45" s="189" t="s">
        <v>362</v>
      </c>
      <c r="E45" s="190" t="s">
        <v>362</v>
      </c>
      <c r="F45" s="190" t="s">
        <v>362</v>
      </c>
      <c r="G45" s="190" t="s">
        <v>362</v>
      </c>
      <c r="H45" s="190">
        <v>0.28258979332486123</v>
      </c>
      <c r="I45" s="702">
        <v>0.29295699284328808</v>
      </c>
      <c r="J45" s="192">
        <v>0.57554678616814925</v>
      </c>
      <c r="K45" s="191" t="s">
        <v>362</v>
      </c>
      <c r="L45" s="190" t="s">
        <v>362</v>
      </c>
      <c r="M45" s="190" t="s">
        <v>362</v>
      </c>
      <c r="N45" s="190" t="s">
        <v>362</v>
      </c>
      <c r="O45" s="190">
        <v>0.24565942278946762</v>
      </c>
      <c r="P45" s="702">
        <v>0.29032999885017824</v>
      </c>
      <c r="Q45" s="250">
        <v>0.5359894216396458</v>
      </c>
      <c r="R45" s="192" t="s">
        <v>362</v>
      </c>
      <c r="S45" s="190" t="s">
        <v>362</v>
      </c>
      <c r="T45" s="190" t="s">
        <v>362</v>
      </c>
      <c r="U45" s="190" t="s">
        <v>362</v>
      </c>
      <c r="V45" s="190">
        <v>0.2627299428041428</v>
      </c>
      <c r="W45" s="702">
        <v>0.2915442881434534</v>
      </c>
      <c r="X45" s="250">
        <v>0.5542742309475962</v>
      </c>
    </row>
    <row r="46" spans="2:24" s="102" customFormat="1" ht="12.75" customHeight="1" thickBot="1" x14ac:dyDescent="0.25">
      <c r="B46" s="981"/>
      <c r="C46" s="530" t="s">
        <v>42</v>
      </c>
      <c r="D46" s="193" t="s">
        <v>362</v>
      </c>
      <c r="E46" s="194" t="s">
        <v>362</v>
      </c>
      <c r="F46" s="194" t="s">
        <v>362</v>
      </c>
      <c r="G46" s="194" t="s">
        <v>362</v>
      </c>
      <c r="H46" s="194">
        <v>0.53434552872717545</v>
      </c>
      <c r="I46" s="275">
        <v>0.46565447127282461</v>
      </c>
      <c r="J46" s="196">
        <v>1</v>
      </c>
      <c r="K46" s="195" t="s">
        <v>362</v>
      </c>
      <c r="L46" s="194" t="s">
        <v>362</v>
      </c>
      <c r="M46" s="194" t="s">
        <v>362</v>
      </c>
      <c r="N46" s="194" t="s">
        <v>362</v>
      </c>
      <c r="O46" s="194">
        <v>0.48608715649074391</v>
      </c>
      <c r="P46" s="275">
        <v>0.51391284350925603</v>
      </c>
      <c r="Q46" s="276">
        <v>1</v>
      </c>
      <c r="R46" s="196" t="s">
        <v>362</v>
      </c>
      <c r="S46" s="194" t="s">
        <v>362</v>
      </c>
      <c r="T46" s="194" t="s">
        <v>362</v>
      </c>
      <c r="U46" s="194" t="s">
        <v>362</v>
      </c>
      <c r="V46" s="194">
        <v>0.50839387849744944</v>
      </c>
      <c r="W46" s="275">
        <v>0.49160612150255062</v>
      </c>
      <c r="X46" s="276">
        <v>1</v>
      </c>
    </row>
    <row r="47" spans="2:24" s="102" customFormat="1" ht="12.75" customHeight="1" x14ac:dyDescent="0.2">
      <c r="B47" s="980" t="s">
        <v>215</v>
      </c>
      <c r="C47" s="707" t="s">
        <v>108</v>
      </c>
      <c r="D47" s="181" t="s">
        <v>362</v>
      </c>
      <c r="E47" s="182" t="s">
        <v>362</v>
      </c>
      <c r="F47" s="182" t="s">
        <v>362</v>
      </c>
      <c r="G47" s="182" t="s">
        <v>362</v>
      </c>
      <c r="H47" s="182">
        <v>2.4157506945283245E-3</v>
      </c>
      <c r="I47" s="700" t="s">
        <v>362</v>
      </c>
      <c r="J47" s="184">
        <v>2.4157506945283245E-3</v>
      </c>
      <c r="K47" s="183" t="s">
        <v>362</v>
      </c>
      <c r="L47" s="182" t="s">
        <v>362</v>
      </c>
      <c r="M47" s="182" t="s">
        <v>362</v>
      </c>
      <c r="N47" s="182" t="s">
        <v>362</v>
      </c>
      <c r="O47" s="182" t="s">
        <v>362</v>
      </c>
      <c r="P47" s="700" t="s">
        <v>362</v>
      </c>
      <c r="Q47" s="705" t="s">
        <v>362</v>
      </c>
      <c r="R47" s="184" t="s">
        <v>362</v>
      </c>
      <c r="S47" s="182" t="s">
        <v>362</v>
      </c>
      <c r="T47" s="182" t="s">
        <v>362</v>
      </c>
      <c r="U47" s="182" t="s">
        <v>362</v>
      </c>
      <c r="V47" s="182">
        <v>1.8067826621135743E-3</v>
      </c>
      <c r="W47" s="700" t="s">
        <v>362</v>
      </c>
      <c r="X47" s="705">
        <v>1.8067826621135743E-3</v>
      </c>
    </row>
    <row r="48" spans="2:24" s="102" customFormat="1" ht="12.75" customHeight="1" x14ac:dyDescent="0.2">
      <c r="B48" s="980"/>
      <c r="C48" s="528" t="s">
        <v>104</v>
      </c>
      <c r="D48" s="185" t="s">
        <v>362</v>
      </c>
      <c r="E48" s="186" t="s">
        <v>362</v>
      </c>
      <c r="F48" s="186" t="s">
        <v>362</v>
      </c>
      <c r="G48" s="186" t="s">
        <v>362</v>
      </c>
      <c r="H48" s="186">
        <v>2.4157506945283245E-3</v>
      </c>
      <c r="I48" s="701" t="s">
        <v>362</v>
      </c>
      <c r="J48" s="188">
        <v>2.4157506945283245E-3</v>
      </c>
      <c r="K48" s="187" t="s">
        <v>362</v>
      </c>
      <c r="L48" s="186" t="s">
        <v>362</v>
      </c>
      <c r="M48" s="186" t="s">
        <v>362</v>
      </c>
      <c r="N48" s="186" t="s">
        <v>362</v>
      </c>
      <c r="O48" s="186">
        <v>7.16743119266055E-3</v>
      </c>
      <c r="P48" s="701">
        <v>7.16743119266055E-3</v>
      </c>
      <c r="Q48" s="706">
        <v>1.43348623853211E-2</v>
      </c>
      <c r="R48" s="188" t="s">
        <v>362</v>
      </c>
      <c r="S48" s="186" t="s">
        <v>362</v>
      </c>
      <c r="T48" s="186" t="s">
        <v>362</v>
      </c>
      <c r="U48" s="186" t="s">
        <v>362</v>
      </c>
      <c r="V48" s="186">
        <v>3.6135653242271486E-3</v>
      </c>
      <c r="W48" s="701">
        <v>1.8067826621135743E-3</v>
      </c>
      <c r="X48" s="706">
        <v>5.4203479863407225E-3</v>
      </c>
    </row>
    <row r="49" spans="2:24" s="102" customFormat="1" ht="12.75" customHeight="1" x14ac:dyDescent="0.2">
      <c r="B49" s="980"/>
      <c r="C49" s="529" t="s">
        <v>109</v>
      </c>
      <c r="D49" s="189" t="s">
        <v>362</v>
      </c>
      <c r="E49" s="190">
        <v>2.3432781736924748E-3</v>
      </c>
      <c r="F49" s="190" t="s">
        <v>362</v>
      </c>
      <c r="G49" s="190">
        <v>2.4157506945283245E-3</v>
      </c>
      <c r="H49" s="190">
        <v>1.4277086604662398E-2</v>
      </c>
      <c r="I49" s="702">
        <v>8.4551274308491357E-3</v>
      </c>
      <c r="J49" s="192">
        <v>2.7491242903732331E-2</v>
      </c>
      <c r="K49" s="191" t="s">
        <v>362</v>
      </c>
      <c r="L49" s="190" t="s">
        <v>362</v>
      </c>
      <c r="M49" s="190" t="s">
        <v>362</v>
      </c>
      <c r="N49" s="190" t="s">
        <v>362</v>
      </c>
      <c r="O49" s="190">
        <v>2.1502293577981651E-2</v>
      </c>
      <c r="P49" s="702">
        <v>1.43348623853211E-2</v>
      </c>
      <c r="Q49" s="250">
        <v>3.5837155963302753E-2</v>
      </c>
      <c r="R49" s="192" t="s">
        <v>362</v>
      </c>
      <c r="S49" s="190">
        <v>1.752579182250167E-3</v>
      </c>
      <c r="T49" s="190" t="s">
        <v>362</v>
      </c>
      <c r="U49" s="190">
        <v>1.8067826621135743E-3</v>
      </c>
      <c r="V49" s="190">
        <v>1.6098433519431948E-2</v>
      </c>
      <c r="W49" s="702">
        <v>9.9373046416246589E-3</v>
      </c>
      <c r="X49" s="250">
        <v>2.9595100005420344E-2</v>
      </c>
    </row>
    <row r="50" spans="2:24" s="102" customFormat="1" ht="12.75" customHeight="1" x14ac:dyDescent="0.2">
      <c r="B50" s="980"/>
      <c r="C50" s="529" t="s">
        <v>105</v>
      </c>
      <c r="D50" s="189" t="s">
        <v>362</v>
      </c>
      <c r="E50" s="190" t="s">
        <v>362</v>
      </c>
      <c r="F50" s="190">
        <v>2.4157506945283245E-3</v>
      </c>
      <c r="G50" s="190">
        <v>4.8315013890566491E-3</v>
      </c>
      <c r="H50" s="190">
        <v>3.7226718202681482E-2</v>
      </c>
      <c r="I50" s="702">
        <v>1.459113419495108E-2</v>
      </c>
      <c r="J50" s="192">
        <v>5.9065104481217531E-2</v>
      </c>
      <c r="K50" s="191" t="s">
        <v>362</v>
      </c>
      <c r="L50" s="190" t="s">
        <v>362</v>
      </c>
      <c r="M50" s="190" t="s">
        <v>362</v>
      </c>
      <c r="N50" s="190" t="s">
        <v>362</v>
      </c>
      <c r="O50" s="190">
        <v>6.2643348623853207E-2</v>
      </c>
      <c r="P50" s="702">
        <v>6.4506880733944949E-2</v>
      </c>
      <c r="Q50" s="250">
        <v>0.12715022935779818</v>
      </c>
      <c r="R50" s="192" t="s">
        <v>362</v>
      </c>
      <c r="S50" s="190" t="s">
        <v>362</v>
      </c>
      <c r="T50" s="190">
        <v>1.8067826621135743E-3</v>
      </c>
      <c r="U50" s="190">
        <v>3.6135653242271486E-3</v>
      </c>
      <c r="V50" s="190">
        <v>4.3633801290042816E-2</v>
      </c>
      <c r="W50" s="702">
        <v>2.7174011238188155E-2</v>
      </c>
      <c r="X50" s="250">
        <v>7.6228160514571694E-2</v>
      </c>
    </row>
    <row r="51" spans="2:24" s="102" customFormat="1" ht="12.75" customHeight="1" x14ac:dyDescent="0.2">
      <c r="B51" s="980"/>
      <c r="C51" s="529" t="s">
        <v>103</v>
      </c>
      <c r="D51" s="189" t="s">
        <v>362</v>
      </c>
      <c r="E51" s="190" t="s">
        <v>362</v>
      </c>
      <c r="F51" s="190">
        <v>7.2472520835849732E-3</v>
      </c>
      <c r="G51" s="190" t="s">
        <v>362</v>
      </c>
      <c r="H51" s="190">
        <v>0.11061722430245197</v>
      </c>
      <c r="I51" s="702">
        <v>6.6553931634255326E-2</v>
      </c>
      <c r="J51" s="192">
        <v>0.1844184080202923</v>
      </c>
      <c r="K51" s="191" t="s">
        <v>362</v>
      </c>
      <c r="L51" s="190" t="s">
        <v>362</v>
      </c>
      <c r="M51" s="190" t="s">
        <v>362</v>
      </c>
      <c r="N51" s="190" t="s">
        <v>362</v>
      </c>
      <c r="O51" s="190">
        <v>0.1146788990825688</v>
      </c>
      <c r="P51" s="702">
        <v>0.1057196100917431</v>
      </c>
      <c r="Q51" s="250">
        <v>0.22039850917431192</v>
      </c>
      <c r="R51" s="192" t="s">
        <v>362</v>
      </c>
      <c r="S51" s="190" t="s">
        <v>362</v>
      </c>
      <c r="T51" s="190">
        <v>5.4203479863407225E-3</v>
      </c>
      <c r="U51" s="190" t="s">
        <v>362</v>
      </c>
      <c r="V51" s="190">
        <v>0.11164110069199776</v>
      </c>
      <c r="W51" s="702">
        <v>7.6426906607404185E-2</v>
      </c>
      <c r="X51" s="250">
        <v>0.19348835528574268</v>
      </c>
    </row>
    <row r="52" spans="2:24" s="102" customFormat="1" ht="12.75" customHeight="1" x14ac:dyDescent="0.2">
      <c r="B52" s="980"/>
      <c r="C52" s="529" t="s">
        <v>106</v>
      </c>
      <c r="D52" s="189" t="s">
        <v>362</v>
      </c>
      <c r="E52" s="190" t="s">
        <v>362</v>
      </c>
      <c r="F52" s="190" t="s">
        <v>362</v>
      </c>
      <c r="G52" s="190">
        <v>7.2472520835849732E-3</v>
      </c>
      <c r="H52" s="190">
        <v>3.9642468897209807E-2</v>
      </c>
      <c r="I52" s="702">
        <v>0.11085879937190481</v>
      </c>
      <c r="J52" s="192">
        <v>0.15774852035269957</v>
      </c>
      <c r="K52" s="191" t="s">
        <v>362</v>
      </c>
      <c r="L52" s="190" t="s">
        <v>362</v>
      </c>
      <c r="M52" s="190" t="s">
        <v>362</v>
      </c>
      <c r="N52" s="190" t="s">
        <v>362</v>
      </c>
      <c r="O52" s="190">
        <v>6.4506880733944949E-2</v>
      </c>
      <c r="P52" s="702">
        <v>0.12722190366972477</v>
      </c>
      <c r="Q52" s="250">
        <v>0.19172878440366972</v>
      </c>
      <c r="R52" s="192" t="s">
        <v>362</v>
      </c>
      <c r="S52" s="190" t="s">
        <v>362</v>
      </c>
      <c r="T52" s="190" t="s">
        <v>362</v>
      </c>
      <c r="U52" s="190">
        <v>5.4203479863407225E-3</v>
      </c>
      <c r="V52" s="190">
        <v>4.5910347444305923E-2</v>
      </c>
      <c r="W52" s="702">
        <v>0.11498364861690787</v>
      </c>
      <c r="X52" s="250">
        <v>0.16631434404755452</v>
      </c>
    </row>
    <row r="53" spans="2:24" s="102" customFormat="1" ht="12.75" customHeight="1" x14ac:dyDescent="0.2">
      <c r="B53" s="980"/>
      <c r="C53" s="529" t="s">
        <v>107</v>
      </c>
      <c r="D53" s="189" t="s">
        <v>362</v>
      </c>
      <c r="E53" s="190" t="s">
        <v>362</v>
      </c>
      <c r="F53" s="190">
        <v>2.4157506945283245E-3</v>
      </c>
      <c r="G53" s="190">
        <v>4.8315013890566491E-3</v>
      </c>
      <c r="H53" s="190">
        <v>0.24140596690421548</v>
      </c>
      <c r="I53" s="702">
        <v>0.31779200386520112</v>
      </c>
      <c r="J53" s="192">
        <v>0.56644522285300158</v>
      </c>
      <c r="K53" s="191" t="s">
        <v>362</v>
      </c>
      <c r="L53" s="190" t="s">
        <v>362</v>
      </c>
      <c r="M53" s="190" t="s">
        <v>362</v>
      </c>
      <c r="N53" s="190" t="s">
        <v>362</v>
      </c>
      <c r="O53" s="190">
        <v>0.11761754587155962</v>
      </c>
      <c r="P53" s="702">
        <v>0.29293291284403672</v>
      </c>
      <c r="Q53" s="250">
        <v>0.41055045871559631</v>
      </c>
      <c r="R53" s="192" t="s">
        <v>362</v>
      </c>
      <c r="S53" s="190" t="s">
        <v>362</v>
      </c>
      <c r="T53" s="190">
        <v>1.8067826621135743E-3</v>
      </c>
      <c r="U53" s="190">
        <v>3.6135653242271486E-3</v>
      </c>
      <c r="V53" s="190">
        <v>0.21020109491029323</v>
      </c>
      <c r="W53" s="702">
        <v>0.3115254666016225</v>
      </c>
      <c r="X53" s="250">
        <v>0.52714690949825638</v>
      </c>
    </row>
    <row r="54" spans="2:24" s="102" customFormat="1" ht="12.75" customHeight="1" thickBot="1" x14ac:dyDescent="0.25">
      <c r="B54" s="981"/>
      <c r="C54" s="530" t="s">
        <v>42</v>
      </c>
      <c r="D54" s="193" t="s">
        <v>362</v>
      </c>
      <c r="E54" s="194">
        <v>2.3432781736924748E-3</v>
      </c>
      <c r="F54" s="194">
        <v>1.2078753472641621E-2</v>
      </c>
      <c r="G54" s="194">
        <v>1.9326005556226596E-2</v>
      </c>
      <c r="H54" s="194">
        <v>0.44800096630027775</v>
      </c>
      <c r="I54" s="275">
        <v>0.51825099649716144</v>
      </c>
      <c r="J54" s="196">
        <v>1</v>
      </c>
      <c r="K54" s="195" t="s">
        <v>362</v>
      </c>
      <c r="L54" s="194" t="s">
        <v>362</v>
      </c>
      <c r="M54" s="194" t="s">
        <v>362</v>
      </c>
      <c r="N54" s="194" t="s">
        <v>362</v>
      </c>
      <c r="O54" s="194">
        <v>0.38811639908256884</v>
      </c>
      <c r="P54" s="275">
        <v>0.61188360091743121</v>
      </c>
      <c r="Q54" s="276">
        <v>1</v>
      </c>
      <c r="R54" s="196" t="s">
        <v>362</v>
      </c>
      <c r="S54" s="194">
        <v>1.752579182250167E-3</v>
      </c>
      <c r="T54" s="194">
        <v>9.0339133105678711E-3</v>
      </c>
      <c r="U54" s="194">
        <v>1.4454261296908594E-2</v>
      </c>
      <c r="V54" s="194">
        <v>0.43290512584241236</v>
      </c>
      <c r="W54" s="275">
        <v>0.54185412036786085</v>
      </c>
      <c r="X54" s="276">
        <v>1</v>
      </c>
    </row>
    <row r="55" spans="2:24" x14ac:dyDescent="0.2">
      <c r="B55" s="980" t="s">
        <v>119</v>
      </c>
      <c r="C55" s="707" t="s">
        <v>108</v>
      </c>
      <c r="D55" s="181" t="s">
        <v>362</v>
      </c>
      <c r="E55" s="182">
        <v>2.1772262138036141E-3</v>
      </c>
      <c r="F55" s="182">
        <v>7.8380143696930111E-4</v>
      </c>
      <c r="G55" s="182" t="s">
        <v>362</v>
      </c>
      <c r="H55" s="182" t="s">
        <v>362</v>
      </c>
      <c r="I55" s="700" t="s">
        <v>362</v>
      </c>
      <c r="J55" s="184">
        <v>2.9610276507729149E-3</v>
      </c>
      <c r="K55" s="183" t="s">
        <v>362</v>
      </c>
      <c r="L55" s="182">
        <v>1.3384641124309855E-3</v>
      </c>
      <c r="M55" s="182" t="s">
        <v>362</v>
      </c>
      <c r="N55" s="182" t="s">
        <v>362</v>
      </c>
      <c r="O55" s="182">
        <v>2.108080977078802E-3</v>
      </c>
      <c r="P55" s="700" t="s">
        <v>362</v>
      </c>
      <c r="Q55" s="705">
        <v>3.4465450895097872E-3</v>
      </c>
      <c r="R55" s="184" t="s">
        <v>362</v>
      </c>
      <c r="S55" s="182">
        <v>1.8466002769900413E-3</v>
      </c>
      <c r="T55" s="182">
        <v>4.7484007122601063E-4</v>
      </c>
      <c r="U55" s="182" t="s">
        <v>362</v>
      </c>
      <c r="V55" s="182">
        <v>8.3097012464551862E-4</v>
      </c>
      <c r="W55" s="700" t="s">
        <v>362</v>
      </c>
      <c r="X55" s="705">
        <v>3.1524104728615702E-3</v>
      </c>
    </row>
    <row r="56" spans="2:24" x14ac:dyDescent="0.2">
      <c r="B56" s="980"/>
      <c r="C56" s="528" t="s">
        <v>104</v>
      </c>
      <c r="D56" s="185">
        <v>1.3063357282821683E-4</v>
      </c>
      <c r="E56" s="186">
        <v>2.7215327672545178E-3</v>
      </c>
      <c r="F56" s="186" t="s">
        <v>362</v>
      </c>
      <c r="G56" s="186" t="s">
        <v>362</v>
      </c>
      <c r="H56" s="186">
        <v>6.8147180492053134E-3</v>
      </c>
      <c r="I56" s="701">
        <v>2.1772262138036141E-3</v>
      </c>
      <c r="J56" s="188">
        <v>1.1844110603091661E-2</v>
      </c>
      <c r="K56" s="187">
        <v>2.108080977078802E-3</v>
      </c>
      <c r="L56" s="186">
        <v>1.6730801405387317E-3</v>
      </c>
      <c r="M56" s="186" t="s">
        <v>362</v>
      </c>
      <c r="N56" s="186" t="s">
        <v>362</v>
      </c>
      <c r="O56" s="186">
        <v>1.6630416596954991E-2</v>
      </c>
      <c r="P56" s="701" t="s">
        <v>362</v>
      </c>
      <c r="Q56" s="706">
        <v>2.0411577714572526E-2</v>
      </c>
      <c r="R56" s="188">
        <v>9.1011013651652031E-4</v>
      </c>
      <c r="S56" s="186">
        <v>2.3082503462375516E-3</v>
      </c>
      <c r="T56" s="186" t="s">
        <v>362</v>
      </c>
      <c r="U56" s="186" t="s">
        <v>362</v>
      </c>
      <c r="V56" s="186">
        <v>1.0683901602585238E-2</v>
      </c>
      <c r="W56" s="701">
        <v>1.3190001978500296E-3</v>
      </c>
      <c r="X56" s="706">
        <v>1.5221262283189339E-2</v>
      </c>
    </row>
    <row r="57" spans="2:24" ht="12.75" customHeight="1" x14ac:dyDescent="0.2">
      <c r="B57" s="980"/>
      <c r="C57" s="529" t="s">
        <v>109</v>
      </c>
      <c r="D57" s="189" t="s">
        <v>362</v>
      </c>
      <c r="E57" s="190" t="s">
        <v>362</v>
      </c>
      <c r="F57" s="190">
        <v>6.4881341171347702E-3</v>
      </c>
      <c r="G57" s="190">
        <v>2.1772262138036141E-3</v>
      </c>
      <c r="H57" s="190">
        <v>1.3520574787720443E-2</v>
      </c>
      <c r="I57" s="702">
        <v>4.0931852819507944E-3</v>
      </c>
      <c r="J57" s="192">
        <v>2.6279120400609625E-2</v>
      </c>
      <c r="K57" s="191" t="s">
        <v>362</v>
      </c>
      <c r="L57" s="190">
        <v>1.5726953321064077E-3</v>
      </c>
      <c r="M57" s="190">
        <v>4.7180859963192228E-3</v>
      </c>
      <c r="N57" s="190">
        <v>3.3461602810774633E-3</v>
      </c>
      <c r="O57" s="190">
        <v>3.3026601974234564E-2</v>
      </c>
      <c r="P57" s="702">
        <v>3.3461602810774633E-3</v>
      </c>
      <c r="Q57" s="250">
        <v>4.6009703864815121E-2</v>
      </c>
      <c r="R57" s="192" t="s">
        <v>362</v>
      </c>
      <c r="S57" s="190">
        <v>6.1993009298951386E-4</v>
      </c>
      <c r="T57" s="190">
        <v>5.790410868561629E-3</v>
      </c>
      <c r="U57" s="190">
        <v>2.6380003957000592E-3</v>
      </c>
      <c r="V57" s="190">
        <v>2.1209523181428477E-2</v>
      </c>
      <c r="W57" s="702">
        <v>3.7987205698080851E-3</v>
      </c>
      <c r="X57" s="250">
        <v>3.4056585108487761E-2</v>
      </c>
    </row>
    <row r="58" spans="2:24" s="100" customFormat="1" ht="12.75" customHeight="1" x14ac:dyDescent="0.2">
      <c r="B58" s="980"/>
      <c r="C58" s="529" t="s">
        <v>105</v>
      </c>
      <c r="D58" s="189">
        <v>1.3063357282821683E-4</v>
      </c>
      <c r="E58" s="190" t="s">
        <v>362</v>
      </c>
      <c r="F58" s="190">
        <v>1.9595035924232528E-2</v>
      </c>
      <c r="G58" s="190">
        <v>1.9573263662094491E-2</v>
      </c>
      <c r="H58" s="190">
        <v>5.9873720879599378E-2</v>
      </c>
      <c r="I58" s="702">
        <v>8.3605486610058774E-3</v>
      </c>
      <c r="J58" s="192">
        <v>0.10753320269976051</v>
      </c>
      <c r="K58" s="191" t="s">
        <v>362</v>
      </c>
      <c r="L58" s="190" t="s">
        <v>362</v>
      </c>
      <c r="M58" s="190">
        <v>6.6923205621549266E-3</v>
      </c>
      <c r="N58" s="190">
        <v>1.0038480843232391E-2</v>
      </c>
      <c r="O58" s="190">
        <v>0.12712062907813285</v>
      </c>
      <c r="P58" s="702">
        <v>1.6730801405387317E-2</v>
      </c>
      <c r="Q58" s="250">
        <v>0.16058223188890747</v>
      </c>
      <c r="R58" s="192">
        <v>7.9140011871001772E-5</v>
      </c>
      <c r="S58" s="190" t="s">
        <v>362</v>
      </c>
      <c r="T58" s="190">
        <v>1.4509002176350325E-2</v>
      </c>
      <c r="U58" s="190">
        <v>1.5814812372221855E-2</v>
      </c>
      <c r="V58" s="190">
        <v>8.6381322957198428E-2</v>
      </c>
      <c r="W58" s="702">
        <v>1.1659961748994261E-2</v>
      </c>
      <c r="X58" s="250">
        <v>0.12844423926663587</v>
      </c>
    </row>
    <row r="59" spans="2:24" s="100" customFormat="1" ht="12.75" customHeight="1" x14ac:dyDescent="0.2">
      <c r="B59" s="980"/>
      <c r="C59" s="529" t="s">
        <v>103</v>
      </c>
      <c r="D59" s="189" t="s">
        <v>362</v>
      </c>
      <c r="E59" s="190">
        <v>6.4228173307206617E-3</v>
      </c>
      <c r="F59" s="190">
        <v>2.3949488351839757E-2</v>
      </c>
      <c r="G59" s="190">
        <v>3.5183975615066407E-2</v>
      </c>
      <c r="H59" s="190">
        <v>0.11652514696276942</v>
      </c>
      <c r="I59" s="702">
        <v>3.3551055954713693E-2</v>
      </c>
      <c r="J59" s="192">
        <v>0.21563248421510992</v>
      </c>
      <c r="K59" s="191" t="s">
        <v>362</v>
      </c>
      <c r="L59" s="190" t="s">
        <v>362</v>
      </c>
      <c r="M59" s="190" t="s">
        <v>362</v>
      </c>
      <c r="N59" s="190">
        <v>2.1181194579220342E-2</v>
      </c>
      <c r="O59" s="190">
        <v>0.21398694997490378</v>
      </c>
      <c r="P59" s="702">
        <v>4.6243935084490546E-2</v>
      </c>
      <c r="Q59" s="250">
        <v>0.28141207963861464</v>
      </c>
      <c r="R59" s="192" t="s">
        <v>362</v>
      </c>
      <c r="S59" s="190">
        <v>3.8910505836575872E-3</v>
      </c>
      <c r="T59" s="190">
        <v>1.4509002176350325E-2</v>
      </c>
      <c r="U59" s="190">
        <v>2.9664314449647167E-2</v>
      </c>
      <c r="V59" s="190">
        <v>0.15494295324144297</v>
      </c>
      <c r="W59" s="702">
        <v>3.8554375783156361E-2</v>
      </c>
      <c r="X59" s="250">
        <v>0.24156169623425439</v>
      </c>
    </row>
    <row r="60" spans="2:24" s="101" customFormat="1" ht="12.75" customHeight="1" x14ac:dyDescent="0.2">
      <c r="B60" s="980"/>
      <c r="C60" s="529" t="s">
        <v>106</v>
      </c>
      <c r="D60" s="189" t="s">
        <v>362</v>
      </c>
      <c r="E60" s="190">
        <v>4.3544524276072282E-3</v>
      </c>
      <c r="F60" s="190">
        <v>1.7417809710428913E-2</v>
      </c>
      <c r="G60" s="190">
        <v>1.3063357282821686E-2</v>
      </c>
      <c r="H60" s="190">
        <v>9.7430873067711726E-2</v>
      </c>
      <c r="I60" s="702">
        <v>2.8303940779446982E-2</v>
      </c>
      <c r="J60" s="192">
        <v>0.16057043326801654</v>
      </c>
      <c r="K60" s="191" t="s">
        <v>362</v>
      </c>
      <c r="L60" s="190" t="s">
        <v>362</v>
      </c>
      <c r="M60" s="190" t="s">
        <v>362</v>
      </c>
      <c r="N60" s="190">
        <v>3.3461602810774633E-3</v>
      </c>
      <c r="O60" s="190">
        <v>0.11386983436506608</v>
      </c>
      <c r="P60" s="702">
        <v>4.3500083654007024E-2</v>
      </c>
      <c r="Q60" s="250">
        <v>0.16071607830015056</v>
      </c>
      <c r="R60" s="192" t="s">
        <v>362</v>
      </c>
      <c r="S60" s="190">
        <v>2.6380003957000592E-3</v>
      </c>
      <c r="T60" s="190">
        <v>1.0552001582800237E-2</v>
      </c>
      <c r="U60" s="190">
        <v>9.2330013849502065E-3</v>
      </c>
      <c r="V60" s="190">
        <v>0.10391083558662532</v>
      </c>
      <c r="W60" s="702">
        <v>3.4294005144100768E-2</v>
      </c>
      <c r="X60" s="250">
        <v>0.1606278440941766</v>
      </c>
    </row>
    <row r="61" spans="2:24" s="101" customFormat="1" ht="12.75" customHeight="1" x14ac:dyDescent="0.2">
      <c r="B61" s="980"/>
      <c r="C61" s="529" t="s">
        <v>107</v>
      </c>
      <c r="D61" s="189">
        <v>5.4430655345090353E-4</v>
      </c>
      <c r="E61" s="190">
        <v>1.3063357282821686E-2</v>
      </c>
      <c r="F61" s="190">
        <v>6.5229697365556283E-2</v>
      </c>
      <c r="G61" s="190">
        <v>5.4430655345090354E-2</v>
      </c>
      <c r="H61" s="190">
        <v>0.24628782930546483</v>
      </c>
      <c r="I61" s="702">
        <v>9.5623775310254719E-2</v>
      </c>
      <c r="J61" s="192">
        <v>0.47517962116263879</v>
      </c>
      <c r="K61" s="191" t="s">
        <v>362</v>
      </c>
      <c r="L61" s="190">
        <v>6.6923205621549266E-3</v>
      </c>
      <c r="M61" s="190">
        <v>6.6923205621549266E-3</v>
      </c>
      <c r="N61" s="190">
        <v>1.141040655847415E-2</v>
      </c>
      <c r="O61" s="190">
        <v>0.21729964865317047</v>
      </c>
      <c r="P61" s="702">
        <v>8.5327087167475321E-2</v>
      </c>
      <c r="Q61" s="250">
        <v>0.32742178350342976</v>
      </c>
      <c r="R61" s="192">
        <v>3.2975004946250741E-4</v>
      </c>
      <c r="S61" s="190">
        <v>1.0552001582800237E-2</v>
      </c>
      <c r="T61" s="190">
        <v>4.2155246323286946E-2</v>
      </c>
      <c r="U61" s="190">
        <v>3.747279562091934E-2</v>
      </c>
      <c r="V61" s="190">
        <v>0.23486117522917627</v>
      </c>
      <c r="W61" s="702">
        <v>9.1564993734749037E-2</v>
      </c>
      <c r="X61" s="250">
        <v>0.41693596254039433</v>
      </c>
    </row>
    <row r="62" spans="2:24" s="102" customFormat="1" ht="12.75" customHeight="1" thickBot="1" x14ac:dyDescent="0.25">
      <c r="B62" s="981"/>
      <c r="C62" s="530" t="s">
        <v>42</v>
      </c>
      <c r="D62" s="193">
        <v>8.055736991073372E-4</v>
      </c>
      <c r="E62" s="194">
        <v>2.8739386022207707E-2</v>
      </c>
      <c r="F62" s="194">
        <v>0.13346396690616155</v>
      </c>
      <c r="G62" s="194">
        <v>0.12442847811887654</v>
      </c>
      <c r="H62" s="194">
        <v>0.54045286305247109</v>
      </c>
      <c r="I62" s="275">
        <v>0.17210973220117565</v>
      </c>
      <c r="J62" s="196">
        <v>1</v>
      </c>
      <c r="K62" s="195">
        <v>2.108080977078802E-3</v>
      </c>
      <c r="L62" s="194">
        <v>1.1276560147231052E-2</v>
      </c>
      <c r="M62" s="194">
        <v>1.8102727120629079E-2</v>
      </c>
      <c r="N62" s="194">
        <v>4.932240254308181E-2</v>
      </c>
      <c r="O62" s="194">
        <v>0.72404216161954149</v>
      </c>
      <c r="P62" s="275">
        <v>0.19514806759243766</v>
      </c>
      <c r="Q62" s="276">
        <v>1</v>
      </c>
      <c r="R62" s="196">
        <v>1.3190001978500296E-3</v>
      </c>
      <c r="S62" s="194">
        <v>2.1855833278374988E-2</v>
      </c>
      <c r="T62" s="194">
        <v>8.7990503198575459E-2</v>
      </c>
      <c r="U62" s="194">
        <v>9.4822924223438618E-2</v>
      </c>
      <c r="V62" s="194">
        <v>0.61282068192310224</v>
      </c>
      <c r="W62" s="275">
        <v>0.18119105717865852</v>
      </c>
      <c r="X62" s="276">
        <v>1</v>
      </c>
    </row>
    <row r="63" spans="2:24" s="102" customFormat="1" ht="12.75" customHeight="1" x14ac:dyDescent="0.2">
      <c r="B63" s="148"/>
      <c r="C63" s="4"/>
      <c r="D63" s="147"/>
      <c r="E63" s="147"/>
      <c r="F63" s="147"/>
      <c r="G63" s="147"/>
      <c r="H63" s="147"/>
      <c r="I63" s="147"/>
      <c r="J63" s="147"/>
      <c r="K63" s="1"/>
      <c r="X63" s="13" t="s">
        <v>110</v>
      </c>
    </row>
    <row r="64" spans="2:24" s="102" customFormat="1" ht="12.75" customHeight="1" x14ac:dyDescent="0.2">
      <c r="B64" s="148"/>
      <c r="C64" s="4"/>
      <c r="D64" s="147"/>
      <c r="E64" s="147"/>
      <c r="F64" s="147"/>
      <c r="G64" s="147"/>
      <c r="H64" s="147"/>
      <c r="I64" s="147"/>
      <c r="J64" s="147"/>
      <c r="K64" s="1"/>
    </row>
    <row r="65" spans="2:24" s="102" customFormat="1" ht="16.5" thickBot="1" x14ac:dyDescent="0.25">
      <c r="B65" s="690" t="s">
        <v>345</v>
      </c>
      <c r="C65" s="15"/>
      <c r="D65" s="15"/>
      <c r="E65" s="15"/>
      <c r="F65" s="15"/>
      <c r="G65" s="15"/>
      <c r="H65" s="15"/>
      <c r="I65" s="15"/>
      <c r="J65" s="15"/>
      <c r="K65" s="1"/>
    </row>
    <row r="66" spans="2:24" s="102" customFormat="1" ht="12.75" customHeight="1" x14ac:dyDescent="0.2">
      <c r="B66" s="1064" t="s">
        <v>45</v>
      </c>
      <c r="C66" s="1091" t="s">
        <v>75</v>
      </c>
      <c r="D66" s="1094" t="s">
        <v>150</v>
      </c>
      <c r="E66" s="1094"/>
      <c r="F66" s="1094"/>
      <c r="G66" s="1094"/>
      <c r="H66" s="1094"/>
      <c r="I66" s="1094"/>
      <c r="J66" s="1094"/>
      <c r="K66" s="1064" t="s">
        <v>151</v>
      </c>
      <c r="L66" s="1094"/>
      <c r="M66" s="1094"/>
      <c r="N66" s="1094"/>
      <c r="O66" s="1094"/>
      <c r="P66" s="1094"/>
      <c r="Q66" s="1096"/>
      <c r="R66" s="1094" t="s">
        <v>149</v>
      </c>
      <c r="S66" s="1094"/>
      <c r="T66" s="1094"/>
      <c r="U66" s="1094"/>
      <c r="V66" s="1094"/>
      <c r="W66" s="1094"/>
      <c r="X66" s="1096"/>
    </row>
    <row r="67" spans="2:24" s="102" customFormat="1" ht="12.75" customHeight="1" x14ac:dyDescent="0.2">
      <c r="B67" s="1065"/>
      <c r="C67" s="1092"/>
      <c r="D67" s="1089" t="s">
        <v>78</v>
      </c>
      <c r="E67" s="1076" t="s">
        <v>79</v>
      </c>
      <c r="F67" s="1076" t="s">
        <v>80</v>
      </c>
      <c r="G67" s="1076" t="s">
        <v>81</v>
      </c>
      <c r="H67" s="1076" t="s">
        <v>82</v>
      </c>
      <c r="I67" s="1078" t="s">
        <v>83</v>
      </c>
      <c r="J67" s="1085" t="s">
        <v>42</v>
      </c>
      <c r="K67" s="1087" t="s">
        <v>78</v>
      </c>
      <c r="L67" s="1076" t="s">
        <v>79</v>
      </c>
      <c r="M67" s="1076" t="s">
        <v>80</v>
      </c>
      <c r="N67" s="1076" t="s">
        <v>81</v>
      </c>
      <c r="O67" s="1076" t="s">
        <v>82</v>
      </c>
      <c r="P67" s="1078" t="s">
        <v>83</v>
      </c>
      <c r="Q67" s="1083" t="s">
        <v>42</v>
      </c>
      <c r="R67" s="1085" t="s">
        <v>78</v>
      </c>
      <c r="S67" s="1076" t="s">
        <v>79</v>
      </c>
      <c r="T67" s="1076" t="s">
        <v>80</v>
      </c>
      <c r="U67" s="1076" t="s">
        <v>81</v>
      </c>
      <c r="V67" s="1076" t="s">
        <v>82</v>
      </c>
      <c r="W67" s="1078" t="s">
        <v>83</v>
      </c>
      <c r="X67" s="1083" t="s">
        <v>42</v>
      </c>
    </row>
    <row r="68" spans="2:24" s="102" customFormat="1" ht="12.75" customHeight="1" thickBot="1" x14ac:dyDescent="0.25">
      <c r="B68" s="1088"/>
      <c r="C68" s="1093"/>
      <c r="D68" s="1090"/>
      <c r="E68" s="1077"/>
      <c r="F68" s="1077"/>
      <c r="G68" s="1077"/>
      <c r="H68" s="1077"/>
      <c r="I68" s="1079"/>
      <c r="J68" s="1086"/>
      <c r="K68" s="1088"/>
      <c r="L68" s="1077"/>
      <c r="M68" s="1077"/>
      <c r="N68" s="1077"/>
      <c r="O68" s="1077"/>
      <c r="P68" s="1079"/>
      <c r="Q68" s="1084"/>
      <c r="R68" s="1086"/>
      <c r="S68" s="1077"/>
      <c r="T68" s="1077"/>
      <c r="U68" s="1077"/>
      <c r="V68" s="1077"/>
      <c r="W68" s="1079"/>
      <c r="X68" s="1084"/>
    </row>
    <row r="69" spans="2:24" s="102" customFormat="1" ht="12.75" customHeight="1" x14ac:dyDescent="0.2">
      <c r="B69" s="1034" t="s">
        <v>278</v>
      </c>
      <c r="C69" s="407" t="s">
        <v>108</v>
      </c>
      <c r="D69" s="510">
        <v>8.9378743994034061E-4</v>
      </c>
      <c r="E69" s="511">
        <v>1.4593998579649067E-2</v>
      </c>
      <c r="F69" s="511">
        <v>1.0083061492875713E-3</v>
      </c>
      <c r="G69" s="511">
        <v>5.2447824025039919E-3</v>
      </c>
      <c r="H69" s="511">
        <v>1.7281476920558644E-2</v>
      </c>
      <c r="I69" s="696" t="s">
        <v>362</v>
      </c>
      <c r="J69" s="513">
        <v>3.9022351491939611E-2</v>
      </c>
      <c r="K69" s="790">
        <v>9.4753552794499431E-5</v>
      </c>
      <c r="L69" s="791">
        <v>7.1747711374479028E-4</v>
      </c>
      <c r="M69" s="791">
        <v>3.6648747030008084E-3</v>
      </c>
      <c r="N69" s="791">
        <v>1.8029159988314482E-2</v>
      </c>
      <c r="O69" s="791">
        <v>3.2916420645356964E-2</v>
      </c>
      <c r="P69" s="792" t="s">
        <v>362</v>
      </c>
      <c r="Q69" s="793">
        <v>5.5422686003211534E-2</v>
      </c>
      <c r="R69" s="822">
        <v>7.3410225402490445E-4</v>
      </c>
      <c r="S69" s="791">
        <v>1.1820805920627309E-2</v>
      </c>
      <c r="T69" s="791">
        <v>1.5392156015914024E-3</v>
      </c>
      <c r="U69" s="791">
        <v>7.7997124804953756E-3</v>
      </c>
      <c r="V69" s="791">
        <v>2.0406086446682667E-2</v>
      </c>
      <c r="W69" s="792" t="s">
        <v>362</v>
      </c>
      <c r="X69" s="793">
        <v>4.2299922703421651E-2</v>
      </c>
    </row>
    <row r="70" spans="2:24" s="102" customFormat="1" ht="12.75" customHeight="1" x14ac:dyDescent="0.2">
      <c r="B70" s="978"/>
      <c r="C70" s="407" t="s">
        <v>104</v>
      </c>
      <c r="D70" s="514">
        <v>8.6709515442891629E-4</v>
      </c>
      <c r="E70" s="515">
        <v>2.4876131093746187E-2</v>
      </c>
      <c r="F70" s="515">
        <v>2.1951090609552402E-3</v>
      </c>
      <c r="G70" s="515">
        <v>3.7692048214017226E-3</v>
      </c>
      <c r="H70" s="515">
        <v>4.0055469693988953E-2</v>
      </c>
      <c r="I70" s="697">
        <v>8.7844474070205124E-5</v>
      </c>
      <c r="J70" s="448">
        <v>7.1850854298591227E-2</v>
      </c>
      <c r="K70" s="794">
        <v>7.1868160805997448E-5</v>
      </c>
      <c r="L70" s="795">
        <v>8.7566736713899694E-4</v>
      </c>
      <c r="M70" s="795">
        <v>4.2012761713628903E-3</v>
      </c>
      <c r="N70" s="795">
        <v>1.0774201649323698E-2</v>
      </c>
      <c r="O70" s="795">
        <v>8.1267231445485713E-2</v>
      </c>
      <c r="P70" s="796">
        <v>2.4089886303686297E-4</v>
      </c>
      <c r="Q70" s="797">
        <v>9.7431143657154148E-2</v>
      </c>
      <c r="R70" s="823">
        <v>7.081707679110371E-4</v>
      </c>
      <c r="S70" s="795">
        <v>2.0079690574896912E-2</v>
      </c>
      <c r="T70" s="795">
        <v>2.5960371982426231E-3</v>
      </c>
      <c r="U70" s="795">
        <v>5.1691382144639286E-3</v>
      </c>
      <c r="V70" s="795">
        <v>4.8291550720161072E-2</v>
      </c>
      <c r="W70" s="796">
        <v>1.1843206109309858E-4</v>
      </c>
      <c r="X70" s="797">
        <v>7.6963019536768679E-2</v>
      </c>
    </row>
    <row r="71" spans="2:24" s="102" customFormat="1" ht="12.75" customHeight="1" x14ac:dyDescent="0.2">
      <c r="B71" s="978"/>
      <c r="C71" s="408" t="s">
        <v>109</v>
      </c>
      <c r="D71" s="517">
        <v>1.6733449742838179E-3</v>
      </c>
      <c r="E71" s="518">
        <v>4.2489071488090668E-2</v>
      </c>
      <c r="F71" s="518">
        <v>4.4732492001412225E-3</v>
      </c>
      <c r="G71" s="518">
        <v>5.1673489025182255E-3</v>
      </c>
      <c r="H71" s="518">
        <v>7.5089751255706341E-2</v>
      </c>
      <c r="I71" s="698">
        <v>6.6434890492592341E-4</v>
      </c>
      <c r="J71" s="458">
        <v>0.12955711472566617</v>
      </c>
      <c r="K71" s="798">
        <v>6.1027711969338618E-5</v>
      </c>
      <c r="L71" s="799">
        <v>1.6694291208454602E-3</v>
      </c>
      <c r="M71" s="799">
        <v>6.3091412229354408E-3</v>
      </c>
      <c r="N71" s="799">
        <v>1.2374171597993524E-2</v>
      </c>
      <c r="O71" s="799">
        <v>0.11765487622781036</v>
      </c>
      <c r="P71" s="800">
        <v>1.9813931484781977E-3</v>
      </c>
      <c r="Q71" s="801">
        <v>0.14005003903003235</v>
      </c>
      <c r="R71" s="824">
        <v>1.3511268732380459E-3</v>
      </c>
      <c r="S71" s="799">
        <v>3.4331354668721989E-2</v>
      </c>
      <c r="T71" s="799">
        <v>4.8401482312045337E-3</v>
      </c>
      <c r="U71" s="799">
        <v>6.6076167566105105E-3</v>
      </c>
      <c r="V71" s="799">
        <v>8.3596298980438327E-2</v>
      </c>
      <c r="W71" s="800">
        <v>9.2755733484838705E-4</v>
      </c>
      <c r="X71" s="801">
        <v>0.13165410284506177</v>
      </c>
    </row>
    <row r="72" spans="2:24" s="102" customFormat="1" ht="12.75" customHeight="1" x14ac:dyDescent="0.2">
      <c r="B72" s="978"/>
      <c r="C72" s="408" t="s">
        <v>105</v>
      </c>
      <c r="D72" s="517">
        <v>1.1668804668462898E-3</v>
      </c>
      <c r="E72" s="518">
        <v>4.4299714567532025E-2</v>
      </c>
      <c r="F72" s="518">
        <v>7.006098202498803E-3</v>
      </c>
      <c r="G72" s="518">
        <v>4.695630093506026E-3</v>
      </c>
      <c r="H72" s="518">
        <v>0.12545093609503341</v>
      </c>
      <c r="I72" s="698">
        <v>2.6429554321853038E-3</v>
      </c>
      <c r="J72" s="458">
        <v>0.1852622148576018</v>
      </c>
      <c r="K72" s="798">
        <v>1.2044943151843147E-6</v>
      </c>
      <c r="L72" s="799">
        <v>7.8854227834066479E-4</v>
      </c>
      <c r="M72" s="799">
        <v>1.0365878076476213E-2</v>
      </c>
      <c r="N72" s="799">
        <v>1.4472954762429586E-2</v>
      </c>
      <c r="O72" s="799">
        <v>0.12679390457461243</v>
      </c>
      <c r="P72" s="800">
        <v>2.568784876183082E-3</v>
      </c>
      <c r="Q72" s="801">
        <v>0.15499126906235716</v>
      </c>
      <c r="R72" s="824">
        <v>9.3392265693952221E-4</v>
      </c>
      <c r="S72" s="799">
        <v>3.560410134239491E-2</v>
      </c>
      <c r="T72" s="799">
        <v>7.6775429089648E-3</v>
      </c>
      <c r="U72" s="799">
        <v>6.6496071808728706E-3</v>
      </c>
      <c r="V72" s="799">
        <v>0.12571932542718822</v>
      </c>
      <c r="W72" s="800">
        <v>2.6281326077529474E-3</v>
      </c>
      <c r="X72" s="801">
        <v>0.17921263212411323</v>
      </c>
    </row>
    <row r="73" spans="2:24" s="102" customFormat="1" ht="12.75" customHeight="1" x14ac:dyDescent="0.2">
      <c r="B73" s="978"/>
      <c r="C73" s="408" t="s">
        <v>103</v>
      </c>
      <c r="D73" s="517">
        <v>9.0652288309892037E-4</v>
      </c>
      <c r="E73" s="518">
        <v>3.1385683392609193E-2</v>
      </c>
      <c r="F73" s="518">
        <v>8.4593426296967634E-3</v>
      </c>
      <c r="G73" s="518">
        <v>3.4444690710923338E-3</v>
      </c>
      <c r="H73" s="518">
        <v>0.15397904376009286</v>
      </c>
      <c r="I73" s="698">
        <v>5.9861596799325291E-3</v>
      </c>
      <c r="J73" s="458">
        <v>0.2041612214165226</v>
      </c>
      <c r="K73" s="798">
        <v>1.184419409931243E-4</v>
      </c>
      <c r="L73" s="799">
        <v>5.3720446457220438E-4</v>
      </c>
      <c r="M73" s="799">
        <v>1.4797212662039306E-2</v>
      </c>
      <c r="N73" s="799">
        <v>1.8468511334721108E-2</v>
      </c>
      <c r="O73" s="799">
        <v>0.15812721819171222</v>
      </c>
      <c r="P73" s="800">
        <v>4.7260341946781899E-3</v>
      </c>
      <c r="Q73" s="801">
        <v>0.19677462278871616</v>
      </c>
      <c r="R73" s="824">
        <v>7.4902661944720541E-4</v>
      </c>
      <c r="S73" s="799">
        <v>2.5220681917605556E-2</v>
      </c>
      <c r="T73" s="799">
        <v>9.7259521824375056E-3</v>
      </c>
      <c r="U73" s="799">
        <v>6.4469912677899057E-3</v>
      </c>
      <c r="V73" s="799">
        <v>0.15480804740559395</v>
      </c>
      <c r="W73" s="800">
        <v>5.7343263401621845E-3</v>
      </c>
      <c r="X73" s="801">
        <v>0.20268502573303629</v>
      </c>
    </row>
    <row r="74" spans="2:24" s="102" customFormat="1" ht="12.75" customHeight="1" x14ac:dyDescent="0.2">
      <c r="B74" s="978"/>
      <c r="C74" s="408" t="s">
        <v>106</v>
      </c>
      <c r="D74" s="517">
        <v>1.4741024758356341E-4</v>
      </c>
      <c r="E74" s="518">
        <v>1.4409502119913304E-2</v>
      </c>
      <c r="F74" s="518">
        <v>4.3770815624319444E-3</v>
      </c>
      <c r="G74" s="518">
        <v>1.692209474811314E-3</v>
      </c>
      <c r="H74" s="518">
        <v>8.7677060151745284E-2</v>
      </c>
      <c r="I74" s="698">
        <v>4.8753683108963839E-3</v>
      </c>
      <c r="J74" s="458">
        <v>0.11317863186738181</v>
      </c>
      <c r="K74" s="798">
        <v>2.2885391988501979E-5</v>
      </c>
      <c r="L74" s="799">
        <v>8.0299621012287653E-5</v>
      </c>
      <c r="M74" s="799">
        <v>1.0688281054840548E-2</v>
      </c>
      <c r="N74" s="799">
        <v>1.0529689303341283E-2</v>
      </c>
      <c r="O74" s="799">
        <v>8.5422335334766591E-2</v>
      </c>
      <c r="P74" s="800">
        <v>2.4820612854898113E-3</v>
      </c>
      <c r="Q74" s="801">
        <v>0.10922555199143902</v>
      </c>
      <c r="R74" s="824">
        <v>1.2252422580566499E-4</v>
      </c>
      <c r="S74" s="799">
        <v>1.1545842140196697E-2</v>
      </c>
      <c r="T74" s="799">
        <v>5.6383610657263121E-3</v>
      </c>
      <c r="U74" s="799">
        <v>3.4583606132612744E-3</v>
      </c>
      <c r="V74" s="799">
        <v>8.7226458296956022E-2</v>
      </c>
      <c r="W74" s="800">
        <v>4.3970711029144996E-3</v>
      </c>
      <c r="X74" s="801">
        <v>0.11238861744486048</v>
      </c>
    </row>
    <row r="75" spans="2:24" s="102" customFormat="1" ht="12.75" customHeight="1" x14ac:dyDescent="0.2">
      <c r="B75" s="978"/>
      <c r="C75" s="408" t="s">
        <v>107</v>
      </c>
      <c r="D75" s="517">
        <v>5.3727826313649185E-4</v>
      </c>
      <c r="E75" s="518">
        <v>4.6565894420847673E-2</v>
      </c>
      <c r="F75" s="518">
        <v>1.0280410722293706E-2</v>
      </c>
      <c r="G75" s="518">
        <v>3.1754975143739239E-3</v>
      </c>
      <c r="H75" s="518">
        <v>0.18691262400071046</v>
      </c>
      <c r="I75" s="698">
        <v>9.4959064209343812E-3</v>
      </c>
      <c r="J75" s="458">
        <v>0.25696761134229668</v>
      </c>
      <c r="K75" s="798">
        <v>8.0299621012287656E-6</v>
      </c>
      <c r="L75" s="799">
        <v>1.5698575907902238E-4</v>
      </c>
      <c r="M75" s="799">
        <v>2.1993664697160527E-2</v>
      </c>
      <c r="N75" s="799">
        <v>2.8695471066846053E-2</v>
      </c>
      <c r="O75" s="799">
        <v>0.19077945308393848</v>
      </c>
      <c r="P75" s="800">
        <v>4.4710828979641756E-3</v>
      </c>
      <c r="Q75" s="801">
        <v>0.24610468746708949</v>
      </c>
      <c r="R75" s="824">
        <v>4.3150914031727506E-4</v>
      </c>
      <c r="S75" s="799">
        <v>3.7291174878903655E-2</v>
      </c>
      <c r="T75" s="799">
        <v>1.2621279074363903E-2</v>
      </c>
      <c r="U75" s="799">
        <v>8.2756087697801912E-3</v>
      </c>
      <c r="V75" s="799">
        <v>0.18768540138974474</v>
      </c>
      <c r="W75" s="800">
        <v>8.4917063596279697E-3</v>
      </c>
      <c r="X75" s="801">
        <v>0.25479667961273778</v>
      </c>
    </row>
    <row r="76" spans="2:24" s="102" customFormat="1" ht="12.75" customHeight="1" thickBot="1" x14ac:dyDescent="0.25">
      <c r="B76" s="987"/>
      <c r="C76" s="409" t="s">
        <v>42</v>
      </c>
      <c r="D76" s="520">
        <v>6.1923194293183412E-3</v>
      </c>
      <c r="E76" s="521">
        <v>0.21861999566238813</v>
      </c>
      <c r="F76" s="521">
        <v>3.7799597527305259E-2</v>
      </c>
      <c r="G76" s="521">
        <v>2.7189142280207537E-2</v>
      </c>
      <c r="H76" s="521">
        <v>0.68644636187783592</v>
      </c>
      <c r="I76" s="699">
        <v>2.3752583222944726E-2</v>
      </c>
      <c r="J76" s="523">
        <v>1</v>
      </c>
      <c r="K76" s="802">
        <v>3.7821121496787487E-4</v>
      </c>
      <c r="L76" s="803">
        <v>4.8256057247334262E-3</v>
      </c>
      <c r="M76" s="803">
        <v>7.2020328587815735E-2</v>
      </c>
      <c r="N76" s="803">
        <v>0.11334415970296975</v>
      </c>
      <c r="O76" s="803">
        <v>0.79296143950368259</v>
      </c>
      <c r="P76" s="804">
        <v>1.6470255265830319E-2</v>
      </c>
      <c r="Q76" s="805">
        <v>1</v>
      </c>
      <c r="R76" s="825">
        <v>5.0303825376836553E-3</v>
      </c>
      <c r="S76" s="803">
        <v>0.17589365144334701</v>
      </c>
      <c r="T76" s="803">
        <v>4.4638536262531087E-2</v>
      </c>
      <c r="U76" s="803">
        <v>4.4407035283274061E-2</v>
      </c>
      <c r="V76" s="803">
        <v>0.70773316866676494</v>
      </c>
      <c r="W76" s="804">
        <v>2.2297225806399083E-2</v>
      </c>
      <c r="X76" s="805">
        <v>1</v>
      </c>
    </row>
    <row r="77" spans="2:24" s="102" customFormat="1" ht="12.75" customHeight="1" x14ac:dyDescent="0.2">
      <c r="B77" s="980" t="s">
        <v>232</v>
      </c>
      <c r="C77" s="707" t="s">
        <v>108</v>
      </c>
      <c r="D77" s="181">
        <v>3.3334284695283253E-3</v>
      </c>
      <c r="E77" s="182">
        <v>5.8008378150037301E-2</v>
      </c>
      <c r="F77" s="182">
        <v>1.8678384090490649E-3</v>
      </c>
      <c r="G77" s="182">
        <v>3.0278475493139247E-4</v>
      </c>
      <c r="H77" s="182">
        <v>1.426044294333867E-4</v>
      </c>
      <c r="I77" s="700" t="s">
        <v>362</v>
      </c>
      <c r="J77" s="184">
        <v>6.3655034212979467E-2</v>
      </c>
      <c r="K77" s="806" t="s">
        <v>69</v>
      </c>
      <c r="L77" s="807" t="s">
        <v>69</v>
      </c>
      <c r="M77" s="807" t="s">
        <v>69</v>
      </c>
      <c r="N77" s="807" t="s">
        <v>69</v>
      </c>
      <c r="O77" s="807" t="s">
        <v>362</v>
      </c>
      <c r="P77" s="808" t="s">
        <v>362</v>
      </c>
      <c r="Q77" s="809" t="s">
        <v>69</v>
      </c>
      <c r="R77" s="826">
        <v>3.4068533016948506E-3</v>
      </c>
      <c r="S77" s="807">
        <v>5.8308300213850243E-2</v>
      </c>
      <c r="T77" s="807">
        <v>1.8961812573003852E-3</v>
      </c>
      <c r="U77" s="807">
        <v>4.5419417050913746E-4</v>
      </c>
      <c r="V77" s="807">
        <v>1.4173716684594587E-4</v>
      </c>
      <c r="W77" s="808" t="s">
        <v>362</v>
      </c>
      <c r="X77" s="809">
        <v>6.4207266110200556E-2</v>
      </c>
    </row>
    <row r="78" spans="2:24" s="102" customFormat="1" ht="12.75" customHeight="1" x14ac:dyDescent="0.2">
      <c r="B78" s="980"/>
      <c r="C78" s="528" t="s">
        <v>104</v>
      </c>
      <c r="D78" s="185">
        <v>2.8975542361694352E-3</v>
      </c>
      <c r="E78" s="186">
        <v>9.8854429058899962E-2</v>
      </c>
      <c r="F78" s="186">
        <v>5.8559690069844511E-3</v>
      </c>
      <c r="G78" s="186">
        <v>5.820018310488638E-4</v>
      </c>
      <c r="H78" s="186">
        <v>6.0876512732907918E-4</v>
      </c>
      <c r="I78" s="701" t="s">
        <v>362</v>
      </c>
      <c r="J78" s="188">
        <v>0.10879871926043178</v>
      </c>
      <c r="K78" s="810" t="s">
        <v>69</v>
      </c>
      <c r="L78" s="811" t="s">
        <v>69</v>
      </c>
      <c r="M78" s="811" t="s">
        <v>69</v>
      </c>
      <c r="N78" s="811" t="s">
        <v>69</v>
      </c>
      <c r="O78" s="811" t="s">
        <v>69</v>
      </c>
      <c r="P78" s="812" t="s">
        <v>362</v>
      </c>
      <c r="Q78" s="813" t="s">
        <v>69</v>
      </c>
      <c r="R78" s="827">
        <v>2.9112972879307797E-3</v>
      </c>
      <c r="S78" s="811">
        <v>9.9119143210339988E-2</v>
      </c>
      <c r="T78" s="811">
        <v>5.86005765447104E-3</v>
      </c>
      <c r="U78" s="811">
        <v>6.769240041241951E-4</v>
      </c>
      <c r="V78" s="811">
        <v>6.2332591582110644E-4</v>
      </c>
      <c r="W78" s="812" t="s">
        <v>362</v>
      </c>
      <c r="X78" s="813">
        <v>0.10919074807268711</v>
      </c>
    </row>
    <row r="79" spans="2:24" s="102" customFormat="1" ht="12.75" customHeight="1" x14ac:dyDescent="0.2">
      <c r="B79" s="980"/>
      <c r="C79" s="529" t="s">
        <v>109</v>
      </c>
      <c r="D79" s="189">
        <v>5.0821821936959301E-3</v>
      </c>
      <c r="E79" s="190">
        <v>0.1685956765173105</v>
      </c>
      <c r="F79" s="190">
        <v>1.0907041864646007E-2</v>
      </c>
      <c r="G79" s="190">
        <v>1.6784980741711229E-3</v>
      </c>
      <c r="H79" s="190">
        <v>1.423248129050859E-3</v>
      </c>
      <c r="I79" s="702" t="s">
        <v>362</v>
      </c>
      <c r="J79" s="192">
        <v>0.18768664677887442</v>
      </c>
      <c r="K79" s="814" t="s">
        <v>69</v>
      </c>
      <c r="L79" s="815" t="s">
        <v>69</v>
      </c>
      <c r="M79" s="815" t="s">
        <v>69</v>
      </c>
      <c r="N79" s="815" t="s">
        <v>362</v>
      </c>
      <c r="O79" s="815" t="s">
        <v>69</v>
      </c>
      <c r="P79" s="816" t="s">
        <v>362</v>
      </c>
      <c r="Q79" s="817" t="s">
        <v>69</v>
      </c>
      <c r="R79" s="828">
        <v>5.0643761675822525E-3</v>
      </c>
      <c r="S79" s="815">
        <v>0.16922116677440199</v>
      </c>
      <c r="T79" s="815">
        <v>1.0959816500790859E-2</v>
      </c>
      <c r="U79" s="815">
        <v>1.6682901262931782E-3</v>
      </c>
      <c r="V79" s="815">
        <v>1.4542947959571418E-3</v>
      </c>
      <c r="W79" s="816" t="s">
        <v>362</v>
      </c>
      <c r="X79" s="817">
        <v>0.18836794436502544</v>
      </c>
    </row>
    <row r="80" spans="2:24" s="102" customFormat="1" ht="12.75" customHeight="1" x14ac:dyDescent="0.2">
      <c r="B80" s="980"/>
      <c r="C80" s="529" t="s">
        <v>105</v>
      </c>
      <c r="D80" s="189">
        <v>3.262857252307046E-3</v>
      </c>
      <c r="E80" s="190">
        <v>0.17604068228749736</v>
      </c>
      <c r="F80" s="190">
        <v>1.8624857497930216E-2</v>
      </c>
      <c r="G80" s="190">
        <v>2.3879251516884747E-3</v>
      </c>
      <c r="H80" s="190">
        <v>2.3635585685079803E-3</v>
      </c>
      <c r="I80" s="702">
        <v>3.9945218328679745E-5</v>
      </c>
      <c r="J80" s="192">
        <v>0.20271982597625976</v>
      </c>
      <c r="K80" s="814" t="s">
        <v>362</v>
      </c>
      <c r="L80" s="815" t="s">
        <v>69</v>
      </c>
      <c r="M80" s="815" t="s">
        <v>69</v>
      </c>
      <c r="N80" s="815" t="s">
        <v>69</v>
      </c>
      <c r="O80" s="815" t="s">
        <v>69</v>
      </c>
      <c r="P80" s="816" t="s">
        <v>362</v>
      </c>
      <c r="Q80" s="817" t="s">
        <v>69</v>
      </c>
      <c r="R80" s="828">
        <v>3.2430138713242158E-3</v>
      </c>
      <c r="S80" s="815">
        <v>0.17574982683350981</v>
      </c>
      <c r="T80" s="815">
        <v>1.8710100069417489E-2</v>
      </c>
      <c r="U80" s="815">
        <v>2.4131050422679517E-3</v>
      </c>
      <c r="V80" s="815">
        <v>2.4071496991231647E-3</v>
      </c>
      <c r="W80" s="816">
        <v>3.9702287631917613E-5</v>
      </c>
      <c r="X80" s="817">
        <v>0.20256289780327455</v>
      </c>
    </row>
    <row r="81" spans="2:24" s="102" customFormat="1" ht="12.75" customHeight="1" x14ac:dyDescent="0.2">
      <c r="B81" s="980"/>
      <c r="C81" s="529" t="s">
        <v>103</v>
      </c>
      <c r="D81" s="189">
        <v>2.5477060250031942E-3</v>
      </c>
      <c r="E81" s="190">
        <v>0.1247586474956516</v>
      </c>
      <c r="F81" s="190">
        <v>1.8944419244559658E-2</v>
      </c>
      <c r="G81" s="190">
        <v>1.9141748623103334E-3</v>
      </c>
      <c r="H81" s="190">
        <v>2.1526478157325507E-3</v>
      </c>
      <c r="I81" s="702">
        <v>3.9945218328679745E-5</v>
      </c>
      <c r="J81" s="192">
        <v>0.15035754066158602</v>
      </c>
      <c r="K81" s="814" t="s">
        <v>69</v>
      </c>
      <c r="L81" s="815" t="s">
        <v>69</v>
      </c>
      <c r="M81" s="815" t="s">
        <v>69</v>
      </c>
      <c r="N81" s="815" t="s">
        <v>69</v>
      </c>
      <c r="O81" s="815" t="s">
        <v>69</v>
      </c>
      <c r="P81" s="816" t="s">
        <v>69</v>
      </c>
      <c r="Q81" s="817" t="s">
        <v>69</v>
      </c>
      <c r="R81" s="828">
        <v>2.6354378530066913E-3</v>
      </c>
      <c r="S81" s="815">
        <v>0.12448031343209193</v>
      </c>
      <c r="T81" s="815">
        <v>1.8948313795209004E-2</v>
      </c>
      <c r="U81" s="815">
        <v>1.9422359109534095E-3</v>
      </c>
      <c r="V81" s="815">
        <v>2.2586631433797921E-3</v>
      </c>
      <c r="W81" s="816">
        <v>7.9404575263835225E-5</v>
      </c>
      <c r="X81" s="817">
        <v>0.15034436870990467</v>
      </c>
    </row>
    <row r="82" spans="2:24" s="102" customFormat="1" ht="12.75" customHeight="1" x14ac:dyDescent="0.2">
      <c r="B82" s="980"/>
      <c r="C82" s="529" t="s">
        <v>106</v>
      </c>
      <c r="D82" s="189">
        <v>4.8932892452632694E-4</v>
      </c>
      <c r="E82" s="190">
        <v>5.7189569081170788E-2</v>
      </c>
      <c r="F82" s="190">
        <v>9.653560913492034E-3</v>
      </c>
      <c r="G82" s="190">
        <v>1.0361789634459526E-3</v>
      </c>
      <c r="H82" s="190">
        <v>1.2966217869489441E-3</v>
      </c>
      <c r="I82" s="702">
        <v>1.1983565498603924E-4</v>
      </c>
      <c r="J82" s="192">
        <v>6.9785095324570098E-2</v>
      </c>
      <c r="K82" s="814" t="s">
        <v>362</v>
      </c>
      <c r="L82" s="815" t="s">
        <v>69</v>
      </c>
      <c r="M82" s="815" t="s">
        <v>362</v>
      </c>
      <c r="N82" s="815" t="s">
        <v>362</v>
      </c>
      <c r="O82" s="815" t="s">
        <v>69</v>
      </c>
      <c r="P82" s="816" t="s">
        <v>69</v>
      </c>
      <c r="Q82" s="817" t="s">
        <v>69</v>
      </c>
      <c r="R82" s="828">
        <v>4.8635302349099081E-4</v>
      </c>
      <c r="S82" s="815">
        <v>5.6921169777880282E-2</v>
      </c>
      <c r="T82" s="815">
        <v>9.5948518520055301E-3</v>
      </c>
      <c r="U82" s="815">
        <v>1.0298773411719429E-3</v>
      </c>
      <c r="V82" s="815">
        <v>1.3681408317958805E-3</v>
      </c>
      <c r="W82" s="816">
        <v>1.5880915052767045E-4</v>
      </c>
      <c r="X82" s="817">
        <v>6.9559201976872306E-2</v>
      </c>
    </row>
    <row r="83" spans="2:24" s="102" customFormat="1" ht="12.75" customHeight="1" x14ac:dyDescent="0.2">
      <c r="B83" s="980"/>
      <c r="C83" s="529" t="s">
        <v>107</v>
      </c>
      <c r="D83" s="189">
        <v>1.8749606414770674E-3</v>
      </c>
      <c r="E83" s="190">
        <v>0.18508497076938729</v>
      </c>
      <c r="F83" s="190">
        <v>2.5201038791380758E-2</v>
      </c>
      <c r="G83" s="190">
        <v>2.0643688832261693E-3</v>
      </c>
      <c r="H83" s="190">
        <v>2.4905843627931819E-3</v>
      </c>
      <c r="I83" s="702">
        <v>2.812143370339054E-4</v>
      </c>
      <c r="J83" s="192">
        <v>0.21699713778529842</v>
      </c>
      <c r="K83" s="814" t="s">
        <v>362</v>
      </c>
      <c r="L83" s="815" t="s">
        <v>69</v>
      </c>
      <c r="M83" s="815" t="s">
        <v>362</v>
      </c>
      <c r="N83" s="815" t="s">
        <v>362</v>
      </c>
      <c r="O83" s="815" t="s">
        <v>362</v>
      </c>
      <c r="P83" s="816" t="s">
        <v>362</v>
      </c>
      <c r="Q83" s="817" t="s">
        <v>69</v>
      </c>
      <c r="R83" s="828">
        <v>1.8635578875532373E-3</v>
      </c>
      <c r="S83" s="815">
        <v>0.18404948286678532</v>
      </c>
      <c r="T83" s="815">
        <v>2.5047776244100498E-2</v>
      </c>
      <c r="U83" s="815">
        <v>2.0518142248175022E-3</v>
      </c>
      <c r="V83" s="815">
        <v>2.4754376338500628E-3</v>
      </c>
      <c r="W83" s="816">
        <v>2.7950410492869998E-4</v>
      </c>
      <c r="X83" s="817">
        <v>0.21576757296203536</v>
      </c>
    </row>
    <row r="84" spans="2:24" s="102" customFormat="1" ht="12.75" customHeight="1" thickBot="1" x14ac:dyDescent="0.25">
      <c r="B84" s="981"/>
      <c r="C84" s="530" t="s">
        <v>42</v>
      </c>
      <c r="D84" s="193">
        <v>1.9488017742707326E-2</v>
      </c>
      <c r="E84" s="194">
        <v>0.86853235335995493</v>
      </c>
      <c r="F84" s="194">
        <v>9.1054725728042199E-2</v>
      </c>
      <c r="G84" s="194">
        <v>9.9659325208223092E-3</v>
      </c>
      <c r="H84" s="194">
        <v>1.0478030219795981E-2</v>
      </c>
      <c r="I84" s="275">
        <v>4.8094042867730406E-4</v>
      </c>
      <c r="J84" s="196">
        <v>1</v>
      </c>
      <c r="K84" s="818" t="s">
        <v>69</v>
      </c>
      <c r="L84" s="819" t="s">
        <v>69</v>
      </c>
      <c r="M84" s="819" t="s">
        <v>69</v>
      </c>
      <c r="N84" s="819" t="s">
        <v>69</v>
      </c>
      <c r="O84" s="819" t="s">
        <v>69</v>
      </c>
      <c r="P84" s="820" t="s">
        <v>69</v>
      </c>
      <c r="Q84" s="821" t="s">
        <v>69</v>
      </c>
      <c r="R84" s="829">
        <v>1.9610889392583018E-2</v>
      </c>
      <c r="S84" s="819">
        <v>0.86784940310885961</v>
      </c>
      <c r="T84" s="819">
        <v>9.1017097373294817E-2</v>
      </c>
      <c r="U84" s="819">
        <v>1.0236440820137317E-2</v>
      </c>
      <c r="V84" s="819">
        <v>1.0728749186773094E-2</v>
      </c>
      <c r="W84" s="820">
        <v>5.5742011835212323E-4</v>
      </c>
      <c r="X84" s="821">
        <v>1</v>
      </c>
    </row>
    <row r="85" spans="2:24" s="102" customFormat="1" ht="12.75" customHeight="1" x14ac:dyDescent="0.2">
      <c r="B85" s="980" t="s">
        <v>233</v>
      </c>
      <c r="C85" s="707" t="s">
        <v>108</v>
      </c>
      <c r="D85" s="181">
        <v>1.1352442497390426E-4</v>
      </c>
      <c r="E85" s="182">
        <v>4.2771526310590691E-5</v>
      </c>
      <c r="F85" s="182">
        <v>6.8554362264171062E-5</v>
      </c>
      <c r="G85" s="182">
        <v>7.6161018391480593E-3</v>
      </c>
      <c r="H85" s="182">
        <v>2.6656742180222737E-2</v>
      </c>
      <c r="I85" s="700" t="s">
        <v>362</v>
      </c>
      <c r="J85" s="184">
        <v>3.4497694332919465E-2</v>
      </c>
      <c r="K85" s="806" t="s">
        <v>362</v>
      </c>
      <c r="L85" s="807">
        <v>4.8946490535490281E-5</v>
      </c>
      <c r="M85" s="807">
        <v>5.8052814356046612E-5</v>
      </c>
      <c r="N85" s="807">
        <v>2.0489228596251761E-2</v>
      </c>
      <c r="O85" s="807">
        <v>5.0357970727676525E-2</v>
      </c>
      <c r="P85" s="808" t="s">
        <v>362</v>
      </c>
      <c r="Q85" s="809">
        <v>7.0954198628819826E-2</v>
      </c>
      <c r="R85" s="826">
        <v>9.6568437841079678E-5</v>
      </c>
      <c r="S85" s="807">
        <v>4.369381782598148E-5</v>
      </c>
      <c r="T85" s="807">
        <v>6.6985853009481338E-5</v>
      </c>
      <c r="U85" s="807">
        <v>9.5388296724125323E-3</v>
      </c>
      <c r="V85" s="807">
        <v>3.0196753295673357E-2</v>
      </c>
      <c r="W85" s="808" t="s">
        <v>362</v>
      </c>
      <c r="X85" s="809">
        <v>3.9942831076762435E-2</v>
      </c>
    </row>
    <row r="86" spans="2:24" s="102" customFormat="1" ht="12.75" customHeight="1" x14ac:dyDescent="0.2">
      <c r="B86" s="980"/>
      <c r="C86" s="528" t="s">
        <v>104</v>
      </c>
      <c r="D86" s="185">
        <v>2.5842796037193355E-4</v>
      </c>
      <c r="E86" s="186">
        <v>1.1872096555369566E-4</v>
      </c>
      <c r="F86" s="186">
        <v>5.1365804961784139E-5</v>
      </c>
      <c r="G86" s="186">
        <v>5.2829330669304231E-3</v>
      </c>
      <c r="H86" s="186">
        <v>6.0067999771464334E-2</v>
      </c>
      <c r="I86" s="701">
        <v>1.3091284922166777E-4</v>
      </c>
      <c r="J86" s="188">
        <v>6.5910360418503844E-2</v>
      </c>
      <c r="K86" s="810">
        <v>9.9031271548550106E-5</v>
      </c>
      <c r="L86" s="811" t="s">
        <v>362</v>
      </c>
      <c r="M86" s="811">
        <v>4.0523141001475672E-4</v>
      </c>
      <c r="N86" s="811">
        <v>8.5656358437107994E-3</v>
      </c>
      <c r="O86" s="811">
        <v>0.1313348170114961</v>
      </c>
      <c r="P86" s="812">
        <v>3.4148714327086242E-4</v>
      </c>
      <c r="Q86" s="813">
        <v>0.14074620268004109</v>
      </c>
      <c r="R86" s="827">
        <v>2.3462050038853871E-4</v>
      </c>
      <c r="S86" s="811">
        <v>1.0098882408028404E-4</v>
      </c>
      <c r="T86" s="811">
        <v>1.0421910633201028E-4</v>
      </c>
      <c r="U86" s="811">
        <v>5.7732369469700746E-3</v>
      </c>
      <c r="V86" s="811">
        <v>7.0712398423094708E-2</v>
      </c>
      <c r="W86" s="812">
        <v>1.6236418686308292E-4</v>
      </c>
      <c r="X86" s="813">
        <v>7.7087827987728702E-2</v>
      </c>
    </row>
    <row r="87" spans="2:24" s="102" customFormat="1" ht="12.75" customHeight="1" x14ac:dyDescent="0.2">
      <c r="B87" s="980"/>
      <c r="C87" s="529" t="s">
        <v>109</v>
      </c>
      <c r="D87" s="189">
        <v>7.4630317403619445E-4</v>
      </c>
      <c r="E87" s="190">
        <v>2.8101292519948834E-4</v>
      </c>
      <c r="F87" s="190">
        <v>9.6136000726140762E-5</v>
      </c>
      <c r="G87" s="190">
        <v>7.1913486041726322E-3</v>
      </c>
      <c r="H87" s="190">
        <v>0.11304102078380779</v>
      </c>
      <c r="I87" s="702">
        <v>1.1000676673527626E-3</v>
      </c>
      <c r="J87" s="192">
        <v>0.122455889155295</v>
      </c>
      <c r="K87" s="814">
        <v>1.3545656683077543E-4</v>
      </c>
      <c r="L87" s="815" t="s">
        <v>362</v>
      </c>
      <c r="M87" s="815">
        <v>4.5645448150538609E-4</v>
      </c>
      <c r="N87" s="815">
        <v>5.0380736537227909E-3</v>
      </c>
      <c r="O87" s="815">
        <v>0.17437699483983343</v>
      </c>
      <c r="P87" s="816">
        <v>3.7961987426944209E-3</v>
      </c>
      <c r="Q87" s="817">
        <v>0.18380317828458678</v>
      </c>
      <c r="R87" s="828">
        <v>6.5506723767901401E-4</v>
      </c>
      <c r="S87" s="815">
        <v>2.39040886627743E-4</v>
      </c>
      <c r="T87" s="815">
        <v>1.4995310242223994E-4</v>
      </c>
      <c r="U87" s="815">
        <v>6.869735855535907E-3</v>
      </c>
      <c r="V87" s="815">
        <v>0.12220215053286664</v>
      </c>
      <c r="W87" s="816">
        <v>1.5027613064741258E-3</v>
      </c>
      <c r="X87" s="817">
        <v>0.13161870892160565</v>
      </c>
    </row>
    <row r="88" spans="2:24" s="102" customFormat="1" ht="12.75" customHeight="1" x14ac:dyDescent="0.2">
      <c r="B88" s="980"/>
      <c r="C88" s="529" t="s">
        <v>105</v>
      </c>
      <c r="D88" s="189">
        <v>6.803470820619192E-4</v>
      </c>
      <c r="E88" s="190">
        <v>1.9167240061615173E-4</v>
      </c>
      <c r="F88" s="190">
        <v>1.6069302408277996E-4</v>
      </c>
      <c r="G88" s="190">
        <v>5.255225512292871E-3</v>
      </c>
      <c r="H88" s="190">
        <v>0.17862218835125968</v>
      </c>
      <c r="I88" s="702">
        <v>4.1078653283250959E-3</v>
      </c>
      <c r="J88" s="192">
        <v>0.1890179916986385</v>
      </c>
      <c r="K88" s="814" t="s">
        <v>362</v>
      </c>
      <c r="L88" s="815" t="s">
        <v>362</v>
      </c>
      <c r="M88" s="815">
        <v>3.6766782425496188E-4</v>
      </c>
      <c r="N88" s="815">
        <v>3.679387373886235E-3</v>
      </c>
      <c r="O88" s="815">
        <v>0.15501353552589775</v>
      </c>
      <c r="P88" s="816">
        <v>4.6931716390192189E-3</v>
      </c>
      <c r="Q88" s="817">
        <v>0.16375376236305816</v>
      </c>
      <c r="R88" s="828">
        <v>5.7873056762506204E-4</v>
      </c>
      <c r="S88" s="815">
        <v>1.6304424628449897E-4</v>
      </c>
      <c r="T88" s="815">
        <v>1.9160674198397324E-4</v>
      </c>
      <c r="U88" s="815">
        <v>5.0198586191826065E-3</v>
      </c>
      <c r="V88" s="815">
        <v>0.17509600432855107</v>
      </c>
      <c r="W88" s="816">
        <v>4.1952865707156374E-3</v>
      </c>
      <c r="X88" s="817">
        <v>0.18524453107434288</v>
      </c>
    </row>
    <row r="89" spans="2:24" s="102" customFormat="1" ht="12.75" customHeight="1" x14ac:dyDescent="0.2">
      <c r="B89" s="980"/>
      <c r="C89" s="529" t="s">
        <v>103</v>
      </c>
      <c r="D89" s="189">
        <v>5.3204580859248787E-4</v>
      </c>
      <c r="E89" s="190">
        <v>1.1172562246551493E-4</v>
      </c>
      <c r="F89" s="190">
        <v>1.7988025083893281E-4</v>
      </c>
      <c r="G89" s="190">
        <v>2.8996356661428841E-3</v>
      </c>
      <c r="H89" s="190">
        <v>0.2012856769043139</v>
      </c>
      <c r="I89" s="702">
        <v>8.5972766553741083E-3</v>
      </c>
      <c r="J89" s="192">
        <v>0.21360624090772781</v>
      </c>
      <c r="K89" s="814">
        <v>3.9840166714933943E-5</v>
      </c>
      <c r="L89" s="815">
        <v>3.1872133371947163E-5</v>
      </c>
      <c r="M89" s="815" t="s">
        <v>362</v>
      </c>
      <c r="N89" s="815">
        <v>3.3943822041123716E-3</v>
      </c>
      <c r="O89" s="815">
        <v>0.17713051950507419</v>
      </c>
      <c r="P89" s="816">
        <v>6.745509370077102E-3</v>
      </c>
      <c r="Q89" s="817">
        <v>0.18734212337935055</v>
      </c>
      <c r="R89" s="828">
        <v>4.5853006488977445E-4</v>
      </c>
      <c r="S89" s="815">
        <v>9.9798720092805936E-5</v>
      </c>
      <c r="T89" s="815">
        <v>1.5301336981861217E-4</v>
      </c>
      <c r="U89" s="815">
        <v>2.9735309176162875E-3</v>
      </c>
      <c r="V89" s="815">
        <v>0.19767786705945445</v>
      </c>
      <c r="W89" s="816">
        <v>8.3206970358807777E-3</v>
      </c>
      <c r="X89" s="817">
        <v>0.20968343716775267</v>
      </c>
    </row>
    <row r="90" spans="2:24" s="102" customFormat="1" ht="12.75" customHeight="1" x14ac:dyDescent="0.2">
      <c r="B90" s="980"/>
      <c r="C90" s="529" t="s">
        <v>106</v>
      </c>
      <c r="D90" s="189">
        <v>4.8967401617265046E-5</v>
      </c>
      <c r="E90" s="190">
        <v>8.4743584839675018E-5</v>
      </c>
      <c r="F90" s="190">
        <v>4.2971393255967279E-5</v>
      </c>
      <c r="G90" s="190">
        <v>1.0668897544202477E-3</v>
      </c>
      <c r="H90" s="190">
        <v>0.11259894508067662</v>
      </c>
      <c r="I90" s="702">
        <v>6.8348499310433176E-3</v>
      </c>
      <c r="J90" s="192">
        <v>0.1206773671458531</v>
      </c>
      <c r="K90" s="814">
        <v>6.4882557221463856E-5</v>
      </c>
      <c r="L90" s="815" t="s">
        <v>362</v>
      </c>
      <c r="M90" s="815" t="s">
        <v>362</v>
      </c>
      <c r="N90" s="815">
        <v>1.0096636536041834E-3</v>
      </c>
      <c r="O90" s="815">
        <v>8.9567524518036928E-2</v>
      </c>
      <c r="P90" s="816">
        <v>3.8462835237074804E-3</v>
      </c>
      <c r="Q90" s="817">
        <v>9.4488354252570059E-2</v>
      </c>
      <c r="R90" s="828">
        <v>5.1344486316912083E-5</v>
      </c>
      <c r="S90" s="815">
        <v>7.208629867010174E-5</v>
      </c>
      <c r="T90" s="815">
        <v>3.6553193901112906E-5</v>
      </c>
      <c r="U90" s="815">
        <v>1.0583424745787338E-3</v>
      </c>
      <c r="V90" s="815">
        <v>0.10915897636204573</v>
      </c>
      <c r="W90" s="816">
        <v>6.3884782047824128E-3</v>
      </c>
      <c r="X90" s="817">
        <v>0.11676578102029501</v>
      </c>
    </row>
    <row r="91" spans="2:24" s="102" customFormat="1" ht="12.75" customHeight="1" x14ac:dyDescent="0.2">
      <c r="B91" s="980"/>
      <c r="C91" s="529" t="s">
        <v>107</v>
      </c>
      <c r="D91" s="189">
        <v>1.3271165173005709E-4</v>
      </c>
      <c r="E91" s="190">
        <v>1.2311803835198069E-4</v>
      </c>
      <c r="F91" s="190">
        <v>2.8121279214486492E-4</v>
      </c>
      <c r="G91" s="190">
        <v>1.460827503757511E-3</v>
      </c>
      <c r="H91" s="190">
        <v>0.23961316568179469</v>
      </c>
      <c r="I91" s="702">
        <v>1.2223420673283088E-2</v>
      </c>
      <c r="J91" s="192">
        <v>0.25383445634106216</v>
      </c>
      <c r="K91" s="814" t="s">
        <v>362</v>
      </c>
      <c r="L91" s="815" t="s">
        <v>362</v>
      </c>
      <c r="M91" s="815" t="s">
        <v>362</v>
      </c>
      <c r="N91" s="815">
        <v>8.6965392486312973E-4</v>
      </c>
      <c r="O91" s="815">
        <v>0.15208699070806639</v>
      </c>
      <c r="P91" s="816">
        <v>5.9555357786438409E-3</v>
      </c>
      <c r="Q91" s="817">
        <v>0.15891218041157337</v>
      </c>
      <c r="R91" s="828">
        <v>1.1288986395506497E-4</v>
      </c>
      <c r="S91" s="815">
        <v>1.0472915089807235E-4</v>
      </c>
      <c r="T91" s="815">
        <v>2.39210901483097E-4</v>
      </c>
      <c r="U91" s="815">
        <v>1.3725299272729513E-3</v>
      </c>
      <c r="V91" s="815">
        <v>0.22654027236407001</v>
      </c>
      <c r="W91" s="816">
        <v>1.1287250543833336E-2</v>
      </c>
      <c r="X91" s="817">
        <v>0.23965688275151251</v>
      </c>
    </row>
    <row r="92" spans="2:24" s="102" customFormat="1" ht="12.75" customHeight="1" thickBot="1" x14ac:dyDescent="0.25">
      <c r="B92" s="981"/>
      <c r="C92" s="530" t="s">
        <v>42</v>
      </c>
      <c r="D92" s="193">
        <v>2.5123275033837617E-3</v>
      </c>
      <c r="E92" s="194">
        <v>9.5376506333709715E-4</v>
      </c>
      <c r="F92" s="194">
        <v>8.8081362827464101E-4</v>
      </c>
      <c r="G92" s="194">
        <v>3.077296194686463E-2</v>
      </c>
      <c r="H92" s="194">
        <v>0.93188573875353975</v>
      </c>
      <c r="I92" s="275">
        <v>3.2994393104600041E-2</v>
      </c>
      <c r="J92" s="196">
        <v>1</v>
      </c>
      <c r="K92" s="818">
        <v>3.3921056231572334E-4</v>
      </c>
      <c r="L92" s="819">
        <v>8.081862390743743E-5</v>
      </c>
      <c r="M92" s="819">
        <v>1.2874065301311513E-3</v>
      </c>
      <c r="N92" s="819">
        <v>4.3046025250151269E-2</v>
      </c>
      <c r="O92" s="819">
        <v>0.92986835283608127</v>
      </c>
      <c r="P92" s="820">
        <v>2.5378186197412923E-2</v>
      </c>
      <c r="Q92" s="821">
        <v>1</v>
      </c>
      <c r="R92" s="829">
        <v>2.187751158695446E-3</v>
      </c>
      <c r="S92" s="819">
        <v>8.2338194447948755E-4</v>
      </c>
      <c r="T92" s="819">
        <v>9.4154226895052696E-4</v>
      </c>
      <c r="U92" s="819">
        <v>3.26060644135691E-2</v>
      </c>
      <c r="V92" s="819">
        <v>0.931584422365756</v>
      </c>
      <c r="W92" s="820">
        <v>3.1856837848549376E-2</v>
      </c>
      <c r="X92" s="821">
        <v>1</v>
      </c>
    </row>
    <row r="93" spans="2:24" s="102" customFormat="1" ht="12.75" customHeight="1" x14ac:dyDescent="0.2">
      <c r="B93" s="980" t="s">
        <v>234</v>
      </c>
      <c r="C93" s="707" t="s">
        <v>108</v>
      </c>
      <c r="D93" s="181">
        <v>1.2634286161227222E-4</v>
      </c>
      <c r="E93" s="182">
        <v>5.2405881504768862E-5</v>
      </c>
      <c r="F93" s="182">
        <v>9.2218101562655289E-5</v>
      </c>
      <c r="G93" s="182">
        <v>6.9132092018374244E-3</v>
      </c>
      <c r="H93" s="182">
        <v>2.6884521897304017E-2</v>
      </c>
      <c r="I93" s="700" t="s">
        <v>362</v>
      </c>
      <c r="J93" s="184">
        <v>3.4068697943821141E-2</v>
      </c>
      <c r="K93" s="806" t="s">
        <v>362</v>
      </c>
      <c r="L93" s="807">
        <v>2.8181128369758412E-4</v>
      </c>
      <c r="M93" s="807" t="s">
        <v>362</v>
      </c>
      <c r="N93" s="807">
        <v>2.1103077523400484E-2</v>
      </c>
      <c r="O93" s="807">
        <v>5.3963583952695571E-2</v>
      </c>
      <c r="P93" s="808" t="s">
        <v>362</v>
      </c>
      <c r="Q93" s="809">
        <v>7.5348472759793644E-2</v>
      </c>
      <c r="R93" s="826">
        <v>1.1896837283188515E-4</v>
      </c>
      <c r="S93" s="807">
        <v>6.579601327036734E-5</v>
      </c>
      <c r="T93" s="807">
        <v>8.6835436118449938E-5</v>
      </c>
      <c r="U93" s="807">
        <v>7.7414556369519846E-3</v>
      </c>
      <c r="V93" s="807">
        <v>2.8465095874832896E-2</v>
      </c>
      <c r="W93" s="808" t="s">
        <v>362</v>
      </c>
      <c r="X93" s="809">
        <v>3.647815133400558E-2</v>
      </c>
    </row>
    <row r="94" spans="2:24" s="102" customFormat="1" ht="12.75" customHeight="1" x14ac:dyDescent="0.2">
      <c r="B94" s="980"/>
      <c r="C94" s="528" t="s">
        <v>104</v>
      </c>
      <c r="D94" s="185">
        <v>3.4124760049616937E-4</v>
      </c>
      <c r="E94" s="186">
        <v>2.4131080320800551E-4</v>
      </c>
      <c r="F94" s="186">
        <v>1.044055158660899E-4</v>
      </c>
      <c r="G94" s="186">
        <v>4.9462742824632451E-3</v>
      </c>
      <c r="H94" s="186">
        <v>5.5465377491731589E-2</v>
      </c>
      <c r="I94" s="701">
        <v>1.5031144307569365E-4</v>
      </c>
      <c r="J94" s="188">
        <v>6.1248927136840797E-2</v>
      </c>
      <c r="K94" s="810">
        <v>7.8645009403976963E-5</v>
      </c>
      <c r="L94" s="811" t="s">
        <v>362</v>
      </c>
      <c r="M94" s="811">
        <v>6.553750783664748E-4</v>
      </c>
      <c r="N94" s="811">
        <v>1.0630183771104222E-2</v>
      </c>
      <c r="O94" s="811">
        <v>0.13142891821561292</v>
      </c>
      <c r="P94" s="812" t="s">
        <v>362</v>
      </c>
      <c r="Q94" s="813">
        <v>0.14279312207448761</v>
      </c>
      <c r="R94" s="827">
        <v>3.2591978666484289E-4</v>
      </c>
      <c r="S94" s="811">
        <v>2.2722576675929192E-4</v>
      </c>
      <c r="T94" s="811">
        <v>1.3656498103209967E-4</v>
      </c>
      <c r="U94" s="811">
        <v>5.2780375987109994E-3</v>
      </c>
      <c r="V94" s="811">
        <v>5.9899282752686397E-2</v>
      </c>
      <c r="W94" s="812">
        <v>1.4153793552346467E-4</v>
      </c>
      <c r="X94" s="813">
        <v>6.6008568821377095E-2</v>
      </c>
    </row>
    <row r="95" spans="2:24" s="102" customFormat="1" ht="12.75" customHeight="1" x14ac:dyDescent="0.2">
      <c r="B95" s="980"/>
      <c r="C95" s="529" t="s">
        <v>109</v>
      </c>
      <c r="D95" s="189">
        <v>8.0396309688323721E-4</v>
      </c>
      <c r="E95" s="190">
        <v>3.7780984340647319E-4</v>
      </c>
      <c r="F95" s="190">
        <v>1.5478016165361969E-4</v>
      </c>
      <c r="G95" s="190">
        <v>7.534942017584278E-3</v>
      </c>
      <c r="H95" s="190">
        <v>0.10510050316674314</v>
      </c>
      <c r="I95" s="702">
        <v>5.9068334657313135E-4</v>
      </c>
      <c r="J95" s="192">
        <v>0.11456268163284389</v>
      </c>
      <c r="K95" s="814" t="s">
        <v>362</v>
      </c>
      <c r="L95" s="815" t="s">
        <v>362</v>
      </c>
      <c r="M95" s="815">
        <v>6.553750783664748E-4</v>
      </c>
      <c r="N95" s="815">
        <v>5.8197306958942948E-3</v>
      </c>
      <c r="O95" s="815">
        <v>0.15101152555720318</v>
      </c>
      <c r="P95" s="816">
        <v>3.2768753918323737E-3</v>
      </c>
      <c r="Q95" s="817">
        <v>0.16076350672329631</v>
      </c>
      <c r="R95" s="828">
        <v>7.5703668757009883E-4</v>
      </c>
      <c r="S95" s="815">
        <v>3.5575751361303275E-4</v>
      </c>
      <c r="T95" s="815">
        <v>1.8399931618050407E-4</v>
      </c>
      <c r="U95" s="815">
        <v>7.4348270883640337E-3</v>
      </c>
      <c r="V95" s="815">
        <v>0.10778027719745625</v>
      </c>
      <c r="W95" s="816">
        <v>7.4747331354824305E-4</v>
      </c>
      <c r="X95" s="817">
        <v>0.11725937111673215</v>
      </c>
    </row>
    <row r="96" spans="2:24" s="102" customFormat="1" ht="12.75" customHeight="1" x14ac:dyDescent="0.2">
      <c r="B96" s="980"/>
      <c r="C96" s="529" t="s">
        <v>105</v>
      </c>
      <c r="D96" s="189">
        <v>6.394330037868696E-4</v>
      </c>
      <c r="E96" s="190">
        <v>2.4781075750317065E-4</v>
      </c>
      <c r="F96" s="190">
        <v>2.0231107743701472E-4</v>
      </c>
      <c r="G96" s="190">
        <v>6.1976129835969659E-3</v>
      </c>
      <c r="H96" s="190">
        <v>0.1602972091101561</v>
      </c>
      <c r="I96" s="702">
        <v>2.3566396791408076E-3</v>
      </c>
      <c r="J96" s="192">
        <v>0.16994101661162095</v>
      </c>
      <c r="K96" s="814" t="s">
        <v>362</v>
      </c>
      <c r="L96" s="815" t="s">
        <v>362</v>
      </c>
      <c r="M96" s="815">
        <v>6.553750783664748E-4</v>
      </c>
      <c r="N96" s="815">
        <v>2.1848894362581535E-3</v>
      </c>
      <c r="O96" s="815">
        <v>0.13209084704476298</v>
      </c>
      <c r="P96" s="816">
        <v>3.2768753918323737E-3</v>
      </c>
      <c r="Q96" s="817">
        <v>0.13820798695121997</v>
      </c>
      <c r="R96" s="828">
        <v>6.0211002841603601E-4</v>
      </c>
      <c r="S96" s="815">
        <v>2.3334632613327959E-4</v>
      </c>
      <c r="T96" s="815">
        <v>2.2875590660278883E-4</v>
      </c>
      <c r="U96" s="815">
        <v>5.9633948853124895E-3</v>
      </c>
      <c r="V96" s="815">
        <v>0.15865083591635332</v>
      </c>
      <c r="W96" s="816">
        <v>2.410352788468515E-3</v>
      </c>
      <c r="X96" s="817">
        <v>0.16808879585128644</v>
      </c>
    </row>
    <row r="97" spans="2:24" s="102" customFormat="1" ht="12.75" customHeight="1" x14ac:dyDescent="0.2">
      <c r="B97" s="980"/>
      <c r="C97" s="529" t="s">
        <v>103</v>
      </c>
      <c r="D97" s="189">
        <v>5.6549602367936638E-4</v>
      </c>
      <c r="E97" s="190">
        <v>1.0521801015298556E-4</v>
      </c>
      <c r="F97" s="190">
        <v>1.6249885737912827E-4</v>
      </c>
      <c r="G97" s="190">
        <v>3.0382533238318666E-3</v>
      </c>
      <c r="H97" s="190">
        <v>0.19052925215665525</v>
      </c>
      <c r="I97" s="702">
        <v>5.3092439177195687E-3</v>
      </c>
      <c r="J97" s="192">
        <v>0.19970996228941817</v>
      </c>
      <c r="K97" s="814" t="s">
        <v>362</v>
      </c>
      <c r="L97" s="815" t="s">
        <v>362</v>
      </c>
      <c r="M97" s="815" t="s">
        <v>362</v>
      </c>
      <c r="N97" s="815">
        <v>3.6504391865012642E-3</v>
      </c>
      <c r="O97" s="815">
        <v>0.15285312952741306</v>
      </c>
      <c r="P97" s="816">
        <v>5.2430006269317984E-3</v>
      </c>
      <c r="Q97" s="817">
        <v>0.16174656934084611</v>
      </c>
      <c r="R97" s="828">
        <v>5.3248866553692647E-4</v>
      </c>
      <c r="S97" s="815">
        <v>9.9076554866425252E-5</v>
      </c>
      <c r="T97" s="815">
        <v>1.5301398434969151E-4</v>
      </c>
      <c r="U97" s="815">
        <v>3.0739859146419555E-3</v>
      </c>
      <c r="V97" s="815">
        <v>0.18833013983584609</v>
      </c>
      <c r="W97" s="816">
        <v>5.305377372364679E-3</v>
      </c>
      <c r="X97" s="817">
        <v>0.19749408232760576</v>
      </c>
    </row>
    <row r="98" spans="2:24" s="102" customFormat="1" ht="12.75" customHeight="1" x14ac:dyDescent="0.2">
      <c r="B98" s="980"/>
      <c r="C98" s="529" t="s">
        <v>106</v>
      </c>
      <c r="D98" s="189">
        <v>4.8749657213738479E-5</v>
      </c>
      <c r="E98" s="190">
        <v>6.824952009923388E-5</v>
      </c>
      <c r="F98" s="190">
        <v>4.6718421496499374E-5</v>
      </c>
      <c r="G98" s="190">
        <v>1.4450210892438984E-3</v>
      </c>
      <c r="H98" s="190">
        <v>0.12105839877030299</v>
      </c>
      <c r="I98" s="702">
        <v>4.0730338602078505E-3</v>
      </c>
      <c r="J98" s="192">
        <v>0.12674017131856422</v>
      </c>
      <c r="K98" s="814">
        <v>3.7356379466889057E-4</v>
      </c>
      <c r="L98" s="815" t="s">
        <v>362</v>
      </c>
      <c r="M98" s="815" t="s">
        <v>362</v>
      </c>
      <c r="N98" s="815">
        <v>1.3107501567329497E-4</v>
      </c>
      <c r="O98" s="815">
        <v>8.8875414377277612E-2</v>
      </c>
      <c r="P98" s="816">
        <v>1.5794539388632042E-3</v>
      </c>
      <c r="Q98" s="817">
        <v>9.0959507126483014E-2</v>
      </c>
      <c r="R98" s="828">
        <v>6.7708688074738499E-5</v>
      </c>
      <c r="S98" s="815">
        <v>6.4265873426870443E-5</v>
      </c>
      <c r="T98" s="815">
        <v>4.3991520500536307E-5</v>
      </c>
      <c r="U98" s="815">
        <v>1.3683275550471167E-3</v>
      </c>
      <c r="V98" s="815">
        <v>0.1191799146652486</v>
      </c>
      <c r="W98" s="816">
        <v>3.9274864432957066E-3</v>
      </c>
      <c r="X98" s="817">
        <v>0.12465169474559358</v>
      </c>
    </row>
    <row r="99" spans="2:24" s="102" customFormat="1" ht="12.75" customHeight="1" x14ac:dyDescent="0.2">
      <c r="B99" s="980"/>
      <c r="C99" s="529" t="s">
        <v>107</v>
      </c>
      <c r="D99" s="189">
        <v>1.2674910875572006E-4</v>
      </c>
      <c r="E99" s="190">
        <v>1.4828020735845455E-4</v>
      </c>
      <c r="F99" s="190">
        <v>3.6602867624648645E-4</v>
      </c>
      <c r="G99" s="190">
        <v>1.7696125568587072E-3</v>
      </c>
      <c r="H99" s="190">
        <v>0.28373738613283528</v>
      </c>
      <c r="I99" s="702">
        <v>7.5804863848362115E-3</v>
      </c>
      <c r="J99" s="192">
        <v>0.29372854306689083</v>
      </c>
      <c r="K99" s="814" t="s">
        <v>362</v>
      </c>
      <c r="L99" s="815" t="s">
        <v>362</v>
      </c>
      <c r="M99" s="815" t="s">
        <v>362</v>
      </c>
      <c r="N99" s="815">
        <v>2.2282752664460142E-4</v>
      </c>
      <c r="O99" s="815">
        <v>0.22654350333893944</v>
      </c>
      <c r="P99" s="816">
        <v>3.4145041582893335E-3</v>
      </c>
      <c r="Q99" s="817">
        <v>0.23018083502387335</v>
      </c>
      <c r="R99" s="828">
        <v>1.1935090779275938E-4</v>
      </c>
      <c r="S99" s="815">
        <v>1.396252607190935E-4</v>
      </c>
      <c r="T99" s="815">
        <v>3.4466399974768014E-4</v>
      </c>
      <c r="U99" s="815">
        <v>1.6793284782378648E-3</v>
      </c>
      <c r="V99" s="815">
        <v>0.28039904440471514</v>
      </c>
      <c r="W99" s="816">
        <v>7.3373227521868001E-3</v>
      </c>
      <c r="X99" s="817">
        <v>0.29001933580339934</v>
      </c>
    </row>
    <row r="100" spans="2:24" s="102" customFormat="1" ht="12.75" customHeight="1" thickBot="1" x14ac:dyDescent="0.25">
      <c r="B100" s="981"/>
      <c r="C100" s="530" t="s">
        <v>42</v>
      </c>
      <c r="D100" s="193">
        <v>2.6519813524273736E-3</v>
      </c>
      <c r="E100" s="194">
        <v>1.2410850232330922E-3</v>
      </c>
      <c r="F100" s="194">
        <v>1.1289608116414936E-3</v>
      </c>
      <c r="G100" s="194">
        <v>3.1844925455416388E-2</v>
      </c>
      <c r="H100" s="194">
        <v>0.94307264872572838</v>
      </c>
      <c r="I100" s="275">
        <v>2.0060398631553261E-2</v>
      </c>
      <c r="J100" s="196">
        <v>1</v>
      </c>
      <c r="K100" s="818">
        <v>4.5220880407286754E-4</v>
      </c>
      <c r="L100" s="819">
        <v>2.8181128369758412E-4</v>
      </c>
      <c r="M100" s="819">
        <v>1.9661252350994243E-3</v>
      </c>
      <c r="N100" s="819">
        <v>4.3742223155476316E-2</v>
      </c>
      <c r="O100" s="819">
        <v>0.93676692201390477</v>
      </c>
      <c r="P100" s="820">
        <v>1.6790709507749083E-2</v>
      </c>
      <c r="Q100" s="821">
        <v>1</v>
      </c>
      <c r="R100" s="829">
        <v>2.5235831368872873E-3</v>
      </c>
      <c r="S100" s="819">
        <v>1.1850933087883607E-3</v>
      </c>
      <c r="T100" s="819">
        <v>1.1778251445317505E-3</v>
      </c>
      <c r="U100" s="819">
        <v>3.2539357157266448E-2</v>
      </c>
      <c r="V100" s="819">
        <v>0.94270459064713863</v>
      </c>
      <c r="W100" s="820">
        <v>1.986955060538741E-2</v>
      </c>
      <c r="X100" s="821">
        <v>1</v>
      </c>
    </row>
    <row r="101" spans="2:24" s="102" customFormat="1" ht="12.75" customHeight="1" x14ac:dyDescent="0.2">
      <c r="B101" s="980" t="s">
        <v>235</v>
      </c>
      <c r="C101" s="707" t="s">
        <v>108</v>
      </c>
      <c r="D101" s="181">
        <v>4.7733775727565122E-5</v>
      </c>
      <c r="E101" s="182">
        <v>3.8277084309839959E-5</v>
      </c>
      <c r="F101" s="182">
        <v>5.2236962116958056E-5</v>
      </c>
      <c r="G101" s="182">
        <v>8.3658440499450176E-3</v>
      </c>
      <c r="H101" s="182">
        <v>2.7549454094250043E-2</v>
      </c>
      <c r="I101" s="700" t="s">
        <v>362</v>
      </c>
      <c r="J101" s="184">
        <v>3.6053545966349416E-2</v>
      </c>
      <c r="K101" s="806" t="s">
        <v>362</v>
      </c>
      <c r="L101" s="807" t="s">
        <v>362</v>
      </c>
      <c r="M101" s="807">
        <v>7.5102050433235713E-5</v>
      </c>
      <c r="N101" s="807">
        <v>2.0728165919573063E-2</v>
      </c>
      <c r="O101" s="807">
        <v>5.1419870529955433E-2</v>
      </c>
      <c r="P101" s="808" t="s">
        <v>362</v>
      </c>
      <c r="Q101" s="809">
        <v>7.2223138499961731E-2</v>
      </c>
      <c r="R101" s="826">
        <v>3.6555180367208607E-5</v>
      </c>
      <c r="S101" s="807">
        <v>2.9313116332195584E-5</v>
      </c>
      <c r="T101" s="807">
        <v>5.7591652087960728E-5</v>
      </c>
      <c r="U101" s="807">
        <v>1.1260930218778182E-2</v>
      </c>
      <c r="V101" s="807">
        <v>3.3139578117560055E-2</v>
      </c>
      <c r="W101" s="808" t="s">
        <v>362</v>
      </c>
      <c r="X101" s="809">
        <v>4.4523968285125601E-2</v>
      </c>
    </row>
    <row r="102" spans="2:24" s="102" customFormat="1" ht="12.75" customHeight="1" x14ac:dyDescent="0.2">
      <c r="B102" s="980"/>
      <c r="C102" s="528" t="s">
        <v>104</v>
      </c>
      <c r="D102" s="185">
        <v>5.5839511228472409E-5</v>
      </c>
      <c r="E102" s="186" t="s">
        <v>362</v>
      </c>
      <c r="F102" s="186" t="s">
        <v>362</v>
      </c>
      <c r="G102" s="186">
        <v>5.1438637233846476E-3</v>
      </c>
      <c r="H102" s="186">
        <v>6.82727277922313E-2</v>
      </c>
      <c r="I102" s="701">
        <v>1.2834081209769869E-4</v>
      </c>
      <c r="J102" s="188">
        <v>7.3600771838942119E-2</v>
      </c>
      <c r="K102" s="810">
        <v>1.1044419181358193E-4</v>
      </c>
      <c r="L102" s="811" t="s">
        <v>362</v>
      </c>
      <c r="M102" s="811">
        <v>1.1927972715866851E-4</v>
      </c>
      <c r="N102" s="811">
        <v>8.0977681437718295E-3</v>
      </c>
      <c r="O102" s="811">
        <v>0.13550471523069585</v>
      </c>
      <c r="P102" s="812">
        <v>4.4177676725432773E-4</v>
      </c>
      <c r="Q102" s="813">
        <v>0.14427398406069428</v>
      </c>
      <c r="R102" s="827">
        <v>6.8627178236552001E-5</v>
      </c>
      <c r="S102" s="811" t="s">
        <v>362</v>
      </c>
      <c r="T102" s="811">
        <v>2.7933675563621671E-5</v>
      </c>
      <c r="U102" s="811">
        <v>5.8356276105981245E-3</v>
      </c>
      <c r="V102" s="811">
        <v>8.4017536816696547E-2</v>
      </c>
      <c r="W102" s="812">
        <v>2.0174321240393428E-4</v>
      </c>
      <c r="X102" s="813">
        <v>9.0151468493498782E-2</v>
      </c>
    </row>
    <row r="103" spans="2:24" s="102" customFormat="1" ht="12.75" customHeight="1" x14ac:dyDescent="0.2">
      <c r="B103" s="980"/>
      <c r="C103" s="529" t="s">
        <v>109</v>
      </c>
      <c r="D103" s="189">
        <v>4.5887469307914015E-4</v>
      </c>
      <c r="E103" s="190">
        <v>1.693198082411744E-4</v>
      </c>
      <c r="F103" s="190" t="s">
        <v>362</v>
      </c>
      <c r="G103" s="190">
        <v>5.9874366233368479E-3</v>
      </c>
      <c r="H103" s="190">
        <v>0.1258922585367028</v>
      </c>
      <c r="I103" s="702">
        <v>1.7337267599162806E-3</v>
      </c>
      <c r="J103" s="192">
        <v>0.13424161642127624</v>
      </c>
      <c r="K103" s="814">
        <v>8.8355353450865557E-5</v>
      </c>
      <c r="L103" s="815" t="s">
        <v>362</v>
      </c>
      <c r="M103" s="815">
        <v>1.3253303017629833E-5</v>
      </c>
      <c r="N103" s="815">
        <v>4.2395843764173645E-3</v>
      </c>
      <c r="O103" s="815">
        <v>0.18147306045273304</v>
      </c>
      <c r="P103" s="816">
        <v>4.1747904505533978E-3</v>
      </c>
      <c r="Q103" s="817">
        <v>0.18998904393617227</v>
      </c>
      <c r="R103" s="828">
        <v>3.721041473228121E-4</v>
      </c>
      <c r="S103" s="815">
        <v>1.2966743224594751E-4</v>
      </c>
      <c r="T103" s="815">
        <v>3.1037417292912964E-6</v>
      </c>
      <c r="U103" s="815">
        <v>5.5781136079207467E-3</v>
      </c>
      <c r="V103" s="815">
        <v>0.13890851976794322</v>
      </c>
      <c r="W103" s="816">
        <v>2.3053903844791469E-3</v>
      </c>
      <c r="X103" s="817">
        <v>0.14729689908164115</v>
      </c>
    </row>
    <row r="104" spans="2:24" s="102" customFormat="1" ht="12.75" customHeight="1" x14ac:dyDescent="0.2">
      <c r="B104" s="980"/>
      <c r="C104" s="529" t="s">
        <v>105</v>
      </c>
      <c r="D104" s="189">
        <v>3.0576635583978034E-4</v>
      </c>
      <c r="E104" s="190">
        <v>1.5716120498981349E-4</v>
      </c>
      <c r="F104" s="190">
        <v>9.2765639621494479E-5</v>
      </c>
      <c r="G104" s="190">
        <v>3.4831471243995959E-3</v>
      </c>
      <c r="H104" s="190">
        <v>0.20162520807366732</v>
      </c>
      <c r="I104" s="702">
        <v>6.2666341794792094E-3</v>
      </c>
      <c r="J104" s="192">
        <v>0.21193068257799721</v>
      </c>
      <c r="K104" s="814" t="s">
        <v>362</v>
      </c>
      <c r="L104" s="815" t="s">
        <v>362</v>
      </c>
      <c r="M104" s="815" t="s">
        <v>362</v>
      </c>
      <c r="N104" s="815">
        <v>3.2043541518180568E-3</v>
      </c>
      <c r="O104" s="815">
        <v>0.16190234966336597</v>
      </c>
      <c r="P104" s="816">
        <v>5.2851227255859409E-3</v>
      </c>
      <c r="Q104" s="817">
        <v>0.17039182654076998</v>
      </c>
      <c r="R104" s="828">
        <v>2.3416007046542117E-4</v>
      </c>
      <c r="S104" s="815">
        <v>1.2035620705807362E-4</v>
      </c>
      <c r="T104" s="815">
        <v>7.1041199581556346E-5</v>
      </c>
      <c r="U104" s="815">
        <v>3.4178576353051837E-3</v>
      </c>
      <c r="V104" s="815">
        <v>0.19232265963794684</v>
      </c>
      <c r="W104" s="816">
        <v>6.0367776634715721E-3</v>
      </c>
      <c r="X104" s="817">
        <v>0.20220285241382865</v>
      </c>
    </row>
    <row r="105" spans="2:24" s="102" customFormat="1" ht="12.75" customHeight="1" x14ac:dyDescent="0.2">
      <c r="B105" s="980"/>
      <c r="C105" s="529" t="s">
        <v>103</v>
      </c>
      <c r="D105" s="189">
        <v>2.2110645171919316E-4</v>
      </c>
      <c r="E105" s="190">
        <v>4.5031863893929364E-5</v>
      </c>
      <c r="F105" s="190">
        <v>1.3509559168178807E-4</v>
      </c>
      <c r="G105" s="190">
        <v>1.8859344598777621E-3</v>
      </c>
      <c r="H105" s="190">
        <v>0.21380048212104175</v>
      </c>
      <c r="I105" s="702">
        <v>1.2287394382097564E-2</v>
      </c>
      <c r="J105" s="192">
        <v>0.22837504487031196</v>
      </c>
      <c r="K105" s="814">
        <v>5.1540622846338237E-5</v>
      </c>
      <c r="L105" s="815">
        <v>4.1232498277070593E-5</v>
      </c>
      <c r="M105" s="815" t="s">
        <v>362</v>
      </c>
      <c r="N105" s="815">
        <v>2.9819931789667117E-3</v>
      </c>
      <c r="O105" s="815">
        <v>0.18014331238329728</v>
      </c>
      <c r="P105" s="816">
        <v>7.2539745183160609E-3</v>
      </c>
      <c r="Q105" s="817">
        <v>0.19047205320170349</v>
      </c>
      <c r="R105" s="828">
        <v>1.813964610674691E-4</v>
      </c>
      <c r="S105" s="815">
        <v>4.4142104594365109E-5</v>
      </c>
      <c r="T105" s="815">
        <v>1.0345805764304322E-4</v>
      </c>
      <c r="U105" s="815">
        <v>2.1426163737874255E-3</v>
      </c>
      <c r="V105" s="815">
        <v>0.20591843475021512</v>
      </c>
      <c r="W105" s="816">
        <v>1.1108636509325693E-2</v>
      </c>
      <c r="X105" s="817">
        <v>0.21949868425663313</v>
      </c>
    </row>
    <row r="106" spans="2:24" s="102" customFormat="1" ht="12.75" customHeight="1" x14ac:dyDescent="0.2">
      <c r="B106" s="980"/>
      <c r="C106" s="529" t="s">
        <v>106</v>
      </c>
      <c r="D106" s="189" t="s">
        <v>362</v>
      </c>
      <c r="E106" s="190">
        <v>1.1528157156845917E-4</v>
      </c>
      <c r="F106" s="190">
        <v>4.5031863893929364E-5</v>
      </c>
      <c r="G106" s="190">
        <v>5.0976069927928037E-4</v>
      </c>
      <c r="H106" s="190">
        <v>0.10418685510796503</v>
      </c>
      <c r="I106" s="702">
        <v>1.004030437379049E-2</v>
      </c>
      <c r="J106" s="192">
        <v>0.1148972336164972</v>
      </c>
      <c r="K106" s="814" t="s">
        <v>362</v>
      </c>
      <c r="L106" s="815" t="s">
        <v>362</v>
      </c>
      <c r="M106" s="815" t="s">
        <v>362</v>
      </c>
      <c r="N106" s="815">
        <v>9.1153272976809616E-4</v>
      </c>
      <c r="O106" s="815">
        <v>8.7667654283172997E-2</v>
      </c>
      <c r="P106" s="816">
        <v>4.3264671406440499E-3</v>
      </c>
      <c r="Q106" s="817">
        <v>9.2905654153585149E-2</v>
      </c>
      <c r="R106" s="828" t="s">
        <v>362</v>
      </c>
      <c r="S106" s="815">
        <v>8.8284209188730219E-5</v>
      </c>
      <c r="T106" s="815">
        <v>3.4486019214347739E-5</v>
      </c>
      <c r="U106" s="815">
        <v>6.0385019644322883E-4</v>
      </c>
      <c r="V106" s="815">
        <v>0.10031828492087673</v>
      </c>
      <c r="W106" s="816">
        <v>8.7022020885485097E-3</v>
      </c>
      <c r="X106" s="817">
        <v>0.10974710743427155</v>
      </c>
    </row>
    <row r="107" spans="2:24" s="102" customFormat="1" ht="12.75" customHeight="1" x14ac:dyDescent="0.2">
      <c r="B107" s="980"/>
      <c r="C107" s="529" t="s">
        <v>107</v>
      </c>
      <c r="D107" s="189">
        <v>6.7547795840894036E-5</v>
      </c>
      <c r="E107" s="190">
        <v>6.8898751757711925E-5</v>
      </c>
      <c r="F107" s="190">
        <v>1.6031343546238851E-4</v>
      </c>
      <c r="G107" s="190">
        <v>7.6193913708528485E-4</v>
      </c>
      <c r="H107" s="190">
        <v>0.18277082598629094</v>
      </c>
      <c r="I107" s="702">
        <v>1.7071579602188618E-2</v>
      </c>
      <c r="J107" s="192">
        <v>0.20090110470862585</v>
      </c>
      <c r="K107" s="814" t="s">
        <v>362</v>
      </c>
      <c r="L107" s="815" t="s">
        <v>362</v>
      </c>
      <c r="M107" s="815" t="s">
        <v>362</v>
      </c>
      <c r="N107" s="815">
        <v>7.642738073499872E-4</v>
      </c>
      <c r="O107" s="815">
        <v>0.13263169365431834</v>
      </c>
      <c r="P107" s="816">
        <v>6.3483321454446883E-3</v>
      </c>
      <c r="Q107" s="817">
        <v>0.13974429960711302</v>
      </c>
      <c r="R107" s="828">
        <v>5.1729028821521611E-5</v>
      </c>
      <c r="S107" s="815">
        <v>5.2763609397952046E-5</v>
      </c>
      <c r="T107" s="815">
        <v>1.2277022840307796E-4</v>
      </c>
      <c r="U107" s="815">
        <v>7.6248588482922869E-4</v>
      </c>
      <c r="V107" s="815">
        <v>0.1710289291110596</v>
      </c>
      <c r="W107" s="816">
        <v>1.4560342172489759E-2</v>
      </c>
      <c r="X107" s="817">
        <v>0.18657902003500115</v>
      </c>
    </row>
    <row r="108" spans="2:24" s="102" customFormat="1" ht="12.75" customHeight="1" thickBot="1" x14ac:dyDescent="0.25">
      <c r="B108" s="981"/>
      <c r="C108" s="530" t="s">
        <v>42</v>
      </c>
      <c r="D108" s="193">
        <v>1.1568685834350452E-3</v>
      </c>
      <c r="E108" s="194">
        <v>5.9397028476092825E-4</v>
      </c>
      <c r="F108" s="194">
        <v>4.854434927765585E-4</v>
      </c>
      <c r="G108" s="194">
        <v>2.6137925817308436E-2</v>
      </c>
      <c r="H108" s="194">
        <v>0.92409781171214922</v>
      </c>
      <c r="I108" s="275">
        <v>4.7527980109569858E-2</v>
      </c>
      <c r="J108" s="196">
        <v>1</v>
      </c>
      <c r="K108" s="818">
        <v>2.5034016811078575E-4</v>
      </c>
      <c r="L108" s="819">
        <v>4.1232498277070593E-5</v>
      </c>
      <c r="M108" s="819">
        <v>2.0763508060953406E-4</v>
      </c>
      <c r="N108" s="819">
        <v>4.0927672307665107E-2</v>
      </c>
      <c r="O108" s="819">
        <v>0.93074265619753882</v>
      </c>
      <c r="P108" s="820">
        <v>2.7830463747798465E-2</v>
      </c>
      <c r="Q108" s="821">
        <v>1</v>
      </c>
      <c r="R108" s="829">
        <v>9.4457206628098447E-4</v>
      </c>
      <c r="S108" s="819">
        <v>4.64526678817264E-4</v>
      </c>
      <c r="T108" s="819">
        <v>4.2038457422289893E-4</v>
      </c>
      <c r="U108" s="819">
        <v>2.9601481527662118E-2</v>
      </c>
      <c r="V108" s="819">
        <v>0.9256539431222981</v>
      </c>
      <c r="W108" s="820">
        <v>4.291509203071861E-2</v>
      </c>
      <c r="X108" s="821">
        <v>1</v>
      </c>
    </row>
    <row r="109" spans="2:24" s="102" customFormat="1" ht="12.75" customHeight="1" x14ac:dyDescent="0.2">
      <c r="B109" s="980" t="s">
        <v>236</v>
      </c>
      <c r="C109" s="707" t="s">
        <v>108</v>
      </c>
      <c r="D109" s="181" t="s">
        <v>362</v>
      </c>
      <c r="E109" s="182" t="s">
        <v>362</v>
      </c>
      <c r="F109" s="182">
        <v>2.7198477334616591E-3</v>
      </c>
      <c r="G109" s="182">
        <v>4.672780498393622E-3</v>
      </c>
      <c r="H109" s="182">
        <v>1.2068433183645937E-2</v>
      </c>
      <c r="I109" s="700" t="s">
        <v>362</v>
      </c>
      <c r="J109" s="184">
        <v>1.9461061415501218E-2</v>
      </c>
      <c r="K109" s="806" t="s">
        <v>362</v>
      </c>
      <c r="L109" s="807">
        <v>7.9622525530962773E-5</v>
      </c>
      <c r="M109" s="807">
        <v>7.1325858370636453E-3</v>
      </c>
      <c r="N109" s="807">
        <v>1.8144381117995812E-2</v>
      </c>
      <c r="O109" s="807">
        <v>1.9765495737806206E-2</v>
      </c>
      <c r="P109" s="808" t="s">
        <v>362</v>
      </c>
      <c r="Q109" s="809">
        <v>4.5122085218396626E-2</v>
      </c>
      <c r="R109" s="826" t="s">
        <v>362</v>
      </c>
      <c r="S109" s="807">
        <v>3.2180206686001708E-5</v>
      </c>
      <c r="T109" s="807">
        <v>4.5032981236390792E-3</v>
      </c>
      <c r="U109" s="807">
        <v>1.0117456982078945E-2</v>
      </c>
      <c r="V109" s="807">
        <v>1.5179274772960275E-2</v>
      </c>
      <c r="W109" s="808" t="s">
        <v>362</v>
      </c>
      <c r="X109" s="809">
        <v>2.98322100853643E-2</v>
      </c>
    </row>
    <row r="110" spans="2:24" s="102" customFormat="1" ht="12.75" customHeight="1" x14ac:dyDescent="0.2">
      <c r="B110" s="980"/>
      <c r="C110" s="528" t="s">
        <v>104</v>
      </c>
      <c r="D110" s="185">
        <v>5.40080963753308E-5</v>
      </c>
      <c r="E110" s="186" t="s">
        <v>362</v>
      </c>
      <c r="F110" s="186">
        <v>3.765984560251818E-3</v>
      </c>
      <c r="G110" s="186">
        <v>4.122924069196377E-3</v>
      </c>
      <c r="H110" s="186">
        <v>3.5178173574071693E-2</v>
      </c>
      <c r="I110" s="701">
        <v>6.7510120469163503E-5</v>
      </c>
      <c r="J110" s="188">
        <v>4.3188600420364383E-2</v>
      </c>
      <c r="K110" s="810">
        <v>1.035092831902516E-5</v>
      </c>
      <c r="L110" s="811" t="s">
        <v>362</v>
      </c>
      <c r="M110" s="811">
        <v>7.9686223551387551E-3</v>
      </c>
      <c r="N110" s="811">
        <v>1.420306610421314E-2</v>
      </c>
      <c r="O110" s="811">
        <v>4.8063341311510362E-2</v>
      </c>
      <c r="P110" s="812">
        <v>2.3886757659288832E-4</v>
      </c>
      <c r="Q110" s="813">
        <v>7.0484248275774167E-2</v>
      </c>
      <c r="R110" s="827">
        <v>3.6363633555181927E-5</v>
      </c>
      <c r="S110" s="811" t="s">
        <v>362</v>
      </c>
      <c r="T110" s="811">
        <v>5.4645208973499509E-3</v>
      </c>
      <c r="U110" s="811">
        <v>8.1969100668516683E-3</v>
      </c>
      <c r="V110" s="811">
        <v>4.0385837588865263E-2</v>
      </c>
      <c r="W110" s="812">
        <v>1.3676587841550725E-4</v>
      </c>
      <c r="X110" s="813">
        <v>5.4220398065037576E-2</v>
      </c>
    </row>
    <row r="111" spans="2:24" x14ac:dyDescent="0.2">
      <c r="B111" s="980"/>
      <c r="C111" s="529" t="s">
        <v>109</v>
      </c>
      <c r="D111" s="189">
        <v>1.2421862166326085E-4</v>
      </c>
      <c r="E111" s="190">
        <v>1.080161927506616E-4</v>
      </c>
      <c r="F111" s="190">
        <v>9.0852419722581498E-3</v>
      </c>
      <c r="G111" s="190">
        <v>5.6217027517081854E-3</v>
      </c>
      <c r="H111" s="190">
        <v>6.7268364027358529E-2</v>
      </c>
      <c r="I111" s="702">
        <v>4.9741456761679661E-4</v>
      </c>
      <c r="J111" s="192">
        <v>8.2704958133355599E-2</v>
      </c>
      <c r="K111" s="814" t="s">
        <v>362</v>
      </c>
      <c r="L111" s="815" t="s">
        <v>362</v>
      </c>
      <c r="M111" s="815">
        <v>1.1953729757963442E-2</v>
      </c>
      <c r="N111" s="815">
        <v>2.0505985225244151E-2</v>
      </c>
      <c r="O111" s="815">
        <v>7.8189320071405527E-2</v>
      </c>
      <c r="P111" s="816">
        <v>1.0350928319025161E-3</v>
      </c>
      <c r="Q111" s="817">
        <v>0.11168412788651563</v>
      </c>
      <c r="R111" s="828">
        <v>7.4014475377803921E-5</v>
      </c>
      <c r="S111" s="815">
        <v>6.4360413372003416E-5</v>
      </c>
      <c r="T111" s="815">
        <v>1.0244568798488644E-2</v>
      </c>
      <c r="U111" s="815">
        <v>1.1637328143858797E-2</v>
      </c>
      <c r="V111" s="815">
        <v>7.168217306396725E-2</v>
      </c>
      <c r="W111" s="816">
        <v>7.1472239049609801E-4</v>
      </c>
      <c r="X111" s="817">
        <v>9.4417167285560599E-2</v>
      </c>
    </row>
    <row r="112" spans="2:24" x14ac:dyDescent="0.2">
      <c r="B112" s="980"/>
      <c r="C112" s="529" t="s">
        <v>105</v>
      </c>
      <c r="D112" s="189">
        <v>3.4565181680211713E-5</v>
      </c>
      <c r="E112" s="190" t="s">
        <v>362</v>
      </c>
      <c r="F112" s="190">
        <v>1.2117256502769229E-2</v>
      </c>
      <c r="G112" s="190">
        <v>7.4093707417316294E-3</v>
      </c>
      <c r="H112" s="190">
        <v>0.13887803926241685</v>
      </c>
      <c r="I112" s="702">
        <v>2.4454866038749784E-3</v>
      </c>
      <c r="J112" s="192">
        <v>0.16088471829247292</v>
      </c>
      <c r="K112" s="814">
        <v>2.3886757659288832E-6</v>
      </c>
      <c r="L112" s="815" t="s">
        <v>362</v>
      </c>
      <c r="M112" s="815">
        <v>1.9779031567146468E-2</v>
      </c>
      <c r="N112" s="815">
        <v>2.5495928900269586E-2</v>
      </c>
      <c r="O112" s="815">
        <v>0.10019778235341903</v>
      </c>
      <c r="P112" s="816">
        <v>1.4212620807276856E-3</v>
      </c>
      <c r="Q112" s="817">
        <v>0.1468963935773287</v>
      </c>
      <c r="R112" s="828">
        <v>2.1560738479621147E-5</v>
      </c>
      <c r="S112" s="815" t="s">
        <v>362</v>
      </c>
      <c r="T112" s="815">
        <v>1.5213836314941035E-2</v>
      </c>
      <c r="U112" s="815">
        <v>1.4719226538177177E-2</v>
      </c>
      <c r="V112" s="815">
        <v>0.12324504277431683</v>
      </c>
      <c r="W112" s="816">
        <v>2.0315364480872878E-3</v>
      </c>
      <c r="X112" s="817">
        <v>0.15523120281400193</v>
      </c>
    </row>
    <row r="113" spans="2:24" x14ac:dyDescent="0.2">
      <c r="B113" s="980"/>
      <c r="C113" s="529" t="s">
        <v>103</v>
      </c>
      <c r="D113" s="189" t="s">
        <v>362</v>
      </c>
      <c r="E113" s="190" t="s">
        <v>362</v>
      </c>
      <c r="F113" s="190">
        <v>1.94439948570466E-2</v>
      </c>
      <c r="G113" s="190">
        <v>7.5071253961709805E-3</v>
      </c>
      <c r="H113" s="190">
        <v>0.20900850834909043</v>
      </c>
      <c r="I113" s="702">
        <v>7.9273083859710564E-3</v>
      </c>
      <c r="J113" s="192">
        <v>0.24388693698827904</v>
      </c>
      <c r="K113" s="814" t="s">
        <v>362</v>
      </c>
      <c r="L113" s="815">
        <v>7.9622525530962773E-5</v>
      </c>
      <c r="M113" s="815">
        <v>2.9026391682312476E-2</v>
      </c>
      <c r="N113" s="815">
        <v>3.3621407630704356E-2</v>
      </c>
      <c r="O113" s="815">
        <v>0.13804634986456218</v>
      </c>
      <c r="P113" s="816">
        <v>3.8577113619751467E-3</v>
      </c>
      <c r="Q113" s="817">
        <v>0.20463148306508513</v>
      </c>
      <c r="R113" s="828" t="s">
        <v>362</v>
      </c>
      <c r="S113" s="815">
        <v>3.2180206686001708E-5</v>
      </c>
      <c r="T113" s="815">
        <v>2.3316812358476258E-2</v>
      </c>
      <c r="U113" s="815">
        <v>1.8061462804585326E-2</v>
      </c>
      <c r="V113" s="815">
        <v>0.1803284719939397</v>
      </c>
      <c r="W113" s="816">
        <v>6.2825417513081138E-3</v>
      </c>
      <c r="X113" s="817">
        <v>0.22802146911499541</v>
      </c>
    </row>
    <row r="114" spans="2:24" x14ac:dyDescent="0.2">
      <c r="B114" s="980"/>
      <c r="C114" s="529" t="s">
        <v>106</v>
      </c>
      <c r="D114" s="189" t="s">
        <v>362</v>
      </c>
      <c r="E114" s="190">
        <v>5.40080963753308E-5</v>
      </c>
      <c r="F114" s="190">
        <v>1.0405739928634984E-2</v>
      </c>
      <c r="G114" s="190">
        <v>4.4918533755362632E-3</v>
      </c>
      <c r="H114" s="190">
        <v>0.12245525731660646</v>
      </c>
      <c r="I114" s="702">
        <v>6.4447861404682248E-3</v>
      </c>
      <c r="J114" s="192">
        <v>0.14385164485762128</v>
      </c>
      <c r="K114" s="814" t="s">
        <v>362</v>
      </c>
      <c r="L114" s="815" t="s">
        <v>362</v>
      </c>
      <c r="M114" s="815">
        <v>2.11963125215976E-2</v>
      </c>
      <c r="N114" s="815">
        <v>1.9790974945976113E-2</v>
      </c>
      <c r="O114" s="815">
        <v>7.4731313787595816E-2</v>
      </c>
      <c r="P114" s="816">
        <v>1.5152166608542214E-3</v>
      </c>
      <c r="Q114" s="817">
        <v>0.11723381791602375</v>
      </c>
      <c r="R114" s="828" t="s">
        <v>362</v>
      </c>
      <c r="S114" s="815">
        <v>3.2180206686001708E-5</v>
      </c>
      <c r="T114" s="815">
        <v>1.4766853244072462E-2</v>
      </c>
      <c r="U114" s="815">
        <v>1.0675139963947349E-2</v>
      </c>
      <c r="V114" s="815">
        <v>0.10316716821878673</v>
      </c>
      <c r="W114" s="816">
        <v>4.452453397075196E-3</v>
      </c>
      <c r="X114" s="817">
        <v>0.13309379503056773</v>
      </c>
    </row>
    <row r="115" spans="2:24" x14ac:dyDescent="0.2">
      <c r="B115" s="980"/>
      <c r="C115" s="529" t="s">
        <v>107</v>
      </c>
      <c r="D115" s="189" t="s">
        <v>362</v>
      </c>
      <c r="E115" s="190">
        <v>2.160323855013232E-4</v>
      </c>
      <c r="F115" s="190">
        <v>2.0534958403828279E-2</v>
      </c>
      <c r="G115" s="190">
        <v>9.7385239060141515E-3</v>
      </c>
      <c r="H115" s="190">
        <v>0.25996527149783644</v>
      </c>
      <c r="I115" s="702">
        <v>1.5567293699225349E-2</v>
      </c>
      <c r="J115" s="192">
        <v>0.30602207989240554</v>
      </c>
      <c r="K115" s="814">
        <v>1.5924505106192555E-5</v>
      </c>
      <c r="L115" s="815">
        <v>1.3058094187077897E-4</v>
      </c>
      <c r="M115" s="815">
        <v>4.3616423260606094E-2</v>
      </c>
      <c r="N115" s="815">
        <v>5.5137802704936414E-2</v>
      </c>
      <c r="O115" s="815">
        <v>0.20169978167503474</v>
      </c>
      <c r="P115" s="816">
        <v>3.3473309733216745E-3</v>
      </c>
      <c r="Q115" s="817">
        <v>0.30394784406087588</v>
      </c>
      <c r="R115" s="828">
        <v>6.4360413372003421E-6</v>
      </c>
      <c r="S115" s="815">
        <v>1.8149636570904964E-4</v>
      </c>
      <c r="T115" s="815">
        <v>2.9863553606676446E-2</v>
      </c>
      <c r="U115" s="815">
        <v>2.8087077476782407E-2</v>
      </c>
      <c r="V115" s="815">
        <v>0.23641671544971463</v>
      </c>
      <c r="W115" s="816">
        <v>1.0628478664252643E-2</v>
      </c>
      <c r="X115" s="817">
        <v>0.30518375760447236</v>
      </c>
    </row>
    <row r="116" spans="2:24" ht="13.5" thickBot="1" x14ac:dyDescent="0.25">
      <c r="B116" s="981"/>
      <c r="C116" s="530" t="s">
        <v>42</v>
      </c>
      <c r="D116" s="193">
        <v>2.1279189971880336E-4</v>
      </c>
      <c r="E116" s="194">
        <v>3.7805667462731564E-4</v>
      </c>
      <c r="F116" s="194">
        <v>7.807302395825072E-2</v>
      </c>
      <c r="G116" s="194">
        <v>4.3564280738751203E-2</v>
      </c>
      <c r="H116" s="194">
        <v>0.84482204721102638</v>
      </c>
      <c r="I116" s="275">
        <v>3.2949799517625562E-2</v>
      </c>
      <c r="J116" s="196">
        <v>1</v>
      </c>
      <c r="K116" s="818">
        <v>2.8664109191146598E-5</v>
      </c>
      <c r="L116" s="819">
        <v>2.8982599293270449E-4</v>
      </c>
      <c r="M116" s="819">
        <v>0.14067309698182848</v>
      </c>
      <c r="N116" s="819">
        <v>0.18689954662933958</v>
      </c>
      <c r="O116" s="819">
        <v>0.66069338480133377</v>
      </c>
      <c r="P116" s="820">
        <v>1.1415481485374133E-2</v>
      </c>
      <c r="Q116" s="821">
        <v>1</v>
      </c>
      <c r="R116" s="829">
        <v>1.3837488874980734E-4</v>
      </c>
      <c r="S116" s="819">
        <v>3.4239739913905821E-4</v>
      </c>
      <c r="T116" s="819">
        <v>0.10337344334364389</v>
      </c>
      <c r="U116" s="819">
        <v>0.10149460197628168</v>
      </c>
      <c r="V116" s="819">
        <v>0.77040468386255068</v>
      </c>
      <c r="W116" s="820">
        <v>2.4246498529634845E-2</v>
      </c>
      <c r="X116" s="821">
        <v>1</v>
      </c>
    </row>
    <row r="117" spans="2:24" x14ac:dyDescent="0.2">
      <c r="B117" s="980" t="s">
        <v>237</v>
      </c>
      <c r="C117" s="707" t="s">
        <v>108</v>
      </c>
      <c r="D117" s="181" t="s">
        <v>362</v>
      </c>
      <c r="E117" s="182">
        <v>4.8027510157818413E-4</v>
      </c>
      <c r="F117" s="182" t="s">
        <v>362</v>
      </c>
      <c r="G117" s="182">
        <v>4.8027510157818412E-3</v>
      </c>
      <c r="H117" s="182">
        <v>2.1338622763118705E-2</v>
      </c>
      <c r="I117" s="700" t="s">
        <v>362</v>
      </c>
      <c r="J117" s="184">
        <v>2.6621648880478733E-2</v>
      </c>
      <c r="K117" s="806" t="s">
        <v>362</v>
      </c>
      <c r="L117" s="807" t="s">
        <v>362</v>
      </c>
      <c r="M117" s="807">
        <v>1.9935576610322436E-4</v>
      </c>
      <c r="N117" s="807">
        <v>9.0549487445832945E-3</v>
      </c>
      <c r="O117" s="807">
        <v>2.3807275436221898E-2</v>
      </c>
      <c r="P117" s="808" t="s">
        <v>362</v>
      </c>
      <c r="Q117" s="809">
        <v>3.3061579946908413E-2</v>
      </c>
      <c r="R117" s="826" t="s">
        <v>362</v>
      </c>
      <c r="S117" s="807">
        <v>3.2946649490480073E-4</v>
      </c>
      <c r="T117" s="807">
        <v>6.259863403191215E-5</v>
      </c>
      <c r="U117" s="807">
        <v>6.1379608000764379E-3</v>
      </c>
      <c r="V117" s="807">
        <v>2.2113791138010219E-2</v>
      </c>
      <c r="W117" s="808" t="s">
        <v>362</v>
      </c>
      <c r="X117" s="809">
        <v>2.8643817067023368E-2</v>
      </c>
    </row>
    <row r="118" spans="2:24" x14ac:dyDescent="0.2">
      <c r="B118" s="980"/>
      <c r="C118" s="528" t="s">
        <v>104</v>
      </c>
      <c r="D118" s="185" t="s">
        <v>362</v>
      </c>
      <c r="E118" s="186" t="s">
        <v>362</v>
      </c>
      <c r="F118" s="186" t="s">
        <v>362</v>
      </c>
      <c r="G118" s="186">
        <v>2.5358525363328123E-3</v>
      </c>
      <c r="H118" s="186">
        <v>3.6976380070504383E-2</v>
      </c>
      <c r="I118" s="701">
        <v>4.6106409751505676E-4</v>
      </c>
      <c r="J118" s="188">
        <v>3.9973296704352256E-2</v>
      </c>
      <c r="K118" s="810" t="s">
        <v>362</v>
      </c>
      <c r="L118" s="811" t="s">
        <v>362</v>
      </c>
      <c r="M118" s="811" t="s">
        <v>362</v>
      </c>
      <c r="N118" s="811">
        <v>3.4624948849507385E-3</v>
      </c>
      <c r="O118" s="811">
        <v>7.1747090979676201E-2</v>
      </c>
      <c r="P118" s="812" t="s">
        <v>362</v>
      </c>
      <c r="Q118" s="813">
        <v>7.5209585864626935E-2</v>
      </c>
      <c r="R118" s="827" t="s">
        <v>362</v>
      </c>
      <c r="S118" s="811" t="s">
        <v>362</v>
      </c>
      <c r="T118" s="811" t="s">
        <v>362</v>
      </c>
      <c r="U118" s="811">
        <v>2.8268225262831903E-3</v>
      </c>
      <c r="V118" s="811">
        <v>4.789454436431087E-2</v>
      </c>
      <c r="W118" s="812">
        <v>3.1628783510860873E-4</v>
      </c>
      <c r="X118" s="813">
        <v>5.1037654725702673E-2</v>
      </c>
    </row>
    <row r="119" spans="2:24" x14ac:dyDescent="0.2">
      <c r="B119" s="980"/>
      <c r="C119" s="529" t="s">
        <v>109</v>
      </c>
      <c r="D119" s="189" t="s">
        <v>362</v>
      </c>
      <c r="E119" s="190" t="s">
        <v>362</v>
      </c>
      <c r="F119" s="190" t="s">
        <v>362</v>
      </c>
      <c r="G119" s="190">
        <v>1.8826783981864817E-3</v>
      </c>
      <c r="H119" s="190">
        <v>7.5744186269895375E-2</v>
      </c>
      <c r="I119" s="702">
        <v>9.6055020315636826E-4</v>
      </c>
      <c r="J119" s="192">
        <v>7.8587414871238229E-2</v>
      </c>
      <c r="K119" s="814" t="s">
        <v>362</v>
      </c>
      <c r="L119" s="815" t="s">
        <v>362</v>
      </c>
      <c r="M119" s="815" t="s">
        <v>362</v>
      </c>
      <c r="N119" s="815">
        <v>2.8329503604142409E-3</v>
      </c>
      <c r="O119" s="815">
        <v>0.10333973370266614</v>
      </c>
      <c r="P119" s="816">
        <v>3.1477226226824897E-3</v>
      </c>
      <c r="Q119" s="817">
        <v>0.10932040668576287</v>
      </c>
      <c r="R119" s="828" t="s">
        <v>362</v>
      </c>
      <c r="S119" s="815" t="s">
        <v>362</v>
      </c>
      <c r="T119" s="815" t="s">
        <v>362</v>
      </c>
      <c r="U119" s="815">
        <v>2.1810681962697808E-3</v>
      </c>
      <c r="V119" s="815">
        <v>8.4409315994609935E-2</v>
      </c>
      <c r="W119" s="816">
        <v>1.6473324745240037E-3</v>
      </c>
      <c r="X119" s="817">
        <v>8.8237716665403712E-2</v>
      </c>
    </row>
    <row r="120" spans="2:24" x14ac:dyDescent="0.2">
      <c r="B120" s="980"/>
      <c r="C120" s="529" t="s">
        <v>105</v>
      </c>
      <c r="D120" s="189" t="s">
        <v>362</v>
      </c>
      <c r="E120" s="190">
        <v>4.8027510157818413E-4</v>
      </c>
      <c r="F120" s="190" t="s">
        <v>362</v>
      </c>
      <c r="G120" s="190">
        <v>1.119040986677169E-3</v>
      </c>
      <c r="H120" s="190">
        <v>0.14956727213347812</v>
      </c>
      <c r="I120" s="702">
        <v>5.2590123622811161E-3</v>
      </c>
      <c r="J120" s="192">
        <v>0.15642560058401456</v>
      </c>
      <c r="K120" s="814" t="s">
        <v>362</v>
      </c>
      <c r="L120" s="815" t="s">
        <v>362</v>
      </c>
      <c r="M120" s="815">
        <v>7.9742306441289745E-4</v>
      </c>
      <c r="N120" s="815">
        <v>2.3607919670118674E-3</v>
      </c>
      <c r="O120" s="815">
        <v>0.13473302065955281</v>
      </c>
      <c r="P120" s="816">
        <v>5.1412802837147338E-3</v>
      </c>
      <c r="Q120" s="817">
        <v>0.1430325159746923</v>
      </c>
      <c r="R120" s="828" t="s">
        <v>362</v>
      </c>
      <c r="S120" s="815">
        <v>3.2946649490480073E-4</v>
      </c>
      <c r="T120" s="815">
        <v>2.503945361276486E-4</v>
      </c>
      <c r="U120" s="815">
        <v>1.5089565466639874E-3</v>
      </c>
      <c r="V120" s="815">
        <v>0.14490924845397851</v>
      </c>
      <c r="W120" s="816">
        <v>5.2220439442410916E-3</v>
      </c>
      <c r="X120" s="817">
        <v>0.15222010997591603</v>
      </c>
    </row>
    <row r="121" spans="2:24" x14ac:dyDescent="0.2">
      <c r="B121" s="980"/>
      <c r="C121" s="529" t="s">
        <v>103</v>
      </c>
      <c r="D121" s="189" t="s">
        <v>362</v>
      </c>
      <c r="E121" s="190">
        <v>4.8027510157818413E-4</v>
      </c>
      <c r="F121" s="190" t="s">
        <v>362</v>
      </c>
      <c r="G121" s="190">
        <v>5.6192186884647551E-4</v>
      </c>
      <c r="H121" s="190">
        <v>0.23835092741122119</v>
      </c>
      <c r="I121" s="702">
        <v>8.6545573304388779E-3</v>
      </c>
      <c r="J121" s="192">
        <v>0.24804768171208472</v>
      </c>
      <c r="K121" s="814" t="s">
        <v>362</v>
      </c>
      <c r="L121" s="815" t="s">
        <v>362</v>
      </c>
      <c r="M121" s="815" t="s">
        <v>362</v>
      </c>
      <c r="N121" s="815">
        <v>1.0492408742274965E-3</v>
      </c>
      <c r="O121" s="815">
        <v>0.2082638211254158</v>
      </c>
      <c r="P121" s="816">
        <v>9.4431678680474695E-3</v>
      </c>
      <c r="Q121" s="817">
        <v>0.21875622986769078</v>
      </c>
      <c r="R121" s="828" t="s">
        <v>362</v>
      </c>
      <c r="S121" s="815">
        <v>3.2946649490480073E-4</v>
      </c>
      <c r="T121" s="815" t="s">
        <v>362</v>
      </c>
      <c r="U121" s="815">
        <v>7.1494229394341755E-4</v>
      </c>
      <c r="V121" s="815">
        <v>0.22890343666500843</v>
      </c>
      <c r="W121" s="816">
        <v>8.9021846923277165E-3</v>
      </c>
      <c r="X121" s="817">
        <v>0.23885003014618433</v>
      </c>
    </row>
    <row r="122" spans="2:24" x14ac:dyDescent="0.2">
      <c r="B122" s="980"/>
      <c r="C122" s="529" t="s">
        <v>106</v>
      </c>
      <c r="D122" s="189" t="s">
        <v>362</v>
      </c>
      <c r="E122" s="190" t="s">
        <v>362</v>
      </c>
      <c r="F122" s="190" t="s">
        <v>362</v>
      </c>
      <c r="G122" s="190">
        <v>4.8027510157818413E-4</v>
      </c>
      <c r="H122" s="190">
        <v>0.13831922925451692</v>
      </c>
      <c r="I122" s="702">
        <v>1.0508419222530667E-2</v>
      </c>
      <c r="J122" s="192">
        <v>0.14930792357862577</v>
      </c>
      <c r="K122" s="814" t="s">
        <v>362</v>
      </c>
      <c r="L122" s="815" t="s">
        <v>362</v>
      </c>
      <c r="M122" s="815" t="s">
        <v>362</v>
      </c>
      <c r="N122" s="815">
        <v>9.1283956057792201E-4</v>
      </c>
      <c r="O122" s="815">
        <v>0.11887899104997537</v>
      </c>
      <c r="P122" s="816">
        <v>8.393926993819972E-3</v>
      </c>
      <c r="Q122" s="817">
        <v>0.12818575760437328</v>
      </c>
      <c r="R122" s="828" t="s">
        <v>362</v>
      </c>
      <c r="S122" s="815" t="s">
        <v>362</v>
      </c>
      <c r="T122" s="815" t="s">
        <v>362</v>
      </c>
      <c r="U122" s="815">
        <v>6.1610234547197741E-4</v>
      </c>
      <c r="V122" s="815">
        <v>0.13221490440529646</v>
      </c>
      <c r="W122" s="816">
        <v>9.844458867755446E-3</v>
      </c>
      <c r="X122" s="817">
        <v>0.1426754656185239</v>
      </c>
    </row>
    <row r="123" spans="2:24" x14ac:dyDescent="0.2">
      <c r="B123" s="980"/>
      <c r="C123" s="529" t="s">
        <v>107</v>
      </c>
      <c r="D123" s="189" t="s">
        <v>362</v>
      </c>
      <c r="E123" s="190" t="s">
        <v>362</v>
      </c>
      <c r="F123" s="190" t="s">
        <v>362</v>
      </c>
      <c r="G123" s="190">
        <v>6.6277964017789404E-4</v>
      </c>
      <c r="H123" s="190">
        <v>0.28225287444648323</v>
      </c>
      <c r="I123" s="702">
        <v>1.8120779582544884E-2</v>
      </c>
      <c r="J123" s="192">
        <v>0.30103643366920602</v>
      </c>
      <c r="K123" s="814" t="s">
        <v>362</v>
      </c>
      <c r="L123" s="815" t="s">
        <v>362</v>
      </c>
      <c r="M123" s="815" t="s">
        <v>362</v>
      </c>
      <c r="N123" s="815">
        <v>2.5391629156305416E-3</v>
      </c>
      <c r="O123" s="815">
        <v>0.27310690715267499</v>
      </c>
      <c r="P123" s="816">
        <v>1.6787853987639944E-2</v>
      </c>
      <c r="Q123" s="817">
        <v>0.29243392405594548</v>
      </c>
      <c r="R123" s="828" t="s">
        <v>362</v>
      </c>
      <c r="S123" s="815" t="s">
        <v>362</v>
      </c>
      <c r="T123" s="815" t="s">
        <v>362</v>
      </c>
      <c r="U123" s="815">
        <v>1.2519726806382429E-3</v>
      </c>
      <c r="V123" s="815">
        <v>0.27938099834937302</v>
      </c>
      <c r="W123" s="816">
        <v>1.7702234771234945E-2</v>
      </c>
      <c r="X123" s="817">
        <v>0.29833520580124623</v>
      </c>
    </row>
    <row r="124" spans="2:24" ht="13.5" thickBot="1" x14ac:dyDescent="0.25">
      <c r="B124" s="981"/>
      <c r="C124" s="530" t="s">
        <v>42</v>
      </c>
      <c r="D124" s="193" t="s">
        <v>362</v>
      </c>
      <c r="E124" s="194">
        <v>1.4408253047345524E-3</v>
      </c>
      <c r="F124" s="194" t="s">
        <v>362</v>
      </c>
      <c r="G124" s="194">
        <v>1.2045299547580858E-2</v>
      </c>
      <c r="H124" s="194">
        <v>0.94254949234921792</v>
      </c>
      <c r="I124" s="275">
        <v>4.3964382798466969E-2</v>
      </c>
      <c r="J124" s="196">
        <v>1</v>
      </c>
      <c r="K124" s="818" t="s">
        <v>362</v>
      </c>
      <c r="L124" s="819" t="s">
        <v>362</v>
      </c>
      <c r="M124" s="819">
        <v>9.9677883051612162E-4</v>
      </c>
      <c r="N124" s="819">
        <v>2.2212429307396104E-2</v>
      </c>
      <c r="O124" s="819">
        <v>0.93387684010618333</v>
      </c>
      <c r="P124" s="820">
        <v>4.2913951755904609E-2</v>
      </c>
      <c r="Q124" s="821">
        <v>1</v>
      </c>
      <c r="R124" s="829" t="s">
        <v>362</v>
      </c>
      <c r="S124" s="819">
        <v>9.8839948471440234E-4</v>
      </c>
      <c r="T124" s="819">
        <v>3.1299317015956072E-4</v>
      </c>
      <c r="U124" s="819">
        <v>1.5237825389347035E-2</v>
      </c>
      <c r="V124" s="819">
        <v>0.9398262393705874</v>
      </c>
      <c r="W124" s="820">
        <v>4.363454258519181E-2</v>
      </c>
      <c r="X124" s="821">
        <v>1</v>
      </c>
    </row>
    <row r="125" spans="2:24" x14ac:dyDescent="0.2">
      <c r="B125" s="980" t="s">
        <v>271</v>
      </c>
      <c r="C125" s="707" t="s">
        <v>108</v>
      </c>
      <c r="D125" s="181" t="s">
        <v>362</v>
      </c>
      <c r="E125" s="182" t="s">
        <v>362</v>
      </c>
      <c r="F125" s="182" t="s">
        <v>362</v>
      </c>
      <c r="G125" s="182">
        <v>9.3337603294477173E-3</v>
      </c>
      <c r="H125" s="182">
        <v>2.9129862288822427E-2</v>
      </c>
      <c r="I125" s="700" t="s">
        <v>362</v>
      </c>
      <c r="J125" s="184">
        <v>3.8463622618270146E-2</v>
      </c>
      <c r="K125" s="806" t="s">
        <v>362</v>
      </c>
      <c r="L125" s="807" t="s">
        <v>362</v>
      </c>
      <c r="M125" s="807" t="s">
        <v>362</v>
      </c>
      <c r="N125" s="807">
        <v>1.1675889946028343E-2</v>
      </c>
      <c r="O125" s="807">
        <v>4.3365427522613006E-2</v>
      </c>
      <c r="P125" s="808" t="s">
        <v>362</v>
      </c>
      <c r="Q125" s="809">
        <v>5.5041317468641347E-2</v>
      </c>
      <c r="R125" s="826" t="s">
        <v>362</v>
      </c>
      <c r="S125" s="807" t="s">
        <v>362</v>
      </c>
      <c r="T125" s="807" t="s">
        <v>362</v>
      </c>
      <c r="U125" s="807">
        <v>1.0217084562600856E-2</v>
      </c>
      <c r="V125" s="807">
        <v>3.4498745229638382E-2</v>
      </c>
      <c r="W125" s="808" t="s">
        <v>362</v>
      </c>
      <c r="X125" s="809">
        <v>4.4715829792239245E-2</v>
      </c>
    </row>
    <row r="126" spans="2:24" x14ac:dyDescent="0.2">
      <c r="B126" s="980"/>
      <c r="C126" s="528" t="s">
        <v>104</v>
      </c>
      <c r="D126" s="185" t="s">
        <v>362</v>
      </c>
      <c r="E126" s="186" t="s">
        <v>362</v>
      </c>
      <c r="F126" s="186" t="s">
        <v>362</v>
      </c>
      <c r="G126" s="186">
        <v>3.7867553793005009E-3</v>
      </c>
      <c r="H126" s="186">
        <v>6.0504264660672442E-2</v>
      </c>
      <c r="I126" s="701" t="s">
        <v>362</v>
      </c>
      <c r="J126" s="188">
        <v>6.4291020039972932E-2</v>
      </c>
      <c r="K126" s="810" t="s">
        <v>362</v>
      </c>
      <c r="L126" s="811" t="s">
        <v>362</v>
      </c>
      <c r="M126" s="811" t="s">
        <v>362</v>
      </c>
      <c r="N126" s="811">
        <v>3.6399110135401438E-3</v>
      </c>
      <c r="O126" s="811">
        <v>8.0546263513271446E-2</v>
      </c>
      <c r="P126" s="812" t="s">
        <v>362</v>
      </c>
      <c r="Q126" s="813">
        <v>8.4186174526811583E-2</v>
      </c>
      <c r="R126" s="827" t="s">
        <v>362</v>
      </c>
      <c r="S126" s="811" t="s">
        <v>362</v>
      </c>
      <c r="T126" s="811" t="s">
        <v>362</v>
      </c>
      <c r="U126" s="811">
        <v>3.7313736506976673E-3</v>
      </c>
      <c r="V126" s="811">
        <v>6.8063019369207445E-2</v>
      </c>
      <c r="W126" s="812" t="s">
        <v>362</v>
      </c>
      <c r="X126" s="813">
        <v>7.1794393019905103E-2</v>
      </c>
    </row>
    <row r="127" spans="2:24" x14ac:dyDescent="0.2">
      <c r="B127" s="980"/>
      <c r="C127" s="529" t="s">
        <v>109</v>
      </c>
      <c r="D127" s="189" t="s">
        <v>362</v>
      </c>
      <c r="E127" s="190">
        <v>8.6286743668956717E-5</v>
      </c>
      <c r="F127" s="190" t="s">
        <v>362</v>
      </c>
      <c r="G127" s="190">
        <v>1.3460732012357248E-3</v>
      </c>
      <c r="H127" s="190">
        <v>9.6986299883907334E-2</v>
      </c>
      <c r="I127" s="702" t="s">
        <v>362</v>
      </c>
      <c r="J127" s="192">
        <v>9.8418659828812011E-2</v>
      </c>
      <c r="K127" s="814" t="s">
        <v>362</v>
      </c>
      <c r="L127" s="815" t="s">
        <v>362</v>
      </c>
      <c r="M127" s="815" t="s">
        <v>362</v>
      </c>
      <c r="N127" s="815">
        <v>1.5064508669014021E-3</v>
      </c>
      <c r="O127" s="815">
        <v>0.12906082152872997</v>
      </c>
      <c r="P127" s="816" t="s">
        <v>362</v>
      </c>
      <c r="Q127" s="817">
        <v>0.13056727239563137</v>
      </c>
      <c r="R127" s="828" t="s">
        <v>362</v>
      </c>
      <c r="S127" s="815">
        <v>5.3744064927744183E-5</v>
      </c>
      <c r="T127" s="815" t="s">
        <v>362</v>
      </c>
      <c r="U127" s="815">
        <v>1.4065589563946764E-3</v>
      </c>
      <c r="V127" s="815">
        <v>0.10908306943717828</v>
      </c>
      <c r="W127" s="816" t="s">
        <v>362</v>
      </c>
      <c r="X127" s="817">
        <v>0.1105433724585007</v>
      </c>
    </row>
    <row r="128" spans="2:24" x14ac:dyDescent="0.2">
      <c r="B128" s="980"/>
      <c r="C128" s="529" t="s">
        <v>105</v>
      </c>
      <c r="D128" s="189" t="s">
        <v>362</v>
      </c>
      <c r="E128" s="190" t="s">
        <v>362</v>
      </c>
      <c r="F128" s="190" t="s">
        <v>362</v>
      </c>
      <c r="G128" s="190">
        <v>1.4841319911060556E-3</v>
      </c>
      <c r="H128" s="190">
        <v>0.15558860748727321</v>
      </c>
      <c r="I128" s="702">
        <v>1.9722684267190111E-4</v>
      </c>
      <c r="J128" s="192">
        <v>0.15726996632105117</v>
      </c>
      <c r="K128" s="814" t="s">
        <v>362</v>
      </c>
      <c r="L128" s="815" t="s">
        <v>362</v>
      </c>
      <c r="M128" s="815">
        <v>3.1757612869813339E-4</v>
      </c>
      <c r="N128" s="815">
        <v>1.9095282610182634E-3</v>
      </c>
      <c r="O128" s="815">
        <v>0.16608824382029413</v>
      </c>
      <c r="P128" s="816" t="s">
        <v>362</v>
      </c>
      <c r="Q128" s="817">
        <v>0.16831534821001054</v>
      </c>
      <c r="R128" s="828" t="s">
        <v>362</v>
      </c>
      <c r="S128" s="815" t="s">
        <v>362</v>
      </c>
      <c r="T128" s="815">
        <v>1.1977248755325847E-4</v>
      </c>
      <c r="U128" s="815">
        <v>1.6445683867889718E-3</v>
      </c>
      <c r="V128" s="815">
        <v>0.15954850071717605</v>
      </c>
      <c r="W128" s="816">
        <v>1.22843576977701E-4</v>
      </c>
      <c r="X128" s="817">
        <v>0.16143568516849599</v>
      </c>
    </row>
    <row r="129" spans="2:36" x14ac:dyDescent="0.2">
      <c r="B129" s="980"/>
      <c r="C129" s="529" t="s">
        <v>103</v>
      </c>
      <c r="D129" s="189" t="s">
        <v>362</v>
      </c>
      <c r="E129" s="190" t="s">
        <v>362</v>
      </c>
      <c r="F129" s="190">
        <v>7.3960066001962905E-5</v>
      </c>
      <c r="G129" s="190">
        <v>2.5442262704675244E-3</v>
      </c>
      <c r="H129" s="190">
        <v>0.21299266340798631</v>
      </c>
      <c r="I129" s="702">
        <v>2.4653355333987637E-4</v>
      </c>
      <c r="J129" s="192">
        <v>0.21585738329779566</v>
      </c>
      <c r="K129" s="814" t="s">
        <v>362</v>
      </c>
      <c r="L129" s="815" t="s">
        <v>362</v>
      </c>
      <c r="M129" s="815">
        <v>4.0714888294632486E-4</v>
      </c>
      <c r="N129" s="815">
        <v>2.4062498982127794E-3</v>
      </c>
      <c r="O129" s="815">
        <v>0.18202405109881353</v>
      </c>
      <c r="P129" s="816" t="s">
        <v>362</v>
      </c>
      <c r="Q129" s="817">
        <v>0.18483744987997264</v>
      </c>
      <c r="R129" s="828" t="s">
        <v>362</v>
      </c>
      <c r="S129" s="815" t="s">
        <v>362</v>
      </c>
      <c r="T129" s="815">
        <v>1.9962081258876412E-4</v>
      </c>
      <c r="U129" s="815">
        <v>2.4921890679351091E-3</v>
      </c>
      <c r="V129" s="815">
        <v>0.20131298286163204</v>
      </c>
      <c r="W129" s="816">
        <v>1.5355447122212623E-4</v>
      </c>
      <c r="X129" s="817">
        <v>0.20415834721337806</v>
      </c>
    </row>
    <row r="130" spans="2:36" x14ac:dyDescent="0.2">
      <c r="B130" s="980"/>
      <c r="C130" s="529" t="s">
        <v>106</v>
      </c>
      <c r="D130" s="189" t="s">
        <v>362</v>
      </c>
      <c r="E130" s="190" t="s">
        <v>362</v>
      </c>
      <c r="F130" s="190" t="s">
        <v>362</v>
      </c>
      <c r="G130" s="190">
        <v>1.2967664905677496E-3</v>
      </c>
      <c r="H130" s="190">
        <v>0.12864120813274749</v>
      </c>
      <c r="I130" s="702" t="s">
        <v>362</v>
      </c>
      <c r="J130" s="192">
        <v>0.12993797462331522</v>
      </c>
      <c r="K130" s="814" t="s">
        <v>362</v>
      </c>
      <c r="L130" s="815" t="s">
        <v>362</v>
      </c>
      <c r="M130" s="815" t="s">
        <v>362</v>
      </c>
      <c r="N130" s="815">
        <v>1.6123095764674464E-3</v>
      </c>
      <c r="O130" s="815">
        <v>0.11679472856198279</v>
      </c>
      <c r="P130" s="816" t="s">
        <v>362</v>
      </c>
      <c r="Q130" s="817">
        <v>0.11840703813845024</v>
      </c>
      <c r="R130" s="828" t="s">
        <v>362</v>
      </c>
      <c r="S130" s="815" t="s">
        <v>362</v>
      </c>
      <c r="T130" s="815" t="s">
        <v>362</v>
      </c>
      <c r="U130" s="815">
        <v>1.4157722246680039E-3</v>
      </c>
      <c r="V130" s="815">
        <v>0.12417335869848461</v>
      </c>
      <c r="W130" s="816" t="s">
        <v>362</v>
      </c>
      <c r="X130" s="817">
        <v>0.12558913092315263</v>
      </c>
    </row>
    <row r="131" spans="2:36" x14ac:dyDescent="0.2">
      <c r="B131" s="980"/>
      <c r="C131" s="529" t="s">
        <v>107</v>
      </c>
      <c r="D131" s="189" t="s">
        <v>362</v>
      </c>
      <c r="E131" s="190" t="s">
        <v>362</v>
      </c>
      <c r="F131" s="190" t="s">
        <v>362</v>
      </c>
      <c r="G131" s="190">
        <v>2.5146422440667387E-3</v>
      </c>
      <c r="H131" s="190">
        <v>0.29266491184083399</v>
      </c>
      <c r="I131" s="702">
        <v>5.8181918588210823E-4</v>
      </c>
      <c r="J131" s="192">
        <v>0.29576137327078283</v>
      </c>
      <c r="K131" s="814" t="s">
        <v>362</v>
      </c>
      <c r="L131" s="815" t="s">
        <v>362</v>
      </c>
      <c r="M131" s="815" t="s">
        <v>362</v>
      </c>
      <c r="N131" s="815">
        <v>4.95093041662731E-3</v>
      </c>
      <c r="O131" s="815">
        <v>0.25328732008090871</v>
      </c>
      <c r="P131" s="816">
        <v>4.0714888294632486E-4</v>
      </c>
      <c r="Q131" s="817">
        <v>0.25864539938048231</v>
      </c>
      <c r="R131" s="828" t="s">
        <v>362</v>
      </c>
      <c r="S131" s="815" t="s">
        <v>362</v>
      </c>
      <c r="T131" s="815" t="s">
        <v>362</v>
      </c>
      <c r="U131" s="815">
        <v>3.4334779765267426E-3</v>
      </c>
      <c r="V131" s="815">
        <v>0.27781382042449521</v>
      </c>
      <c r="W131" s="816">
        <v>5.159430233063442E-4</v>
      </c>
      <c r="X131" s="817">
        <v>0.28176324142432829</v>
      </c>
    </row>
    <row r="132" spans="2:36" ht="13.5" thickBot="1" x14ac:dyDescent="0.25">
      <c r="B132" s="981"/>
      <c r="C132" s="530" t="s">
        <v>42</v>
      </c>
      <c r="D132" s="193" t="s">
        <v>362</v>
      </c>
      <c r="E132" s="194">
        <v>8.6286743668956717E-5</v>
      </c>
      <c r="F132" s="194">
        <v>7.3960066001962905E-5</v>
      </c>
      <c r="G132" s="194">
        <v>2.230635590619201E-2</v>
      </c>
      <c r="H132" s="194">
        <v>0.97650781770224315</v>
      </c>
      <c r="I132" s="275">
        <v>1.0255795818938857E-3</v>
      </c>
      <c r="J132" s="196">
        <v>1</v>
      </c>
      <c r="K132" s="818" t="s">
        <v>362</v>
      </c>
      <c r="L132" s="819" t="s">
        <v>362</v>
      </c>
      <c r="M132" s="819">
        <v>7.2472501164445825E-4</v>
      </c>
      <c r="N132" s="819">
        <v>2.7701269978795687E-2</v>
      </c>
      <c r="O132" s="819">
        <v>0.97116685612661358</v>
      </c>
      <c r="P132" s="820">
        <v>4.0714888294632486E-4</v>
      </c>
      <c r="Q132" s="821">
        <v>1</v>
      </c>
      <c r="R132" s="829" t="s">
        <v>362</v>
      </c>
      <c r="S132" s="819">
        <v>5.3744064927744183E-5</v>
      </c>
      <c r="T132" s="819">
        <v>3.1939330014202257E-4</v>
      </c>
      <c r="U132" s="819">
        <v>2.4341024825612026E-2</v>
      </c>
      <c r="V132" s="819">
        <v>0.97449349673781216</v>
      </c>
      <c r="W132" s="820">
        <v>7.9234107150617144E-4</v>
      </c>
      <c r="X132" s="821">
        <v>1</v>
      </c>
    </row>
    <row r="133" spans="2:36" x14ac:dyDescent="0.2">
      <c r="B133" s="148"/>
      <c r="C133" s="4"/>
      <c r="D133" s="147"/>
      <c r="E133" s="147"/>
      <c r="F133" s="147"/>
      <c r="G133" s="147"/>
      <c r="H133" s="147"/>
      <c r="I133" s="147"/>
      <c r="J133" s="147"/>
      <c r="X133" s="13" t="s">
        <v>110</v>
      </c>
    </row>
    <row r="134" spans="2:36" x14ac:dyDescent="0.2">
      <c r="B134" s="148"/>
      <c r="C134" s="4"/>
      <c r="D134" s="147"/>
      <c r="E134" s="147"/>
      <c r="F134" s="147"/>
      <c r="G134" s="147"/>
      <c r="H134" s="147"/>
      <c r="I134" s="147"/>
      <c r="J134" s="147"/>
    </row>
    <row r="135" spans="2:36" ht="16.5" thickBot="1" x14ac:dyDescent="0.25">
      <c r="B135" s="690" t="s">
        <v>346</v>
      </c>
      <c r="C135" s="15"/>
      <c r="D135" s="15"/>
      <c r="E135" s="15"/>
      <c r="F135" s="15"/>
      <c r="G135" s="15"/>
      <c r="H135" s="15"/>
      <c r="I135" s="15"/>
      <c r="J135" s="15"/>
    </row>
    <row r="136" spans="2:36" x14ac:dyDescent="0.2">
      <c r="B136" s="1064" t="s">
        <v>45</v>
      </c>
      <c r="C136" s="1091" t="s">
        <v>75</v>
      </c>
      <c r="D136" s="1095" t="s">
        <v>150</v>
      </c>
      <c r="E136" s="1080"/>
      <c r="F136" s="1080"/>
      <c r="G136" s="1080"/>
      <c r="H136" s="1080"/>
      <c r="I136" s="1080"/>
      <c r="J136" s="1080"/>
      <c r="K136" s="1080"/>
      <c r="L136" s="1080"/>
      <c r="M136" s="1080"/>
      <c r="N136" s="1081"/>
      <c r="O136" s="1082" t="s">
        <v>151</v>
      </c>
      <c r="P136" s="1080"/>
      <c r="Q136" s="1080"/>
      <c r="R136" s="1080"/>
      <c r="S136" s="1080"/>
      <c r="T136" s="1080"/>
      <c r="U136" s="1080"/>
      <c r="V136" s="1080"/>
      <c r="W136" s="1080"/>
      <c r="X136" s="1080"/>
      <c r="Y136" s="1081"/>
      <c r="Z136" s="1080" t="s">
        <v>149</v>
      </c>
      <c r="AA136" s="1080"/>
      <c r="AB136" s="1080"/>
      <c r="AC136" s="1080"/>
      <c r="AD136" s="1080"/>
      <c r="AE136" s="1080"/>
      <c r="AF136" s="1080"/>
      <c r="AG136" s="1080"/>
      <c r="AH136" s="1080"/>
      <c r="AI136" s="1080"/>
      <c r="AJ136" s="1081"/>
    </row>
    <row r="137" spans="2:36" ht="12.75" customHeight="1" x14ac:dyDescent="0.2">
      <c r="B137" s="1065"/>
      <c r="C137" s="1092"/>
      <c r="D137" s="1089" t="s">
        <v>152</v>
      </c>
      <c r="E137" s="1076" t="s">
        <v>153</v>
      </c>
      <c r="F137" s="1076" t="s">
        <v>154</v>
      </c>
      <c r="G137" s="1076" t="s">
        <v>155</v>
      </c>
      <c r="H137" s="1076" t="s">
        <v>78</v>
      </c>
      <c r="I137" s="1076" t="s">
        <v>79</v>
      </c>
      <c r="J137" s="1076" t="s">
        <v>80</v>
      </c>
      <c r="K137" s="1076" t="s">
        <v>81</v>
      </c>
      <c r="L137" s="1076" t="s">
        <v>82</v>
      </c>
      <c r="M137" s="1078" t="s">
        <v>83</v>
      </c>
      <c r="N137" s="1085" t="s">
        <v>42</v>
      </c>
      <c r="O137" s="1087" t="s">
        <v>152</v>
      </c>
      <c r="P137" s="1076" t="s">
        <v>153</v>
      </c>
      <c r="Q137" s="1076" t="s">
        <v>154</v>
      </c>
      <c r="R137" s="1076" t="s">
        <v>155</v>
      </c>
      <c r="S137" s="1076" t="s">
        <v>78</v>
      </c>
      <c r="T137" s="1076" t="s">
        <v>79</v>
      </c>
      <c r="U137" s="1076" t="s">
        <v>80</v>
      </c>
      <c r="V137" s="1076" t="s">
        <v>81</v>
      </c>
      <c r="W137" s="1076" t="s">
        <v>82</v>
      </c>
      <c r="X137" s="1078" t="s">
        <v>83</v>
      </c>
      <c r="Y137" s="1083" t="s">
        <v>42</v>
      </c>
      <c r="Z137" s="1085" t="s">
        <v>152</v>
      </c>
      <c r="AA137" s="1076" t="s">
        <v>153</v>
      </c>
      <c r="AB137" s="1076" t="s">
        <v>154</v>
      </c>
      <c r="AC137" s="1076" t="s">
        <v>155</v>
      </c>
      <c r="AD137" s="1076" t="s">
        <v>78</v>
      </c>
      <c r="AE137" s="1076" t="s">
        <v>79</v>
      </c>
      <c r="AF137" s="1076" t="s">
        <v>80</v>
      </c>
      <c r="AG137" s="1076" t="s">
        <v>81</v>
      </c>
      <c r="AH137" s="1076" t="s">
        <v>82</v>
      </c>
      <c r="AI137" s="1078" t="s">
        <v>83</v>
      </c>
      <c r="AJ137" s="1083" t="s">
        <v>42</v>
      </c>
    </row>
    <row r="138" spans="2:36" ht="13.5" thickBot="1" x14ac:dyDescent="0.25">
      <c r="B138" s="1088"/>
      <c r="C138" s="1093"/>
      <c r="D138" s="1090"/>
      <c r="E138" s="1077"/>
      <c r="F138" s="1077"/>
      <c r="G138" s="1077"/>
      <c r="H138" s="1077"/>
      <c r="I138" s="1077"/>
      <c r="J138" s="1077"/>
      <c r="K138" s="1077"/>
      <c r="L138" s="1077"/>
      <c r="M138" s="1079"/>
      <c r="N138" s="1086"/>
      <c r="O138" s="1088"/>
      <c r="P138" s="1077"/>
      <c r="Q138" s="1077"/>
      <c r="R138" s="1077"/>
      <c r="S138" s="1077"/>
      <c r="T138" s="1077"/>
      <c r="U138" s="1077"/>
      <c r="V138" s="1077"/>
      <c r="W138" s="1077"/>
      <c r="X138" s="1079"/>
      <c r="Y138" s="1084"/>
      <c r="Z138" s="1086"/>
      <c r="AA138" s="1077"/>
      <c r="AB138" s="1077"/>
      <c r="AC138" s="1077"/>
      <c r="AD138" s="1077"/>
      <c r="AE138" s="1077"/>
      <c r="AF138" s="1077"/>
      <c r="AG138" s="1077"/>
      <c r="AH138" s="1077"/>
      <c r="AI138" s="1079"/>
      <c r="AJ138" s="1084"/>
    </row>
    <row r="139" spans="2:36" x14ac:dyDescent="0.2">
      <c r="B139" s="1019" t="s">
        <v>128</v>
      </c>
      <c r="C139" s="407" t="s">
        <v>108</v>
      </c>
      <c r="D139" s="510">
        <v>1.5391788830619523E-5</v>
      </c>
      <c r="E139" s="511">
        <v>1.8902196809532745E-5</v>
      </c>
      <c r="F139" s="524">
        <v>3.6319221012602203E-4</v>
      </c>
      <c r="G139" s="524">
        <v>1.6239228319867467E-3</v>
      </c>
      <c r="H139" s="524">
        <v>2.3837935740124116E-2</v>
      </c>
      <c r="I139" s="524">
        <v>1.2401806935521667E-2</v>
      </c>
      <c r="J139" s="511">
        <v>1.8229818665879364E-3</v>
      </c>
      <c r="K139" s="511">
        <v>7.0154153301665812E-4</v>
      </c>
      <c r="L139" s="511">
        <v>2.8393313865258708E-3</v>
      </c>
      <c r="M139" s="696">
        <v>2.0144341171302041E-4</v>
      </c>
      <c r="N139" s="513">
        <v>4.3826449901242195E-2</v>
      </c>
      <c r="O139" s="512" t="s">
        <v>362</v>
      </c>
      <c r="P139" s="511">
        <v>2.9071079865902088E-4</v>
      </c>
      <c r="Q139" s="524">
        <v>1.0465588751724752E-3</v>
      </c>
      <c r="R139" s="524">
        <v>1.9884618628277029E-3</v>
      </c>
      <c r="S139" s="524">
        <v>2.719465794487758E-2</v>
      </c>
      <c r="T139" s="524">
        <v>2.0869837524932447E-2</v>
      </c>
      <c r="U139" s="511">
        <v>8.5730614524545268E-3</v>
      </c>
      <c r="V139" s="511">
        <v>3.9391313218297332E-3</v>
      </c>
      <c r="W139" s="511">
        <v>3.2850320248469364E-3</v>
      </c>
      <c r="X139" s="696">
        <v>2.8489658268584047E-4</v>
      </c>
      <c r="Y139" s="703">
        <v>6.7472348388286266E-2</v>
      </c>
      <c r="Z139" s="513">
        <v>1.4083610138660465E-5</v>
      </c>
      <c r="AA139" s="511">
        <v>4.200374953635577E-5</v>
      </c>
      <c r="AB139" s="524">
        <v>4.2127289976168583E-4</v>
      </c>
      <c r="AC139" s="524">
        <v>1.6549057279828803E-3</v>
      </c>
      <c r="AD139" s="524">
        <v>2.4123230224826805E-2</v>
      </c>
      <c r="AE139" s="524">
        <v>1.3121521667956616E-2</v>
      </c>
      <c r="AF139" s="511">
        <v>2.3966845323685352E-3</v>
      </c>
      <c r="AG139" s="511">
        <v>9.7671071716008435E-4</v>
      </c>
      <c r="AH139" s="511">
        <v>2.8772123686820359E-3</v>
      </c>
      <c r="AI139" s="696">
        <v>2.085362624040251E-4</v>
      </c>
      <c r="AJ139" s="703">
        <v>4.583616176081768E-2</v>
      </c>
    </row>
    <row r="140" spans="2:36" x14ac:dyDescent="0.2">
      <c r="B140" s="1019"/>
      <c r="C140" s="407" t="s">
        <v>104</v>
      </c>
      <c r="D140" s="514">
        <v>4.2394927129952015E-5</v>
      </c>
      <c r="E140" s="515">
        <v>2.7327175958924481E-4</v>
      </c>
      <c r="F140" s="525">
        <v>5.8326778726558188E-4</v>
      </c>
      <c r="G140" s="525">
        <v>3.2860118996457695E-3</v>
      </c>
      <c r="H140" s="525">
        <v>5.1099256445364387E-2</v>
      </c>
      <c r="I140" s="525">
        <v>2.3792948511717416E-2</v>
      </c>
      <c r="J140" s="515">
        <v>3.8012317783970339E-3</v>
      </c>
      <c r="K140" s="515">
        <v>1.1470933149556441E-3</v>
      </c>
      <c r="L140" s="515">
        <v>5.5777223417750096E-3</v>
      </c>
      <c r="M140" s="697">
        <v>9.1756663941131814E-4</v>
      </c>
      <c r="N140" s="448">
        <v>9.0520765405251377E-2</v>
      </c>
      <c r="O140" s="516">
        <v>2.7036104275288939E-4</v>
      </c>
      <c r="P140" s="515" t="s">
        <v>362</v>
      </c>
      <c r="Q140" s="525">
        <v>3.4303874241764466E-3</v>
      </c>
      <c r="R140" s="525">
        <v>2.3751072250442007E-3</v>
      </c>
      <c r="S140" s="525">
        <v>4.6432328761818825E-2</v>
      </c>
      <c r="T140" s="525">
        <v>3.4205032570220395E-2</v>
      </c>
      <c r="U140" s="515">
        <v>1.8375829583236712E-2</v>
      </c>
      <c r="V140" s="515">
        <v>6.1543476076114725E-3</v>
      </c>
      <c r="W140" s="515">
        <v>1.0084757605481436E-2</v>
      </c>
      <c r="X140" s="697">
        <v>1.3750620776571689E-3</v>
      </c>
      <c r="Y140" s="449">
        <v>0.12270321389799954</v>
      </c>
      <c r="Z140" s="448">
        <v>6.1770219906405544E-5</v>
      </c>
      <c r="AA140" s="515">
        <v>2.5004585018112961E-4</v>
      </c>
      <c r="AB140" s="525">
        <v>8.2525013794957822E-4</v>
      </c>
      <c r="AC140" s="525">
        <v>3.2085923028183283E-3</v>
      </c>
      <c r="AD140" s="525">
        <v>5.0702604995704226E-2</v>
      </c>
      <c r="AE140" s="525">
        <v>2.4677892208263167E-2</v>
      </c>
      <c r="AF140" s="515">
        <v>5.03995578260344E-3</v>
      </c>
      <c r="AG140" s="515">
        <v>1.5726697988170852E-3</v>
      </c>
      <c r="AH140" s="515">
        <v>5.9607842172185975E-3</v>
      </c>
      <c r="AI140" s="697">
        <v>9.5645008503078359E-4</v>
      </c>
      <c r="AJ140" s="449">
        <v>9.3256015598492767E-2</v>
      </c>
    </row>
    <row r="141" spans="2:36" x14ac:dyDescent="0.2">
      <c r="B141" s="1019"/>
      <c r="C141" s="408" t="s">
        <v>109</v>
      </c>
      <c r="D141" s="517">
        <v>5.0981925109139746E-4</v>
      </c>
      <c r="E141" s="518">
        <v>7.5068724472144319E-4</v>
      </c>
      <c r="F141" s="526">
        <v>1.886979304357354E-3</v>
      </c>
      <c r="G141" s="526">
        <v>9.7462427063780797E-3</v>
      </c>
      <c r="H141" s="526">
        <v>0.15540076564590272</v>
      </c>
      <c r="I141" s="526">
        <v>5.2416415525329017E-2</v>
      </c>
      <c r="J141" s="518">
        <v>7.0996651216604992E-3</v>
      </c>
      <c r="K141" s="518">
        <v>1.9839205708519583E-3</v>
      </c>
      <c r="L141" s="518">
        <v>8.4895166499271441E-3</v>
      </c>
      <c r="M141" s="698">
        <v>1.7765364687130844E-3</v>
      </c>
      <c r="N141" s="458">
        <v>0.24006054848893266</v>
      </c>
      <c r="O141" s="519">
        <v>1.4709966412146459E-3</v>
      </c>
      <c r="P141" s="518">
        <v>1.029116227252934E-3</v>
      </c>
      <c r="Q141" s="526">
        <v>5.1281384883451282E-3</v>
      </c>
      <c r="R141" s="526">
        <v>2.096024858331541E-3</v>
      </c>
      <c r="S141" s="526">
        <v>3.847237638373615E-2</v>
      </c>
      <c r="T141" s="526">
        <v>5.1749138558493654E-2</v>
      </c>
      <c r="U141" s="518">
        <v>2.8466401404691331E-2</v>
      </c>
      <c r="V141" s="518">
        <v>1.1648781702266967E-2</v>
      </c>
      <c r="W141" s="518">
        <v>1.3555844541470144E-2</v>
      </c>
      <c r="X141" s="698">
        <v>3.1396766255174257E-3</v>
      </c>
      <c r="Y141" s="459">
        <v>0.15675649543131992</v>
      </c>
      <c r="Z141" s="458">
        <v>5.9151162582373937E-4</v>
      </c>
      <c r="AA141" s="518">
        <v>7.7435147674669979E-4</v>
      </c>
      <c r="AB141" s="526">
        <v>2.1624518584834446E-3</v>
      </c>
      <c r="AC141" s="526">
        <v>9.0960355025376562E-3</v>
      </c>
      <c r="AD141" s="526">
        <v>0.14546278968994591</v>
      </c>
      <c r="AE141" s="526">
        <v>5.2359702331089199E-2</v>
      </c>
      <c r="AF141" s="518">
        <v>8.9156664604109499E-3</v>
      </c>
      <c r="AG141" s="518">
        <v>2.8053563072693143E-3</v>
      </c>
      <c r="AH141" s="518">
        <v>8.9201139162442145E-3</v>
      </c>
      <c r="AI141" s="698">
        <v>1.89239245705264E-3</v>
      </c>
      <c r="AJ141" s="459">
        <v>0.23298037162560384</v>
      </c>
    </row>
    <row r="142" spans="2:36" x14ac:dyDescent="0.2">
      <c r="B142" s="1019"/>
      <c r="C142" s="408" t="s">
        <v>105</v>
      </c>
      <c r="D142" s="517">
        <v>8.2953640855549409E-4</v>
      </c>
      <c r="E142" s="518">
        <v>1.254295774003994E-3</v>
      </c>
      <c r="F142" s="526">
        <v>2.4659265894950424E-3</v>
      </c>
      <c r="G142" s="526">
        <v>9.3190530584826344E-3</v>
      </c>
      <c r="H142" s="526">
        <v>0.13541431992517952</v>
      </c>
      <c r="I142" s="526">
        <v>6.301313827432764E-2</v>
      </c>
      <c r="J142" s="518">
        <v>8.9275075531423161E-3</v>
      </c>
      <c r="K142" s="518">
        <v>2.6088974055346889E-3</v>
      </c>
      <c r="L142" s="518">
        <v>1.2365817152796325E-2</v>
      </c>
      <c r="M142" s="698">
        <v>3.2095930182586599E-3</v>
      </c>
      <c r="N142" s="458">
        <v>0.2394080851597763</v>
      </c>
      <c r="O142" s="519">
        <v>4.325776684046231E-3</v>
      </c>
      <c r="P142" s="518">
        <v>1.1628431946360835E-3</v>
      </c>
      <c r="Q142" s="526">
        <v>1.0447157687089769E-2</v>
      </c>
      <c r="R142" s="526">
        <v>1.5204174769866794E-3</v>
      </c>
      <c r="S142" s="526">
        <v>3.6132445165329694E-2</v>
      </c>
      <c r="T142" s="526">
        <v>4.6182026764173413E-2</v>
      </c>
      <c r="U142" s="518">
        <v>2.6562245673474736E-2</v>
      </c>
      <c r="V142" s="518">
        <v>1.7774058230012536E-2</v>
      </c>
      <c r="W142" s="518">
        <v>2.5565107634074293E-2</v>
      </c>
      <c r="X142" s="698">
        <v>3.1396766255174257E-3</v>
      </c>
      <c r="Y142" s="459">
        <v>0.17281175513534086</v>
      </c>
      <c r="Z142" s="458">
        <v>1.126688811092837E-3</v>
      </c>
      <c r="AA142" s="518">
        <v>1.2465230377112636E-3</v>
      </c>
      <c r="AB142" s="526">
        <v>3.1442672666165939E-3</v>
      </c>
      <c r="AC142" s="526">
        <v>8.6562315368040443E-3</v>
      </c>
      <c r="AD142" s="526">
        <v>0.12697615627260839</v>
      </c>
      <c r="AE142" s="526">
        <v>6.1582628690167465E-2</v>
      </c>
      <c r="AF142" s="518">
        <v>1.0426318958442005E-2</v>
      </c>
      <c r="AG142" s="518">
        <v>3.8978145332988177E-3</v>
      </c>
      <c r="AH142" s="518">
        <v>1.3487651057003466E-2</v>
      </c>
      <c r="AI142" s="698">
        <v>3.2036506852258168E-3</v>
      </c>
      <c r="AJ142" s="459">
        <v>0.23374793084897075</v>
      </c>
    </row>
    <row r="143" spans="2:36" x14ac:dyDescent="0.2">
      <c r="B143" s="1019"/>
      <c r="C143" s="408" t="s">
        <v>103</v>
      </c>
      <c r="D143" s="517">
        <v>1.2461948325141945E-3</v>
      </c>
      <c r="E143" s="518">
        <v>1.912902317124713E-3</v>
      </c>
      <c r="F143" s="526">
        <v>2.7089548341890355E-3</v>
      </c>
      <c r="G143" s="526">
        <v>4.9140311077125257E-3</v>
      </c>
      <c r="H143" s="526">
        <v>7.2990490040154427E-2</v>
      </c>
      <c r="I143" s="526">
        <v>6.1012062609714098E-2</v>
      </c>
      <c r="J143" s="518">
        <v>1.2575361505999139E-2</v>
      </c>
      <c r="K143" s="518">
        <v>2.4991404496032218E-3</v>
      </c>
      <c r="L143" s="518">
        <v>1.3122121050284027E-2</v>
      </c>
      <c r="M143" s="698">
        <v>5.0784802199554625E-3</v>
      </c>
      <c r="N143" s="458">
        <v>0.17805973896725083</v>
      </c>
      <c r="O143" s="519">
        <v>1.0828977250048529E-2</v>
      </c>
      <c r="P143" s="518">
        <v>4.5554382149868575E-3</v>
      </c>
      <c r="Q143" s="526">
        <v>8.8509228338128181E-3</v>
      </c>
      <c r="R143" s="526">
        <v>3.1047913296783432E-3</v>
      </c>
      <c r="S143" s="526">
        <v>2.5640343588767236E-2</v>
      </c>
      <c r="T143" s="526">
        <v>5.5623499514382141E-2</v>
      </c>
      <c r="U143" s="518">
        <v>5.0275525520091069E-2</v>
      </c>
      <c r="V143" s="518">
        <v>2.3213257272922817E-2</v>
      </c>
      <c r="W143" s="518">
        <v>2.5908146376491942E-2</v>
      </c>
      <c r="X143" s="698">
        <v>5.4043137470711983E-3</v>
      </c>
      <c r="Y143" s="459">
        <v>0.21340521564825293</v>
      </c>
      <c r="Z143" s="458">
        <v>2.0606545360776886E-3</v>
      </c>
      <c r="AA143" s="518">
        <v>2.1374966896412569E-3</v>
      </c>
      <c r="AB143" s="526">
        <v>3.2309728888948179E-3</v>
      </c>
      <c r="AC143" s="526">
        <v>4.7602602268672356E-3</v>
      </c>
      <c r="AD143" s="526">
        <v>6.8966107083079237E-2</v>
      </c>
      <c r="AE143" s="526">
        <v>6.0554077933653104E-2</v>
      </c>
      <c r="AF143" s="518">
        <v>1.5779573296410731E-2</v>
      </c>
      <c r="AG143" s="518">
        <v>4.2596743647457264E-3</v>
      </c>
      <c r="AH143" s="518">
        <v>1.4208830728454728E-2</v>
      </c>
      <c r="AI143" s="698">
        <v>5.1061734583431077E-3</v>
      </c>
      <c r="AJ143" s="459">
        <v>0.18106382120616757</v>
      </c>
    </row>
    <row r="144" spans="2:36" x14ac:dyDescent="0.2">
      <c r="B144" s="1019"/>
      <c r="C144" s="408" t="s">
        <v>106</v>
      </c>
      <c r="D144" s="517">
        <v>1.3031714543257859E-3</v>
      </c>
      <c r="E144" s="518">
        <v>1.1724762649570164E-3</v>
      </c>
      <c r="F144" s="526">
        <v>1.2740080649625066E-3</v>
      </c>
      <c r="G144" s="526">
        <v>1.6623131937069085E-3</v>
      </c>
      <c r="H144" s="526">
        <v>1.6953650349852922E-2</v>
      </c>
      <c r="I144" s="526">
        <v>3.0455910779859603E-2</v>
      </c>
      <c r="J144" s="518">
        <v>7.8508924291479307E-3</v>
      </c>
      <c r="K144" s="518">
        <v>1.4052433170972628E-3</v>
      </c>
      <c r="L144" s="518">
        <v>5.4646250976359174E-3</v>
      </c>
      <c r="M144" s="698">
        <v>3.357840247521995E-3</v>
      </c>
      <c r="N144" s="458">
        <v>7.0900131199067837E-2</v>
      </c>
      <c r="O144" s="519">
        <v>6.5322716458681993E-3</v>
      </c>
      <c r="P144" s="518">
        <v>3.8664536221649777E-3</v>
      </c>
      <c r="Q144" s="526">
        <v>4.7211433702224999E-3</v>
      </c>
      <c r="R144" s="526">
        <v>1.0174877953065731E-3</v>
      </c>
      <c r="S144" s="526">
        <v>9.3201882050082101E-3</v>
      </c>
      <c r="T144" s="526">
        <v>2.4646461510311791E-2</v>
      </c>
      <c r="U144" s="518">
        <v>2.136142948546485E-2</v>
      </c>
      <c r="V144" s="518">
        <v>1.0157435305146189E-2</v>
      </c>
      <c r="W144" s="518">
        <v>1.3599451161268997E-2</v>
      </c>
      <c r="X144" s="698">
        <v>1.8896201912836357E-3</v>
      </c>
      <c r="Y144" s="459">
        <v>9.7111942292045936E-2</v>
      </c>
      <c r="Z144" s="458">
        <v>1.7476030615920252E-3</v>
      </c>
      <c r="AA144" s="518">
        <v>1.4014427492365286E-3</v>
      </c>
      <c r="AB144" s="526">
        <v>1.5669869385856955E-3</v>
      </c>
      <c r="AC144" s="526">
        <v>1.6075082028442979E-3</v>
      </c>
      <c r="AD144" s="526">
        <v>1.6304867246494815E-2</v>
      </c>
      <c r="AE144" s="526">
        <v>2.9962154152214017E-2</v>
      </c>
      <c r="AF144" s="518">
        <v>8.9991797977244103E-3</v>
      </c>
      <c r="AG144" s="518">
        <v>2.1491094909836619E-3</v>
      </c>
      <c r="AH144" s="518">
        <v>6.1560201158723767E-3</v>
      </c>
      <c r="AI144" s="698">
        <v>3.2330533099012657E-3</v>
      </c>
      <c r="AJ144" s="459">
        <v>7.3127925065449101E-2</v>
      </c>
    </row>
    <row r="145" spans="2:36" x14ac:dyDescent="0.2">
      <c r="B145" s="1019"/>
      <c r="C145" s="408" t="s">
        <v>107</v>
      </c>
      <c r="D145" s="517">
        <v>5.4999992088080422E-3</v>
      </c>
      <c r="E145" s="518">
        <v>5.1284360258092273E-3</v>
      </c>
      <c r="F145" s="526">
        <v>1.3482666952856711E-3</v>
      </c>
      <c r="G145" s="526">
        <v>1.6998475559429802E-3</v>
      </c>
      <c r="H145" s="526">
        <v>2.0818188285678878E-2</v>
      </c>
      <c r="I145" s="526">
        <v>6.7544183871540694E-2</v>
      </c>
      <c r="J145" s="518">
        <v>1.4523637934295978E-2</v>
      </c>
      <c r="K145" s="518">
        <v>3.3764724129485345E-3</v>
      </c>
      <c r="L145" s="518">
        <v>9.952816714367969E-3</v>
      </c>
      <c r="M145" s="698">
        <v>7.3324321738007453E-3</v>
      </c>
      <c r="N145" s="458">
        <v>0.13722428087847871</v>
      </c>
      <c r="O145" s="519">
        <v>2.223646898942851E-2</v>
      </c>
      <c r="P145" s="518">
        <v>1.6919368481955011E-2</v>
      </c>
      <c r="Q145" s="526">
        <v>4.7153291542493181E-3</v>
      </c>
      <c r="R145" s="526">
        <v>1.2064498144349369E-3</v>
      </c>
      <c r="S145" s="526">
        <v>1.1790357861213912E-2</v>
      </c>
      <c r="T145" s="526">
        <v>3.8908413510644828E-2</v>
      </c>
      <c r="U145" s="518">
        <v>2.4009804861248533E-2</v>
      </c>
      <c r="V145" s="518">
        <v>1.4302971294023829E-2</v>
      </c>
      <c r="W145" s="518">
        <v>2.5823840244880828E-2</v>
      </c>
      <c r="X145" s="698">
        <v>9.8260249946749059E-3</v>
      </c>
      <c r="Y145" s="459">
        <v>0.16973902920675463</v>
      </c>
      <c r="Z145" s="458">
        <v>6.9224650044710564E-3</v>
      </c>
      <c r="AA145" s="518">
        <v>6.1305707852709369E-3</v>
      </c>
      <c r="AB145" s="526">
        <v>1.63444001872349E-3</v>
      </c>
      <c r="AC145" s="526">
        <v>1.6579127022879245E-3</v>
      </c>
      <c r="AD145" s="526">
        <v>2.0050895053821988E-2</v>
      </c>
      <c r="AE145" s="526">
        <v>6.5110372894389382E-2</v>
      </c>
      <c r="AF145" s="518">
        <v>1.5329886095492098E-2</v>
      </c>
      <c r="AG145" s="518">
        <v>4.3051372465968407E-3</v>
      </c>
      <c r="AH145" s="518">
        <v>1.1301726514955585E-2</v>
      </c>
      <c r="AI145" s="698">
        <v>7.544367578488748E-3</v>
      </c>
      <c r="AJ145" s="459">
        <v>0.13998777389449804</v>
      </c>
    </row>
    <row r="146" spans="2:36" ht="13.5" thickBot="1" x14ac:dyDescent="0.25">
      <c r="B146" s="1020"/>
      <c r="C146" s="409" t="s">
        <v>42</v>
      </c>
      <c r="D146" s="520">
        <v>9.4465078712554842E-3</v>
      </c>
      <c r="E146" s="521">
        <v>1.0510971583015172E-2</v>
      </c>
      <c r="F146" s="527">
        <v>1.0630595485681214E-2</v>
      </c>
      <c r="G146" s="527">
        <v>3.2251422353855648E-2</v>
      </c>
      <c r="H146" s="527">
        <v>0.47651460643225696</v>
      </c>
      <c r="I146" s="527">
        <v>0.31063646650801013</v>
      </c>
      <c r="J146" s="521">
        <v>5.6601278189230823E-2</v>
      </c>
      <c r="K146" s="521">
        <v>1.372230900400797E-2</v>
      </c>
      <c r="L146" s="521">
        <v>5.7811950393312266E-2</v>
      </c>
      <c r="M146" s="699">
        <v>2.1873892179374285E-2</v>
      </c>
      <c r="N146" s="523">
        <v>1</v>
      </c>
      <c r="O146" s="522">
        <v>4.5664852253359013E-2</v>
      </c>
      <c r="P146" s="521">
        <v>2.7823930539654883E-2</v>
      </c>
      <c r="Q146" s="527">
        <v>3.833963783306845E-2</v>
      </c>
      <c r="R146" s="527">
        <v>1.3308740362609974E-2</v>
      </c>
      <c r="S146" s="527">
        <v>0.1949826979107516</v>
      </c>
      <c r="T146" s="527">
        <v>0.27218440995315868</v>
      </c>
      <c r="U146" s="521">
        <v>0.17762429798066176</v>
      </c>
      <c r="V146" s="521">
        <v>8.7189982733813537E-2</v>
      </c>
      <c r="W146" s="521">
        <v>0.11782217958851457</v>
      </c>
      <c r="X146" s="699">
        <v>2.5059270844407601E-2</v>
      </c>
      <c r="Y146" s="704">
        <v>1</v>
      </c>
      <c r="Z146" s="523">
        <v>1.2524776869102413E-2</v>
      </c>
      <c r="AA146" s="521">
        <v>1.1982434338324173E-2</v>
      </c>
      <c r="AB146" s="527">
        <v>1.2985642009015306E-2</v>
      </c>
      <c r="AC146" s="527">
        <v>3.0641446202142372E-2</v>
      </c>
      <c r="AD146" s="527">
        <v>0.4525866505664814</v>
      </c>
      <c r="AE146" s="527">
        <v>0.30736834987773293</v>
      </c>
      <c r="AF146" s="521">
        <v>6.6887264923452164E-2</v>
      </c>
      <c r="AG146" s="521">
        <v>1.996647245887153E-2</v>
      </c>
      <c r="AH146" s="521">
        <v>6.291233891843101E-2</v>
      </c>
      <c r="AI146" s="699">
        <v>2.2144623836446387E-2</v>
      </c>
      <c r="AJ146" s="704">
        <v>1</v>
      </c>
    </row>
    <row r="147" spans="2:36" x14ac:dyDescent="0.2">
      <c r="B147" s="915" t="s">
        <v>268</v>
      </c>
      <c r="C147" s="707" t="s">
        <v>108</v>
      </c>
      <c r="D147" s="181" t="s">
        <v>362</v>
      </c>
      <c r="E147" s="182" t="s">
        <v>362</v>
      </c>
      <c r="F147" s="197" t="s">
        <v>362</v>
      </c>
      <c r="G147" s="197" t="s">
        <v>362</v>
      </c>
      <c r="H147" s="197">
        <v>1.7416029726904569E-3</v>
      </c>
      <c r="I147" s="197">
        <v>2.7434235814546442E-2</v>
      </c>
      <c r="J147" s="182">
        <v>3.4352748173249732E-3</v>
      </c>
      <c r="K147" s="182">
        <v>5.3950165560656639E-4</v>
      </c>
      <c r="L147" s="182">
        <v>3.8310146847611229E-4</v>
      </c>
      <c r="M147" s="700" t="s">
        <v>362</v>
      </c>
      <c r="N147" s="184">
        <v>3.3533716728644553E-2</v>
      </c>
      <c r="O147" s="183" t="s">
        <v>362</v>
      </c>
      <c r="P147" s="182" t="s">
        <v>362</v>
      </c>
      <c r="Q147" s="197" t="s">
        <v>362</v>
      </c>
      <c r="R147" s="197" t="s">
        <v>362</v>
      </c>
      <c r="S147" s="197">
        <v>1.2510809657233786E-3</v>
      </c>
      <c r="T147" s="197">
        <v>3.2880908140470136E-2</v>
      </c>
      <c r="U147" s="182">
        <v>1.0913356630166411E-2</v>
      </c>
      <c r="V147" s="182">
        <v>3.6013433782517319E-3</v>
      </c>
      <c r="W147" s="182">
        <v>7.8457837883341307E-4</v>
      </c>
      <c r="X147" s="700" t="s">
        <v>362</v>
      </c>
      <c r="Y147" s="705">
        <v>4.943126749344507E-2</v>
      </c>
      <c r="Z147" s="184" t="s">
        <v>362</v>
      </c>
      <c r="AA147" s="182" t="s">
        <v>362</v>
      </c>
      <c r="AB147" s="197" t="s">
        <v>362</v>
      </c>
      <c r="AC147" s="197" t="s">
        <v>362</v>
      </c>
      <c r="AD147" s="197">
        <v>1.6879441631802133E-3</v>
      </c>
      <c r="AE147" s="197">
        <v>2.8030054042169957E-2</v>
      </c>
      <c r="AF147" s="182">
        <v>4.2533114432009803E-3</v>
      </c>
      <c r="AG147" s="182">
        <v>8.7444031159424713E-4</v>
      </c>
      <c r="AH147" s="182">
        <v>4.2701952464819631E-4</v>
      </c>
      <c r="AI147" s="700" t="s">
        <v>362</v>
      </c>
      <c r="AJ147" s="705">
        <v>3.5272769484793597E-2</v>
      </c>
    </row>
    <row r="148" spans="2:36" x14ac:dyDescent="0.2">
      <c r="B148" s="915"/>
      <c r="C148" s="528" t="s">
        <v>104</v>
      </c>
      <c r="D148" s="185" t="s">
        <v>362</v>
      </c>
      <c r="E148" s="186">
        <v>2.6066697855075685E-5</v>
      </c>
      <c r="F148" s="198">
        <v>2.409194801756995E-4</v>
      </c>
      <c r="G148" s="198">
        <v>4.5814196230133019E-5</v>
      </c>
      <c r="H148" s="198">
        <v>3.6794407862335314E-3</v>
      </c>
      <c r="I148" s="198">
        <v>5.7032979127984246E-2</v>
      </c>
      <c r="J148" s="186">
        <v>7.019050822430377E-3</v>
      </c>
      <c r="K148" s="186">
        <v>1.0418780142680251E-3</v>
      </c>
      <c r="L148" s="186">
        <v>6.5403714618189894E-4</v>
      </c>
      <c r="M148" s="701" t="s">
        <v>362</v>
      </c>
      <c r="N148" s="188">
        <v>6.9740186271359E-2</v>
      </c>
      <c r="O148" s="187" t="s">
        <v>362</v>
      </c>
      <c r="P148" s="186" t="s">
        <v>362</v>
      </c>
      <c r="Q148" s="198" t="s">
        <v>362</v>
      </c>
      <c r="R148" s="198">
        <v>6.4309703183066649E-4</v>
      </c>
      <c r="S148" s="198">
        <v>2.6366978305057327E-3</v>
      </c>
      <c r="T148" s="198">
        <v>5.4547490239877122E-2</v>
      </c>
      <c r="U148" s="186">
        <v>2.7215866387073805E-2</v>
      </c>
      <c r="V148" s="186">
        <v>7.0290505579091844E-3</v>
      </c>
      <c r="W148" s="186">
        <v>4.5016792228146649E-3</v>
      </c>
      <c r="X148" s="701" t="s">
        <v>362</v>
      </c>
      <c r="Y148" s="706">
        <v>9.6573881270011167E-2</v>
      </c>
      <c r="Z148" s="188" t="s">
        <v>362</v>
      </c>
      <c r="AA148" s="186">
        <v>2.3215229511351697E-5</v>
      </c>
      <c r="AB148" s="198">
        <v>2.1456500002915959E-4</v>
      </c>
      <c r="AC148" s="198">
        <v>1.1115170493313843E-4</v>
      </c>
      <c r="AD148" s="198">
        <v>3.5653738435992908E-3</v>
      </c>
      <c r="AE148" s="198">
        <v>5.6761088421976184E-2</v>
      </c>
      <c r="AF148" s="186">
        <v>9.2284054766639846E-3</v>
      </c>
      <c r="AG148" s="186">
        <v>1.6968222297387967E-3</v>
      </c>
      <c r="AH148" s="186">
        <v>1.074935475555921E-3</v>
      </c>
      <c r="AI148" s="701" t="s">
        <v>362</v>
      </c>
      <c r="AJ148" s="706">
        <v>7.2675557382007844E-2</v>
      </c>
    </row>
    <row r="149" spans="2:36" x14ac:dyDescent="0.2">
      <c r="B149" s="915"/>
      <c r="C149" s="529" t="s">
        <v>109</v>
      </c>
      <c r="D149" s="189" t="s">
        <v>362</v>
      </c>
      <c r="E149" s="190">
        <v>6.3191994800183485E-5</v>
      </c>
      <c r="F149" s="199">
        <v>4.1864696555121556E-5</v>
      </c>
      <c r="G149" s="199">
        <v>5.9242495125172009E-5</v>
      </c>
      <c r="H149" s="199">
        <v>8.904992210243802E-3</v>
      </c>
      <c r="I149" s="199">
        <v>0.12924772442072166</v>
      </c>
      <c r="J149" s="190">
        <v>1.458234270007734E-2</v>
      </c>
      <c r="K149" s="190">
        <v>2.1840733202813417E-3</v>
      </c>
      <c r="L149" s="190">
        <v>9.1865362440766713E-4</v>
      </c>
      <c r="M149" s="702" t="s">
        <v>362</v>
      </c>
      <c r="N149" s="192">
        <v>0.15600208546221228</v>
      </c>
      <c r="O149" s="191" t="s">
        <v>362</v>
      </c>
      <c r="P149" s="190" t="s">
        <v>362</v>
      </c>
      <c r="Q149" s="199" t="s">
        <v>362</v>
      </c>
      <c r="R149" s="199" t="s">
        <v>362</v>
      </c>
      <c r="S149" s="199">
        <v>5.259890623343021E-3</v>
      </c>
      <c r="T149" s="199">
        <v>8.7274055092707928E-2</v>
      </c>
      <c r="U149" s="190">
        <v>3.9987773439230836E-2</v>
      </c>
      <c r="V149" s="190">
        <v>7.8329218476975177E-3</v>
      </c>
      <c r="W149" s="190">
        <v>6.0901288914364101E-3</v>
      </c>
      <c r="X149" s="702">
        <v>1.2604701823881062E-3</v>
      </c>
      <c r="Y149" s="250">
        <v>0.14770524007680386</v>
      </c>
      <c r="Z149" s="192" t="s">
        <v>362</v>
      </c>
      <c r="AA149" s="190">
        <v>5.6279344269943507E-5</v>
      </c>
      <c r="AB149" s="199">
        <v>3.7285065578837573E-5</v>
      </c>
      <c r="AC149" s="199">
        <v>5.2761885253072038E-5</v>
      </c>
      <c r="AD149" s="199">
        <v>8.5062500357461698E-3</v>
      </c>
      <c r="AE149" s="199">
        <v>0.1246561727779245</v>
      </c>
      <c r="AF149" s="190">
        <v>1.7361474215474199E-2</v>
      </c>
      <c r="AG149" s="190">
        <v>2.8020078528398122E-3</v>
      </c>
      <c r="AH149" s="190">
        <v>1.4843677051197598E-3</v>
      </c>
      <c r="AI149" s="702">
        <v>1.3788439346136159E-4</v>
      </c>
      <c r="AJ149" s="250">
        <v>0.15509448327566763</v>
      </c>
    </row>
    <row r="150" spans="2:36" x14ac:dyDescent="0.2">
      <c r="B150" s="915"/>
      <c r="C150" s="529" t="s">
        <v>105</v>
      </c>
      <c r="D150" s="189">
        <v>7.8989993500229349E-5</v>
      </c>
      <c r="E150" s="190" t="s">
        <v>362</v>
      </c>
      <c r="F150" s="199" t="s">
        <v>362</v>
      </c>
      <c r="G150" s="199">
        <v>6.3191994800183478E-6</v>
      </c>
      <c r="H150" s="199">
        <v>8.0027211104880813E-3</v>
      </c>
      <c r="I150" s="199">
        <v>0.16036079279855198</v>
      </c>
      <c r="J150" s="190">
        <v>1.9437067700601437E-2</v>
      </c>
      <c r="K150" s="190">
        <v>2.9449602306710005E-3</v>
      </c>
      <c r="L150" s="190">
        <v>1.5671614710445502E-3</v>
      </c>
      <c r="M150" s="702">
        <v>7.8989993500229349E-5</v>
      </c>
      <c r="N150" s="192">
        <v>0.19247700249783758</v>
      </c>
      <c r="O150" s="191" t="s">
        <v>362</v>
      </c>
      <c r="P150" s="190" t="s">
        <v>362</v>
      </c>
      <c r="Q150" s="199" t="s">
        <v>362</v>
      </c>
      <c r="R150" s="199" t="s">
        <v>362</v>
      </c>
      <c r="S150" s="199">
        <v>2.6302668601874257E-3</v>
      </c>
      <c r="T150" s="199">
        <v>7.5383190974158909E-2</v>
      </c>
      <c r="U150" s="190">
        <v>4.6720999362497913E-2</v>
      </c>
      <c r="V150" s="190">
        <v>2.2630584550121152E-2</v>
      </c>
      <c r="W150" s="190">
        <v>1.9164291548553859E-2</v>
      </c>
      <c r="X150" s="702" t="s">
        <v>362</v>
      </c>
      <c r="Y150" s="250">
        <v>0.16652933329551925</v>
      </c>
      <c r="Z150" s="192">
        <v>7.0349180337429384E-5</v>
      </c>
      <c r="AA150" s="190" t="s">
        <v>362</v>
      </c>
      <c r="AB150" s="199" t="s">
        <v>362</v>
      </c>
      <c r="AC150" s="199">
        <v>5.6279344269943507E-6</v>
      </c>
      <c r="AD150" s="199">
        <v>7.4150216900240994E-3</v>
      </c>
      <c r="AE150" s="199">
        <v>0.15106498774971047</v>
      </c>
      <c r="AF150" s="190">
        <v>2.2421690757145493E-2</v>
      </c>
      <c r="AG150" s="190">
        <v>5.0983950418404186E-3</v>
      </c>
      <c r="AH150" s="190">
        <v>3.4921333119499946E-3</v>
      </c>
      <c r="AI150" s="702">
        <v>7.0349180337429384E-5</v>
      </c>
      <c r="AJ150" s="250">
        <v>0.18963855484577238</v>
      </c>
    </row>
    <row r="151" spans="2:36" x14ac:dyDescent="0.2">
      <c r="B151" s="915"/>
      <c r="C151" s="529" t="s">
        <v>103</v>
      </c>
      <c r="D151" s="189" t="s">
        <v>362</v>
      </c>
      <c r="E151" s="190" t="s">
        <v>362</v>
      </c>
      <c r="F151" s="199" t="s">
        <v>362</v>
      </c>
      <c r="G151" s="199">
        <v>3.3965697205098617E-5</v>
      </c>
      <c r="H151" s="199">
        <v>6.9628020480588613E-3</v>
      </c>
      <c r="I151" s="199">
        <v>0.15777501586632514</v>
      </c>
      <c r="J151" s="190">
        <v>3.0141791619752504E-2</v>
      </c>
      <c r="K151" s="190">
        <v>3.9329117763764188E-3</v>
      </c>
      <c r="L151" s="190">
        <v>1.6761676620748666E-3</v>
      </c>
      <c r="M151" s="702">
        <v>2.3696998050068803E-4</v>
      </c>
      <c r="N151" s="192">
        <v>0.20075962465029354</v>
      </c>
      <c r="O151" s="191" t="s">
        <v>362</v>
      </c>
      <c r="P151" s="190">
        <v>1.1061268947487463E-3</v>
      </c>
      <c r="Q151" s="199" t="s">
        <v>362</v>
      </c>
      <c r="R151" s="199" t="s">
        <v>362</v>
      </c>
      <c r="S151" s="199">
        <v>3.8706724151824148E-3</v>
      </c>
      <c r="T151" s="199">
        <v>0.10016634990922363</v>
      </c>
      <c r="U151" s="190">
        <v>9.5705700277039771E-2</v>
      </c>
      <c r="V151" s="190">
        <v>3.6039157663790546E-2</v>
      </c>
      <c r="W151" s="190">
        <v>2.0958532267361416E-2</v>
      </c>
      <c r="X151" s="702">
        <v>1.286194063661333E-3</v>
      </c>
      <c r="Y151" s="250">
        <v>0.25913273349100779</v>
      </c>
      <c r="Z151" s="192" t="s">
        <v>362</v>
      </c>
      <c r="AA151" s="190">
        <v>1.2100059018037853E-4</v>
      </c>
      <c r="AB151" s="199" t="s">
        <v>362</v>
      </c>
      <c r="AC151" s="199">
        <v>3.0250147545094632E-5</v>
      </c>
      <c r="AD151" s="199">
        <v>6.6245501600806066E-3</v>
      </c>
      <c r="AE151" s="199">
        <v>0.15147313258927406</v>
      </c>
      <c r="AF151" s="190">
        <v>3.731390874277591E-2</v>
      </c>
      <c r="AG151" s="190">
        <v>7.4450537551101498E-3</v>
      </c>
      <c r="AH151" s="190">
        <v>3.7854893939570748E-3</v>
      </c>
      <c r="AI151" s="702">
        <v>3.5174590168714692E-4</v>
      </c>
      <c r="AJ151" s="250">
        <v>0.20714513128061038</v>
      </c>
    </row>
    <row r="152" spans="2:36" x14ac:dyDescent="0.2">
      <c r="B152" s="915"/>
      <c r="C152" s="529" t="s">
        <v>106</v>
      </c>
      <c r="D152" s="189" t="s">
        <v>362</v>
      </c>
      <c r="E152" s="190">
        <v>7.8989993500229349E-5</v>
      </c>
      <c r="F152" s="199">
        <v>2.3696998050068803E-5</v>
      </c>
      <c r="G152" s="199">
        <v>4.6604096165135313E-5</v>
      </c>
      <c r="H152" s="199">
        <v>3.0150480519037541E-3</v>
      </c>
      <c r="I152" s="199">
        <v>8.1784019651320039E-2</v>
      </c>
      <c r="J152" s="190">
        <v>1.9611635586236943E-2</v>
      </c>
      <c r="K152" s="190">
        <v>2.1627460220362792E-3</v>
      </c>
      <c r="L152" s="190">
        <v>9.2023342427767192E-4</v>
      </c>
      <c r="M152" s="702">
        <v>1.579799870004587E-4</v>
      </c>
      <c r="N152" s="192">
        <v>0.1078009538104906</v>
      </c>
      <c r="O152" s="191" t="s">
        <v>362</v>
      </c>
      <c r="P152" s="190">
        <v>6.4309703183066649E-4</v>
      </c>
      <c r="Q152" s="199" t="s">
        <v>362</v>
      </c>
      <c r="R152" s="199" t="s">
        <v>362</v>
      </c>
      <c r="S152" s="199">
        <v>1.2411772714331862E-3</v>
      </c>
      <c r="T152" s="199">
        <v>4.508110193132972E-2</v>
      </c>
      <c r="U152" s="190">
        <v>4.210999364427203E-2</v>
      </c>
      <c r="V152" s="190">
        <v>1.5511500407755676E-2</v>
      </c>
      <c r="W152" s="190">
        <v>7.9293864024721165E-3</v>
      </c>
      <c r="X152" s="702">
        <v>6.4309703183066649E-4</v>
      </c>
      <c r="Y152" s="250">
        <v>0.11315935372092407</v>
      </c>
      <c r="Z152" s="192" t="s">
        <v>362</v>
      </c>
      <c r="AA152" s="190">
        <v>1.4069836067485877E-4</v>
      </c>
      <c r="AB152" s="199">
        <v>2.1104754101228812E-5</v>
      </c>
      <c r="AC152" s="199">
        <v>4.150601639908333E-5</v>
      </c>
      <c r="AD152" s="199">
        <v>2.8210021315309181E-3</v>
      </c>
      <c r="AE152" s="199">
        <v>7.7769042051060638E-2</v>
      </c>
      <c r="AF152" s="190">
        <v>2.2072758822671842E-2</v>
      </c>
      <c r="AG152" s="190">
        <v>3.622982787377613E-3</v>
      </c>
      <c r="AH152" s="190">
        <v>1.6869733444915566E-3</v>
      </c>
      <c r="AI152" s="702">
        <v>2.1104754101228815E-4</v>
      </c>
      <c r="AJ152" s="250">
        <v>0.10838711580932005</v>
      </c>
    </row>
    <row r="153" spans="2:36" x14ac:dyDescent="0.2">
      <c r="B153" s="915"/>
      <c r="C153" s="529" t="s">
        <v>107</v>
      </c>
      <c r="D153" s="189">
        <v>1.579799870004587E-4</v>
      </c>
      <c r="E153" s="190">
        <v>1.7377798570050456E-5</v>
      </c>
      <c r="F153" s="199" t="s">
        <v>362</v>
      </c>
      <c r="G153" s="199" t="s">
        <v>362</v>
      </c>
      <c r="H153" s="199">
        <v>6.2822716580569898E-3</v>
      </c>
      <c r="I153" s="199">
        <v>0.186431969386259</v>
      </c>
      <c r="J153" s="190">
        <v>3.8070017267370526E-2</v>
      </c>
      <c r="K153" s="190">
        <v>5.9550556099822903E-3</v>
      </c>
      <c r="L153" s="190">
        <v>2.6927688784228188E-3</v>
      </c>
      <c r="M153" s="702">
        <v>7.8989993500229349E-5</v>
      </c>
      <c r="N153" s="192">
        <v>0.23968643057916239</v>
      </c>
      <c r="O153" s="191">
        <v>5.7042706723380117E-3</v>
      </c>
      <c r="P153" s="190">
        <v>1.286194063661333E-3</v>
      </c>
      <c r="Q153" s="199" t="s">
        <v>362</v>
      </c>
      <c r="R153" s="199">
        <v>4.5016792228146654E-5</v>
      </c>
      <c r="S153" s="199">
        <v>4.1736997365810248E-3</v>
      </c>
      <c r="T153" s="199">
        <v>7.9884805887270371E-2</v>
      </c>
      <c r="U153" s="190">
        <v>4.2032822000452351E-2</v>
      </c>
      <c r="V153" s="190">
        <v>1.9614459470835326E-2</v>
      </c>
      <c r="W153" s="190">
        <v>1.4083824997091595E-2</v>
      </c>
      <c r="X153" s="702">
        <v>6.4309703183066649E-4</v>
      </c>
      <c r="Y153" s="250">
        <v>0.16746819065228882</v>
      </c>
      <c r="Z153" s="192">
        <v>7.646955902678574E-4</v>
      </c>
      <c r="AA153" s="190">
        <v>1.5617518034909323E-4</v>
      </c>
      <c r="AB153" s="199" t="s">
        <v>362</v>
      </c>
      <c r="AC153" s="199">
        <v>4.9244426236200569E-6</v>
      </c>
      <c r="AD153" s="199">
        <v>6.0516123655765183E-3</v>
      </c>
      <c r="AE153" s="199">
        <v>0.17477664328703116</v>
      </c>
      <c r="AF153" s="190">
        <v>3.8503513382281841E-2</v>
      </c>
      <c r="AG153" s="190">
        <v>7.4492747059303971E-3</v>
      </c>
      <c r="AH153" s="190">
        <v>3.9388506070926711E-3</v>
      </c>
      <c r="AI153" s="702">
        <v>1.4069836067485877E-4</v>
      </c>
      <c r="AJ153" s="250">
        <v>0.23178638792182804</v>
      </c>
    </row>
    <row r="154" spans="2:36" ht="13.5" thickBot="1" x14ac:dyDescent="0.25">
      <c r="B154" s="917"/>
      <c r="C154" s="530" t="s">
        <v>42</v>
      </c>
      <c r="D154" s="193">
        <v>2.3696998050068803E-4</v>
      </c>
      <c r="E154" s="194">
        <v>1.8562648472553896E-4</v>
      </c>
      <c r="F154" s="200">
        <v>3.0648117478088984E-4</v>
      </c>
      <c r="G154" s="200">
        <v>1.9194568420555732E-4</v>
      </c>
      <c r="H154" s="200">
        <v>3.8588878837675478E-2</v>
      </c>
      <c r="I154" s="200">
        <v>0.80006673706570841</v>
      </c>
      <c r="J154" s="194">
        <v>0.1322971805137941</v>
      </c>
      <c r="K154" s="194">
        <v>1.8761126629221921E-2</v>
      </c>
      <c r="L154" s="194">
        <v>8.8121236748855865E-3</v>
      </c>
      <c r="M154" s="275">
        <v>5.5292995450160543E-4</v>
      </c>
      <c r="N154" s="196">
        <v>1</v>
      </c>
      <c r="O154" s="195">
        <v>5.7042706723380117E-3</v>
      </c>
      <c r="P154" s="194">
        <v>3.0354179902407456E-3</v>
      </c>
      <c r="Q154" s="200" t="s">
        <v>362</v>
      </c>
      <c r="R154" s="200">
        <v>6.8811382405881312E-4</v>
      </c>
      <c r="S154" s="200">
        <v>2.1063485702956183E-2</v>
      </c>
      <c r="T154" s="200">
        <v>0.47521790217503779</v>
      </c>
      <c r="U154" s="194">
        <v>0.30468651174073313</v>
      </c>
      <c r="V154" s="194">
        <v>0.11225901787636114</v>
      </c>
      <c r="W154" s="194">
        <v>7.3512421708563466E-2</v>
      </c>
      <c r="X154" s="275">
        <v>3.832858309710772E-3</v>
      </c>
      <c r="Y154" s="276">
        <v>1</v>
      </c>
      <c r="Z154" s="196">
        <v>8.3504477060528679E-4</v>
      </c>
      <c r="AA154" s="194">
        <v>4.9736870498562574E-4</v>
      </c>
      <c r="AB154" s="200">
        <v>2.7295481970922601E-4</v>
      </c>
      <c r="AC154" s="200">
        <v>2.4622213118100284E-4</v>
      </c>
      <c r="AD154" s="200">
        <v>3.6671754389737819E-2</v>
      </c>
      <c r="AE154" s="200">
        <v>0.76453112091914699</v>
      </c>
      <c r="AF154" s="194">
        <v>0.15115506284021421</v>
      </c>
      <c r="AG154" s="194">
        <v>2.8988976684431435E-2</v>
      </c>
      <c r="AH154" s="194">
        <v>1.5889769362815172E-2</v>
      </c>
      <c r="AI154" s="275">
        <v>9.1172537717308481E-4</v>
      </c>
      <c r="AJ154" s="276">
        <v>1</v>
      </c>
    </row>
    <row r="155" spans="2:36" x14ac:dyDescent="0.2">
      <c r="B155" s="915" t="s">
        <v>261</v>
      </c>
      <c r="C155" s="707" t="s">
        <v>108</v>
      </c>
      <c r="D155" s="181">
        <v>2.8425923748267403E-5</v>
      </c>
      <c r="E155" s="182">
        <v>3.4909029164538915E-5</v>
      </c>
      <c r="F155" s="197">
        <v>6.6726115745932937E-4</v>
      </c>
      <c r="G155" s="197">
        <v>2.9327723711670755E-3</v>
      </c>
      <c r="H155" s="197">
        <v>4.1899587189758676E-2</v>
      </c>
      <c r="I155" s="197">
        <v>2.7263951777504879E-3</v>
      </c>
      <c r="J155" s="182">
        <v>4.9870041663627018E-5</v>
      </c>
      <c r="K155" s="182">
        <v>4.9870041663627018E-5</v>
      </c>
      <c r="L155" s="182">
        <v>7.7797264995258146E-5</v>
      </c>
      <c r="M155" s="700" t="s">
        <v>362</v>
      </c>
      <c r="N155" s="184">
        <v>4.846688819737089E-2</v>
      </c>
      <c r="O155" s="183" t="s">
        <v>362</v>
      </c>
      <c r="P155" s="182">
        <v>8.9560841993717498E-4</v>
      </c>
      <c r="Q155" s="197">
        <v>3.2241903117738299E-3</v>
      </c>
      <c r="R155" s="197">
        <v>6.125961592370277E-3</v>
      </c>
      <c r="S155" s="197">
        <v>8.1124210677909328E-2</v>
      </c>
      <c r="T155" s="197">
        <v>3.2421024801725729E-3</v>
      </c>
      <c r="U155" s="182" t="s">
        <v>362</v>
      </c>
      <c r="V155" s="182">
        <v>2.9555077857926774E-4</v>
      </c>
      <c r="W155" s="182">
        <v>3.3137511537675472E-4</v>
      </c>
      <c r="X155" s="700" t="s">
        <v>362</v>
      </c>
      <c r="Y155" s="705">
        <v>9.523899937611921E-2</v>
      </c>
      <c r="Z155" s="184">
        <v>2.6926574943162929E-5</v>
      </c>
      <c r="AA155" s="182">
        <v>8.0307328777854349E-5</v>
      </c>
      <c r="AB155" s="197">
        <v>8.0212849567527452E-4</v>
      </c>
      <c r="AC155" s="197">
        <v>3.1011997716513017E-3</v>
      </c>
      <c r="AD155" s="197">
        <v>4.3968522323703671E-2</v>
      </c>
      <c r="AE155" s="197">
        <v>2.7535965849771341E-3</v>
      </c>
      <c r="AF155" s="182">
        <v>4.7239605163443729E-5</v>
      </c>
      <c r="AG155" s="182">
        <v>6.2828674867380162E-5</v>
      </c>
      <c r="AH155" s="182">
        <v>9.1172437965446408E-5</v>
      </c>
      <c r="AI155" s="700" t="s">
        <v>362</v>
      </c>
      <c r="AJ155" s="705">
        <v>5.0933921797724657E-2</v>
      </c>
    </row>
    <row r="156" spans="2:36" x14ac:dyDescent="0.2">
      <c r="B156" s="915"/>
      <c r="C156" s="528" t="s">
        <v>104</v>
      </c>
      <c r="D156" s="185">
        <v>7.8295965411894411E-5</v>
      </c>
      <c r="E156" s="186">
        <v>4.4932907538927939E-4</v>
      </c>
      <c r="F156" s="198">
        <v>8.7571793161329045E-4</v>
      </c>
      <c r="G156" s="198">
        <v>5.8118546554790894E-3</v>
      </c>
      <c r="H156" s="198">
        <v>9.0911789331709195E-2</v>
      </c>
      <c r="I156" s="198">
        <v>4.8448745476213648E-3</v>
      </c>
      <c r="J156" s="186">
        <v>1.1619719707625095E-4</v>
      </c>
      <c r="K156" s="186">
        <v>7.9792066661803232E-5</v>
      </c>
      <c r="L156" s="186">
        <v>1.9997886707114431E-4</v>
      </c>
      <c r="M156" s="701">
        <v>1.4961012499088104E-6</v>
      </c>
      <c r="N156" s="188">
        <v>0.10336932573928324</v>
      </c>
      <c r="O156" s="187">
        <v>8.3291583054157263E-4</v>
      </c>
      <c r="P156" s="186" t="s">
        <v>362</v>
      </c>
      <c r="Q156" s="198">
        <v>1.0568179355258665E-2</v>
      </c>
      <c r="R156" s="198">
        <v>5.696069550800432E-3</v>
      </c>
      <c r="S156" s="198">
        <v>0.13872078816406908</v>
      </c>
      <c r="T156" s="198">
        <v>8.3470704738144701E-3</v>
      </c>
      <c r="U156" s="186" t="s">
        <v>362</v>
      </c>
      <c r="V156" s="186">
        <v>8.9560841993717498E-4</v>
      </c>
      <c r="W156" s="186">
        <v>1.3881930509026213E-3</v>
      </c>
      <c r="X156" s="701" t="s">
        <v>362</v>
      </c>
      <c r="Y156" s="706">
        <v>0.166448824845324</v>
      </c>
      <c r="Z156" s="188">
        <v>1.1809901290860932E-4</v>
      </c>
      <c r="AA156" s="186">
        <v>4.25628842522628E-4</v>
      </c>
      <c r="AB156" s="198">
        <v>1.3869548075987081E-3</v>
      </c>
      <c r="AC156" s="198">
        <v>5.8057474745872315E-3</v>
      </c>
      <c r="AD156" s="198">
        <v>9.3433514426989855E-2</v>
      </c>
      <c r="AE156" s="198">
        <v>5.0296007617518538E-3</v>
      </c>
      <c r="AF156" s="186">
        <v>1.1006828003082389E-4</v>
      </c>
      <c r="AG156" s="186">
        <v>1.228229734249537E-4</v>
      </c>
      <c r="AH156" s="186">
        <v>2.6265220470874712E-4</v>
      </c>
      <c r="AI156" s="701">
        <v>1.4171881549033119E-6</v>
      </c>
      <c r="AJ156" s="706">
        <v>0.10669650597267832</v>
      </c>
    </row>
    <row r="157" spans="2:36" x14ac:dyDescent="0.2">
      <c r="B157" s="915"/>
      <c r="C157" s="529" t="s">
        <v>109</v>
      </c>
      <c r="D157" s="189">
        <v>9.4154638660927804E-4</v>
      </c>
      <c r="E157" s="190">
        <v>1.3464911249179293E-3</v>
      </c>
      <c r="F157" s="199">
        <v>3.3572512047953698E-3</v>
      </c>
      <c r="G157" s="199">
        <v>1.7188707260202329E-2</v>
      </c>
      <c r="H157" s="199">
        <v>0.27749832102530625</v>
      </c>
      <c r="I157" s="199">
        <v>8.3646372571860011E-3</v>
      </c>
      <c r="J157" s="190">
        <v>1.0472708749361674E-4</v>
      </c>
      <c r="K157" s="190">
        <v>1.0821799041007062E-4</v>
      </c>
      <c r="L157" s="190">
        <v>5.7849248329807322E-4</v>
      </c>
      <c r="M157" s="702" t="s">
        <v>362</v>
      </c>
      <c r="N157" s="192">
        <v>0.30948839182021892</v>
      </c>
      <c r="O157" s="191">
        <v>4.5317786048821055E-3</v>
      </c>
      <c r="P157" s="190">
        <v>3.1704538065775996E-3</v>
      </c>
      <c r="Q157" s="199">
        <v>1.5798532527691766E-2</v>
      </c>
      <c r="R157" s="199">
        <v>6.1617859291677648E-3</v>
      </c>
      <c r="S157" s="199">
        <v>0.10869103784357552</v>
      </c>
      <c r="T157" s="199">
        <v>1.3890886593225583E-2</v>
      </c>
      <c r="U157" s="190" t="s">
        <v>362</v>
      </c>
      <c r="V157" s="190" t="s">
        <v>362</v>
      </c>
      <c r="W157" s="190">
        <v>1.4508856402982236E-3</v>
      </c>
      <c r="X157" s="702" t="s">
        <v>362</v>
      </c>
      <c r="Y157" s="250">
        <v>0.15369536094541855</v>
      </c>
      <c r="Z157" s="192">
        <v>1.1309161476128428E-3</v>
      </c>
      <c r="AA157" s="190">
        <v>1.4426975416915713E-3</v>
      </c>
      <c r="AB157" s="199">
        <v>4.0134768546861779E-3</v>
      </c>
      <c r="AC157" s="199">
        <v>1.660708319520865E-2</v>
      </c>
      <c r="AD157" s="199">
        <v>0.26859444157453249</v>
      </c>
      <c r="AE157" s="199">
        <v>8.6561238386627208E-3</v>
      </c>
      <c r="AF157" s="190">
        <v>9.9203170843231833E-5</v>
      </c>
      <c r="AG157" s="190">
        <v>1.0250994320467288E-4</v>
      </c>
      <c r="AH157" s="190">
        <v>6.2450758026072603E-4</v>
      </c>
      <c r="AI157" s="702" t="s">
        <v>362</v>
      </c>
      <c r="AJ157" s="250">
        <v>0.3012709598467031</v>
      </c>
    </row>
    <row r="158" spans="2:36" x14ac:dyDescent="0.2">
      <c r="B158" s="915"/>
      <c r="C158" s="529" t="s">
        <v>105</v>
      </c>
      <c r="D158" s="189">
        <v>1.4821376382429948E-3</v>
      </c>
      <c r="E158" s="190">
        <v>2.2441518748632155E-3</v>
      </c>
      <c r="F158" s="199">
        <v>4.5466516984728729E-3</v>
      </c>
      <c r="G158" s="199">
        <v>1.6947834958966998E-2</v>
      </c>
      <c r="H158" s="199">
        <v>0.24240670267722644</v>
      </c>
      <c r="I158" s="199">
        <v>1.0042828990221216E-2</v>
      </c>
      <c r="J158" s="190">
        <v>1.4462312082451833E-4</v>
      </c>
      <c r="K158" s="190">
        <v>1.2716860624224888E-4</v>
      </c>
      <c r="L158" s="190">
        <v>6.6825855829260195E-4</v>
      </c>
      <c r="M158" s="702">
        <v>3.4909029164538908E-5</v>
      </c>
      <c r="N158" s="192">
        <v>0.27864526715251758</v>
      </c>
      <c r="O158" s="191">
        <v>1.3326653288665164E-2</v>
      </c>
      <c r="P158" s="190">
        <v>3.5824336797486999E-3</v>
      </c>
      <c r="Q158" s="199">
        <v>3.2185121543914279E-2</v>
      </c>
      <c r="R158" s="199">
        <v>4.6840320362714254E-3</v>
      </c>
      <c r="S158" s="199">
        <v>0.10731180087687227</v>
      </c>
      <c r="T158" s="199">
        <v>1.6138863727267895E-2</v>
      </c>
      <c r="U158" s="190">
        <v>5.3736505196230493E-5</v>
      </c>
      <c r="V158" s="190">
        <v>8.9560841993717498E-4</v>
      </c>
      <c r="W158" s="190" t="s">
        <v>362</v>
      </c>
      <c r="X158" s="702" t="s">
        <v>362</v>
      </c>
      <c r="Y158" s="250">
        <v>0.17817825007787313</v>
      </c>
      <c r="Z158" s="192">
        <v>2.1068863902895902E-3</v>
      </c>
      <c r="AA158" s="190">
        <v>2.3147406530087422E-3</v>
      </c>
      <c r="AB158" s="199">
        <v>6.0044655976677743E-3</v>
      </c>
      <c r="AC158" s="199">
        <v>1.6300970553749523E-2</v>
      </c>
      <c r="AD158" s="199">
        <v>0.23528101060178727</v>
      </c>
      <c r="AE158" s="199">
        <v>1.0364369372859561E-2</v>
      </c>
      <c r="AF158" s="190">
        <v>1.3982923128379345E-4</v>
      </c>
      <c r="AG158" s="190">
        <v>1.6770059833022522E-4</v>
      </c>
      <c r="AH158" s="190">
        <v>6.3301070919014588E-4</v>
      </c>
      <c r="AI158" s="702">
        <v>3.3067723614410607E-5</v>
      </c>
      <c r="AJ158" s="250">
        <v>0.27334605143178103</v>
      </c>
    </row>
    <row r="159" spans="2:36" x14ac:dyDescent="0.2">
      <c r="B159" s="915"/>
      <c r="C159" s="529" t="s">
        <v>103</v>
      </c>
      <c r="D159" s="189">
        <v>2.3015024227763868E-3</v>
      </c>
      <c r="E159" s="190">
        <v>3.3831836264604552E-3</v>
      </c>
      <c r="F159" s="199">
        <v>4.9780275588632485E-3</v>
      </c>
      <c r="G159" s="199">
        <v>8.8519323952937941E-3</v>
      </c>
      <c r="H159" s="199">
        <v>0.12900977825844526</v>
      </c>
      <c r="I159" s="199">
        <v>8.0894194582569398E-3</v>
      </c>
      <c r="J159" s="190">
        <v>3.4410328747902636E-5</v>
      </c>
      <c r="K159" s="190">
        <v>4.3386936247355503E-5</v>
      </c>
      <c r="L159" s="190">
        <v>4.5581218080555092E-4</v>
      </c>
      <c r="M159" s="702">
        <v>4.9870041663627018E-5</v>
      </c>
      <c r="N159" s="192">
        <v>0.15719732320756052</v>
      </c>
      <c r="O159" s="191">
        <v>3.3065862864080503E-2</v>
      </c>
      <c r="P159" s="190">
        <v>1.1598129038186416E-2</v>
      </c>
      <c r="Q159" s="199">
        <v>2.7267514831723242E-2</v>
      </c>
      <c r="R159" s="199">
        <v>9.565097924929029E-3</v>
      </c>
      <c r="S159" s="199">
        <v>7.202482913134757E-2</v>
      </c>
      <c r="T159" s="199">
        <v>1.2457913121326103E-2</v>
      </c>
      <c r="U159" s="190" t="s">
        <v>362</v>
      </c>
      <c r="V159" s="190" t="s">
        <v>362</v>
      </c>
      <c r="W159" s="190">
        <v>6.7170631495288126E-4</v>
      </c>
      <c r="X159" s="702" t="s">
        <v>362</v>
      </c>
      <c r="Y159" s="250">
        <v>0.16665105322654575</v>
      </c>
      <c r="Z159" s="192">
        <v>3.9241940009272702E-3</v>
      </c>
      <c r="AA159" s="190">
        <v>3.8164877011546178E-3</v>
      </c>
      <c r="AB159" s="199">
        <v>6.153704958300127E-3</v>
      </c>
      <c r="AC159" s="199">
        <v>8.8895488996568392E-3</v>
      </c>
      <c r="AD159" s="199">
        <v>0.12600406009289714</v>
      </c>
      <c r="AE159" s="199">
        <v>8.3198392613857107E-3</v>
      </c>
      <c r="AF159" s="190">
        <v>3.2595327562776168E-5</v>
      </c>
      <c r="AG159" s="190">
        <v>4.1098456492196046E-5</v>
      </c>
      <c r="AH159" s="190">
        <v>4.671996950664585E-4</v>
      </c>
      <c r="AI159" s="702">
        <v>4.7239605163443729E-5</v>
      </c>
      <c r="AJ159" s="250">
        <v>0.15769596799860658</v>
      </c>
    </row>
    <row r="160" spans="2:36" x14ac:dyDescent="0.2">
      <c r="B160" s="915"/>
      <c r="C160" s="529" t="s">
        <v>106</v>
      </c>
      <c r="D160" s="189">
        <v>2.4067282106866395E-3</v>
      </c>
      <c r="E160" s="190">
        <v>2.1154871673710572E-3</v>
      </c>
      <c r="F160" s="199">
        <v>2.2845466086107531E-3</v>
      </c>
      <c r="G160" s="199">
        <v>2.9268727452382696E-3</v>
      </c>
      <c r="H160" s="199">
        <v>2.9163501664472458E-2</v>
      </c>
      <c r="I160" s="199">
        <v>2.2518169002669146E-3</v>
      </c>
      <c r="J160" s="190">
        <v>2.2441518748632158E-5</v>
      </c>
      <c r="K160" s="190" t="s">
        <v>362</v>
      </c>
      <c r="L160" s="190">
        <v>1.2467510415906753E-4</v>
      </c>
      <c r="M160" s="702">
        <v>1.0323098624370793E-4</v>
      </c>
      <c r="N160" s="192">
        <v>4.1399300905797499E-2</v>
      </c>
      <c r="O160" s="191">
        <v>2.012432119598832E-2</v>
      </c>
      <c r="P160" s="190">
        <v>1.101598356522725E-2</v>
      </c>
      <c r="Q160" s="199">
        <v>1.4544680739779723E-2</v>
      </c>
      <c r="R160" s="199">
        <v>3.1346294697801123E-3</v>
      </c>
      <c r="S160" s="199">
        <v>2.5999512430776191E-2</v>
      </c>
      <c r="T160" s="199">
        <v>5.7139817191991767E-3</v>
      </c>
      <c r="U160" s="190" t="s">
        <v>362</v>
      </c>
      <c r="V160" s="190" t="s">
        <v>362</v>
      </c>
      <c r="W160" s="190" t="s">
        <v>362</v>
      </c>
      <c r="X160" s="702" t="s">
        <v>362</v>
      </c>
      <c r="Y160" s="250">
        <v>8.0533109120750762E-2</v>
      </c>
      <c r="Z160" s="192">
        <v>3.3412572732103743E-3</v>
      </c>
      <c r="AA160" s="190">
        <v>2.5849511945436401E-3</v>
      </c>
      <c r="AB160" s="199">
        <v>2.9312175003916828E-3</v>
      </c>
      <c r="AC160" s="199">
        <v>2.9378310451145659E-3</v>
      </c>
      <c r="AD160" s="199">
        <v>2.8996614441425043E-2</v>
      </c>
      <c r="AE160" s="199">
        <v>2.4344316406113595E-3</v>
      </c>
      <c r="AF160" s="190">
        <v>2.1257822323549678E-5</v>
      </c>
      <c r="AG160" s="190" t="s">
        <v>362</v>
      </c>
      <c r="AH160" s="190">
        <v>1.1809901290860932E-4</v>
      </c>
      <c r="AI160" s="702">
        <v>9.7785982688328537E-5</v>
      </c>
      <c r="AJ160" s="250">
        <v>4.3463445913217151E-2</v>
      </c>
    </row>
    <row r="161" spans="2:36" x14ac:dyDescent="0.2">
      <c r="B161" s="915"/>
      <c r="C161" s="529" t="s">
        <v>107</v>
      </c>
      <c r="D161" s="189">
        <v>9.8942162660636008E-3</v>
      </c>
      <c r="E161" s="190">
        <v>9.3920249465108772E-3</v>
      </c>
      <c r="F161" s="199">
        <v>2.410219113603093E-3</v>
      </c>
      <c r="G161" s="199">
        <v>3.1143841018935071E-3</v>
      </c>
      <c r="H161" s="199">
        <v>3.3555650986867185E-2</v>
      </c>
      <c r="I161" s="199">
        <v>2.8560572860759199E-3</v>
      </c>
      <c r="J161" s="190">
        <v>1.1320499457643332E-4</v>
      </c>
      <c r="K161" s="190" t="s">
        <v>362</v>
      </c>
      <c r="L161" s="190">
        <v>9.774528166070895E-5</v>
      </c>
      <c r="M161" s="702" t="s">
        <v>362</v>
      </c>
      <c r="N161" s="192">
        <v>6.1433502977251322E-2</v>
      </c>
      <c r="O161" s="191">
        <v>5.7515972728365374E-2</v>
      </c>
      <c r="P161" s="190">
        <v>5.0333193200469223E-2</v>
      </c>
      <c r="Q161" s="199">
        <v>1.4526768571380976E-2</v>
      </c>
      <c r="R161" s="199">
        <v>3.6540823533436741E-3</v>
      </c>
      <c r="S161" s="199">
        <v>2.8719475202125398E-2</v>
      </c>
      <c r="T161" s="199">
        <v>2.6241326704159219E-3</v>
      </c>
      <c r="U161" s="190" t="s">
        <v>362</v>
      </c>
      <c r="V161" s="190">
        <v>8.9560841993717498E-4</v>
      </c>
      <c r="W161" s="190">
        <v>9.8516926193089249E-4</v>
      </c>
      <c r="X161" s="702" t="s">
        <v>362</v>
      </c>
      <c r="Y161" s="250">
        <v>0.15925440240796865</v>
      </c>
      <c r="Z161" s="192">
        <v>1.2406065108023593E-2</v>
      </c>
      <c r="AA161" s="190">
        <v>1.1551500650616895E-2</v>
      </c>
      <c r="AB161" s="199">
        <v>3.0493165133002919E-3</v>
      </c>
      <c r="AC161" s="199">
        <v>3.1428509315239114E-3</v>
      </c>
      <c r="AD161" s="199">
        <v>3.3300562904300661E-2</v>
      </c>
      <c r="AE161" s="199">
        <v>2.8438242308393129E-3</v>
      </c>
      <c r="AF161" s="190">
        <v>1.0723390372101726E-4</v>
      </c>
      <c r="AG161" s="190">
        <v>4.7239605163443729E-5</v>
      </c>
      <c r="AH161" s="190">
        <v>1.4455319180013782E-4</v>
      </c>
      <c r="AI161" s="702" t="s">
        <v>362</v>
      </c>
      <c r="AJ161" s="250">
        <v>6.6593147039289258E-2</v>
      </c>
    </row>
    <row r="162" spans="2:36" ht="13.5" thickBot="1" x14ac:dyDescent="0.25">
      <c r="B162" s="917"/>
      <c r="C162" s="530" t="s">
        <v>42</v>
      </c>
      <c r="D162" s="193">
        <v>1.713285281353906E-2</v>
      </c>
      <c r="E162" s="194">
        <v>1.896557684467735E-2</v>
      </c>
      <c r="F162" s="200">
        <v>1.9119675273417958E-2</v>
      </c>
      <c r="G162" s="200">
        <v>5.777435848824107E-2</v>
      </c>
      <c r="H162" s="200">
        <v>0.84444533113378561</v>
      </c>
      <c r="I162" s="200">
        <v>3.9176029617378837E-2</v>
      </c>
      <c r="J162" s="194">
        <v>5.8547428913098109E-4</v>
      </c>
      <c r="K162" s="194">
        <v>4.084356412251052E-4</v>
      </c>
      <c r="L162" s="194">
        <v>2.2027597402824051E-3</v>
      </c>
      <c r="M162" s="275">
        <v>1.8950615832178267E-4</v>
      </c>
      <c r="N162" s="196">
        <v>1</v>
      </c>
      <c r="O162" s="195">
        <v>0.12939750451252305</v>
      </c>
      <c r="P162" s="194">
        <v>8.0595801710146353E-2</v>
      </c>
      <c r="Q162" s="200">
        <v>0.11811498788152247</v>
      </c>
      <c r="R162" s="200">
        <v>3.9021658856662707E-2</v>
      </c>
      <c r="S162" s="200">
        <v>0.56259165432667535</v>
      </c>
      <c r="T162" s="200">
        <v>6.2414950785421711E-2</v>
      </c>
      <c r="U162" s="194">
        <v>5.3736505196230493E-5</v>
      </c>
      <c r="V162" s="194">
        <v>2.9823760383907928E-3</v>
      </c>
      <c r="W162" s="194">
        <v>4.8273293834613738E-3</v>
      </c>
      <c r="X162" s="275" t="s">
        <v>362</v>
      </c>
      <c r="Y162" s="276">
        <v>1</v>
      </c>
      <c r="Z162" s="196">
        <v>2.3054344507915443E-2</v>
      </c>
      <c r="AA162" s="194">
        <v>2.221631391231595E-2</v>
      </c>
      <c r="AB162" s="200">
        <v>2.4341264727620038E-2</v>
      </c>
      <c r="AC162" s="200">
        <v>5.6785231871492023E-2</v>
      </c>
      <c r="AD162" s="200">
        <v>0.82957872636563623</v>
      </c>
      <c r="AE162" s="200">
        <v>4.0401785691087648E-2</v>
      </c>
      <c r="AF162" s="194">
        <v>5.574273409286359E-4</v>
      </c>
      <c r="AG162" s="194">
        <v>5.4420025148287175E-4</v>
      </c>
      <c r="AH162" s="194">
        <v>2.3411948319002709E-3</v>
      </c>
      <c r="AI162" s="275">
        <v>1.7951049962108617E-4</v>
      </c>
      <c r="AJ162" s="276">
        <v>1</v>
      </c>
    </row>
    <row r="163" spans="2:36" x14ac:dyDescent="0.2">
      <c r="B163" s="915" t="s">
        <v>262</v>
      </c>
      <c r="C163" s="707" t="s">
        <v>108</v>
      </c>
      <c r="D163" s="181" t="s">
        <v>362</v>
      </c>
      <c r="E163" s="182" t="s">
        <v>362</v>
      </c>
      <c r="F163" s="197" t="s">
        <v>362</v>
      </c>
      <c r="G163" s="197" t="s">
        <v>362</v>
      </c>
      <c r="H163" s="197">
        <v>1.9090834305326767E-4</v>
      </c>
      <c r="I163" s="197" t="s">
        <v>362</v>
      </c>
      <c r="J163" s="182" t="s">
        <v>362</v>
      </c>
      <c r="K163" s="182">
        <v>4.3793216876158673E-3</v>
      </c>
      <c r="L163" s="182">
        <v>2.3857757780353796E-2</v>
      </c>
      <c r="M163" s="700">
        <v>1.3652839078960959E-3</v>
      </c>
      <c r="N163" s="184">
        <v>2.9793271718919025E-2</v>
      </c>
      <c r="O163" s="183" t="s">
        <v>362</v>
      </c>
      <c r="P163" s="182" t="s">
        <v>362</v>
      </c>
      <c r="Q163" s="197" t="s">
        <v>362</v>
      </c>
      <c r="R163" s="197" t="s">
        <v>362</v>
      </c>
      <c r="S163" s="197" t="s">
        <v>362</v>
      </c>
      <c r="T163" s="197" t="s">
        <v>362</v>
      </c>
      <c r="U163" s="182" t="s">
        <v>362</v>
      </c>
      <c r="V163" s="182">
        <v>5.6915196357427446E-4</v>
      </c>
      <c r="W163" s="182">
        <v>5.904951622083098E-3</v>
      </c>
      <c r="X163" s="700" t="s">
        <v>362</v>
      </c>
      <c r="Y163" s="705">
        <v>6.4741035856573717E-3</v>
      </c>
      <c r="Z163" s="184" t="s">
        <v>362</v>
      </c>
      <c r="AA163" s="182" t="s">
        <v>362</v>
      </c>
      <c r="AB163" s="197" t="s">
        <v>362</v>
      </c>
      <c r="AC163" s="197" t="s">
        <v>362</v>
      </c>
      <c r="AD163" s="197">
        <v>1.7655195319425817E-4</v>
      </c>
      <c r="AE163" s="197" t="s">
        <v>362</v>
      </c>
      <c r="AF163" s="182" t="s">
        <v>362</v>
      </c>
      <c r="AG163" s="182">
        <v>4.0927952785941666E-3</v>
      </c>
      <c r="AH163" s="182">
        <v>2.2507699002674044E-2</v>
      </c>
      <c r="AI163" s="700">
        <v>1.2626139682983309E-3</v>
      </c>
      <c r="AJ163" s="705">
        <v>2.8039660202760799E-2</v>
      </c>
    </row>
    <row r="164" spans="2:36" x14ac:dyDescent="0.2">
      <c r="B164" s="915"/>
      <c r="C164" s="528" t="s">
        <v>104</v>
      </c>
      <c r="D164" s="185" t="s">
        <v>362</v>
      </c>
      <c r="E164" s="186" t="s">
        <v>362</v>
      </c>
      <c r="F164" s="198" t="s">
        <v>362</v>
      </c>
      <c r="G164" s="198">
        <v>3.8181668610653535E-4</v>
      </c>
      <c r="H164" s="198">
        <v>1.752885695307276E-3</v>
      </c>
      <c r="I164" s="198" t="s">
        <v>362</v>
      </c>
      <c r="J164" s="186">
        <v>1.157020260928895E-4</v>
      </c>
      <c r="K164" s="186">
        <v>6.0338606607441871E-3</v>
      </c>
      <c r="L164" s="186">
        <v>5.3493848296825665E-2</v>
      </c>
      <c r="M164" s="701">
        <v>6.9884023760105251E-3</v>
      </c>
      <c r="N164" s="188">
        <v>6.8766515741087081E-2</v>
      </c>
      <c r="O164" s="187" t="s">
        <v>362</v>
      </c>
      <c r="P164" s="186" t="s">
        <v>362</v>
      </c>
      <c r="Q164" s="198" t="s">
        <v>362</v>
      </c>
      <c r="R164" s="198" t="s">
        <v>362</v>
      </c>
      <c r="S164" s="198" t="s">
        <v>362</v>
      </c>
      <c r="T164" s="198" t="s">
        <v>362</v>
      </c>
      <c r="U164" s="186" t="s">
        <v>362</v>
      </c>
      <c r="V164" s="186">
        <v>4.9089356858281162E-3</v>
      </c>
      <c r="W164" s="186">
        <v>2.4117814456459878E-2</v>
      </c>
      <c r="X164" s="701" t="s">
        <v>362</v>
      </c>
      <c r="Y164" s="706">
        <v>2.9026750142287998E-2</v>
      </c>
      <c r="Z164" s="188" t="s">
        <v>362</v>
      </c>
      <c r="AA164" s="186" t="s">
        <v>362</v>
      </c>
      <c r="AB164" s="198" t="s">
        <v>362</v>
      </c>
      <c r="AC164" s="198">
        <v>3.5310390638851634E-4</v>
      </c>
      <c r="AD164" s="198">
        <v>1.6210679338745522E-3</v>
      </c>
      <c r="AE164" s="198" t="s">
        <v>362</v>
      </c>
      <c r="AF164" s="186">
        <v>1.0700118375409586E-4</v>
      </c>
      <c r="AG164" s="186">
        <v>5.9492658167277293E-3</v>
      </c>
      <c r="AH164" s="186">
        <v>5.1284757863276235E-2</v>
      </c>
      <c r="AI164" s="701">
        <v>6.46287149874739E-3</v>
      </c>
      <c r="AJ164" s="706">
        <v>6.5778068202768505E-2</v>
      </c>
    </row>
    <row r="165" spans="2:36" x14ac:dyDescent="0.2">
      <c r="B165" s="915"/>
      <c r="C165" s="529" t="s">
        <v>109</v>
      </c>
      <c r="D165" s="189" t="s">
        <v>362</v>
      </c>
      <c r="E165" s="190" t="s">
        <v>362</v>
      </c>
      <c r="F165" s="199" t="s">
        <v>362</v>
      </c>
      <c r="G165" s="199">
        <v>4.4545280045762449E-4</v>
      </c>
      <c r="H165" s="199">
        <v>7.9487291925815096E-3</v>
      </c>
      <c r="I165" s="199">
        <v>1.4462753261611187E-4</v>
      </c>
      <c r="J165" s="190">
        <v>4.6859320567620247E-4</v>
      </c>
      <c r="K165" s="190">
        <v>6.9131960590501466E-3</v>
      </c>
      <c r="L165" s="190">
        <v>8.8211224693218973E-2</v>
      </c>
      <c r="M165" s="702">
        <v>1.7835467322218915E-2</v>
      </c>
      <c r="N165" s="192">
        <v>0.12196729080581949</v>
      </c>
      <c r="O165" s="191" t="s">
        <v>362</v>
      </c>
      <c r="P165" s="190" t="s">
        <v>362</v>
      </c>
      <c r="Q165" s="199" t="s">
        <v>362</v>
      </c>
      <c r="R165" s="199" t="s">
        <v>362</v>
      </c>
      <c r="S165" s="199" t="s">
        <v>362</v>
      </c>
      <c r="T165" s="199" t="s">
        <v>362</v>
      </c>
      <c r="U165" s="190" t="s">
        <v>362</v>
      </c>
      <c r="V165" s="190">
        <v>7.1143995446784304E-3</v>
      </c>
      <c r="W165" s="190">
        <v>0.10344336937962437</v>
      </c>
      <c r="X165" s="702">
        <v>1.8924302788844626E-2</v>
      </c>
      <c r="Y165" s="250">
        <v>0.12948207171314743</v>
      </c>
      <c r="Z165" s="192" t="s">
        <v>362</v>
      </c>
      <c r="AA165" s="190" t="s">
        <v>362</v>
      </c>
      <c r="AB165" s="199" t="s">
        <v>362</v>
      </c>
      <c r="AC165" s="199">
        <v>4.11954557453269E-4</v>
      </c>
      <c r="AD165" s="199">
        <v>7.3509813239063873E-3</v>
      </c>
      <c r="AE165" s="199">
        <v>1.3375147969261981E-4</v>
      </c>
      <c r="AF165" s="190">
        <v>4.3335479420408824E-4</v>
      </c>
      <c r="AG165" s="190">
        <v>6.9283266480777064E-3</v>
      </c>
      <c r="AH165" s="190">
        <v>8.9356688553045474E-2</v>
      </c>
      <c r="AI165" s="702">
        <v>1.7917348219623347E-2</v>
      </c>
      <c r="AJ165" s="250">
        <v>0.12253240557600288</v>
      </c>
    </row>
    <row r="166" spans="2:36" x14ac:dyDescent="0.2">
      <c r="B166" s="915"/>
      <c r="C166" s="529" t="s">
        <v>105</v>
      </c>
      <c r="D166" s="189" t="s">
        <v>362</v>
      </c>
      <c r="E166" s="190" t="s">
        <v>362</v>
      </c>
      <c r="F166" s="199" t="s">
        <v>362</v>
      </c>
      <c r="G166" s="199">
        <v>4.9173361089478035E-4</v>
      </c>
      <c r="H166" s="199">
        <v>4.8247744880734918E-3</v>
      </c>
      <c r="I166" s="199" t="s">
        <v>362</v>
      </c>
      <c r="J166" s="190">
        <v>1.7355303913933423E-4</v>
      </c>
      <c r="K166" s="190">
        <v>1.1212625497648876E-2</v>
      </c>
      <c r="L166" s="190">
        <v>0.1394903626575876</v>
      </c>
      <c r="M166" s="702">
        <v>3.2969292335168862E-2</v>
      </c>
      <c r="N166" s="192">
        <v>0.18916234162851295</v>
      </c>
      <c r="O166" s="191" t="s">
        <v>362</v>
      </c>
      <c r="P166" s="190" t="s">
        <v>362</v>
      </c>
      <c r="Q166" s="199" t="s">
        <v>362</v>
      </c>
      <c r="R166" s="199" t="s">
        <v>362</v>
      </c>
      <c r="S166" s="199" t="s">
        <v>362</v>
      </c>
      <c r="T166" s="199" t="s">
        <v>362</v>
      </c>
      <c r="U166" s="190" t="s">
        <v>362</v>
      </c>
      <c r="V166" s="190" t="s">
        <v>362</v>
      </c>
      <c r="W166" s="190">
        <v>0.13873079112122941</v>
      </c>
      <c r="X166" s="702">
        <v>2.134319863403529E-2</v>
      </c>
      <c r="Y166" s="250">
        <v>0.16007398975526468</v>
      </c>
      <c r="Z166" s="192" t="s">
        <v>362</v>
      </c>
      <c r="AA166" s="190" t="s">
        <v>362</v>
      </c>
      <c r="AB166" s="199" t="s">
        <v>362</v>
      </c>
      <c r="AC166" s="199">
        <v>4.5475503095490736E-4</v>
      </c>
      <c r="AD166" s="199">
        <v>4.461949362545797E-3</v>
      </c>
      <c r="AE166" s="199" t="s">
        <v>362</v>
      </c>
      <c r="AF166" s="190">
        <v>1.6050177563114377E-4</v>
      </c>
      <c r="AG166" s="190">
        <v>1.0369431217017553E-2</v>
      </c>
      <c r="AH166" s="190">
        <v>0.13943324254996234</v>
      </c>
      <c r="AI166" s="702">
        <v>3.2095005067041049E-2</v>
      </c>
      <c r="AJ166" s="250">
        <v>0.18697488500315279</v>
      </c>
    </row>
    <row r="167" spans="2:36" x14ac:dyDescent="0.2">
      <c r="B167" s="915"/>
      <c r="C167" s="529" t="s">
        <v>103</v>
      </c>
      <c r="D167" s="189" t="s">
        <v>362</v>
      </c>
      <c r="E167" s="190" t="s">
        <v>362</v>
      </c>
      <c r="F167" s="199" t="s">
        <v>362</v>
      </c>
      <c r="G167" s="199">
        <v>6.5371644742482564E-4</v>
      </c>
      <c r="H167" s="199">
        <v>1.6718942770422532E-3</v>
      </c>
      <c r="I167" s="199" t="s">
        <v>362</v>
      </c>
      <c r="J167" s="190" t="s">
        <v>362</v>
      </c>
      <c r="K167" s="190">
        <v>4.1016368249929321E-3</v>
      </c>
      <c r="L167" s="190">
        <v>0.16154779691193605</v>
      </c>
      <c r="M167" s="702">
        <v>5.02088942230094E-2</v>
      </c>
      <c r="N167" s="192">
        <v>0.21818393868440547</v>
      </c>
      <c r="O167" s="191">
        <v>2.3477518497438819E-3</v>
      </c>
      <c r="P167" s="190" t="s">
        <v>362</v>
      </c>
      <c r="Q167" s="199" t="s">
        <v>362</v>
      </c>
      <c r="R167" s="199" t="s">
        <v>362</v>
      </c>
      <c r="S167" s="199" t="s">
        <v>362</v>
      </c>
      <c r="T167" s="199" t="s">
        <v>362</v>
      </c>
      <c r="U167" s="190" t="s">
        <v>362</v>
      </c>
      <c r="V167" s="190">
        <v>1.4228799089356861E-2</v>
      </c>
      <c r="W167" s="190">
        <v>0.1246442800227661</v>
      </c>
      <c r="X167" s="702">
        <v>5.0441092771770071E-2</v>
      </c>
      <c r="Y167" s="250">
        <v>0.19166192373363691</v>
      </c>
      <c r="Z167" s="192">
        <v>1.7655195319425817E-4</v>
      </c>
      <c r="AA167" s="190" t="s">
        <v>362</v>
      </c>
      <c r="AB167" s="199" t="s">
        <v>362</v>
      </c>
      <c r="AC167" s="199">
        <v>6.0455668821064149E-4</v>
      </c>
      <c r="AD167" s="199">
        <v>1.546167105246685E-3</v>
      </c>
      <c r="AE167" s="199" t="s">
        <v>362</v>
      </c>
      <c r="AF167" s="190" t="s">
        <v>362</v>
      </c>
      <c r="AG167" s="190">
        <v>4.8632038016236563E-3</v>
      </c>
      <c r="AH167" s="190">
        <v>0.15877263650167761</v>
      </c>
      <c r="AI167" s="702">
        <v>5.0226355654172598E-2</v>
      </c>
      <c r="AJ167" s="250">
        <v>0.21618947170412547</v>
      </c>
    </row>
    <row r="168" spans="2:36" x14ac:dyDescent="0.2">
      <c r="B168" s="915"/>
      <c r="C168" s="529" t="s">
        <v>106</v>
      </c>
      <c r="D168" s="189" t="s">
        <v>362</v>
      </c>
      <c r="E168" s="190" t="s">
        <v>362</v>
      </c>
      <c r="F168" s="199" t="s">
        <v>362</v>
      </c>
      <c r="G168" s="199" t="s">
        <v>362</v>
      </c>
      <c r="H168" s="199">
        <v>4.8016340828549138E-4</v>
      </c>
      <c r="I168" s="199" t="s">
        <v>362</v>
      </c>
      <c r="J168" s="190">
        <v>5.7851013046444748E-4</v>
      </c>
      <c r="K168" s="190">
        <v>2.4066021427321016E-3</v>
      </c>
      <c r="L168" s="190">
        <v>7.7393085253533805E-2</v>
      </c>
      <c r="M168" s="702">
        <v>4.1016368249929332E-2</v>
      </c>
      <c r="N168" s="192">
        <v>0.12187472918494517</v>
      </c>
      <c r="O168" s="191" t="s">
        <v>362</v>
      </c>
      <c r="P168" s="190" t="s">
        <v>362</v>
      </c>
      <c r="Q168" s="199" t="s">
        <v>362</v>
      </c>
      <c r="R168" s="199" t="s">
        <v>362</v>
      </c>
      <c r="S168" s="199" t="s">
        <v>362</v>
      </c>
      <c r="T168" s="199" t="s">
        <v>362</v>
      </c>
      <c r="U168" s="190" t="s">
        <v>362</v>
      </c>
      <c r="V168" s="190">
        <v>7.1143995446784304E-3</v>
      </c>
      <c r="W168" s="190">
        <v>0.13211439954467843</v>
      </c>
      <c r="X168" s="702">
        <v>2.4900398406374508E-2</v>
      </c>
      <c r="Y168" s="250">
        <v>0.16412919749573138</v>
      </c>
      <c r="Z168" s="192" t="s">
        <v>362</v>
      </c>
      <c r="AA168" s="190" t="s">
        <v>362</v>
      </c>
      <c r="AB168" s="199" t="s">
        <v>362</v>
      </c>
      <c r="AC168" s="199" t="s">
        <v>362</v>
      </c>
      <c r="AD168" s="199">
        <v>4.4405491257949774E-4</v>
      </c>
      <c r="AE168" s="199" t="s">
        <v>362</v>
      </c>
      <c r="AF168" s="190">
        <v>5.3500591877047926E-4</v>
      </c>
      <c r="AG168" s="190">
        <v>2.7606305408556732E-3</v>
      </c>
      <c r="AH168" s="190">
        <v>8.1508151724682523E-2</v>
      </c>
      <c r="AI168" s="702">
        <v>3.9804440356523661E-2</v>
      </c>
      <c r="AJ168" s="250">
        <v>0.12505228345341185</v>
      </c>
    </row>
    <row r="169" spans="2:36" x14ac:dyDescent="0.2">
      <c r="B169" s="915"/>
      <c r="C169" s="529" t="s">
        <v>107</v>
      </c>
      <c r="D169" s="189" t="s">
        <v>362</v>
      </c>
      <c r="E169" s="190" t="s">
        <v>362</v>
      </c>
      <c r="F169" s="199" t="s">
        <v>362</v>
      </c>
      <c r="G169" s="199">
        <v>2.8925506523222374E-4</v>
      </c>
      <c r="H169" s="199">
        <v>4.3388259784833558E-4</v>
      </c>
      <c r="I169" s="199" t="s">
        <v>362</v>
      </c>
      <c r="J169" s="190">
        <v>7.5206316960378176E-5</v>
      </c>
      <c r="K169" s="190">
        <v>6.9536917681826578E-3</v>
      </c>
      <c r="L169" s="190">
        <v>0.14875809494762804</v>
      </c>
      <c r="M169" s="702">
        <v>9.3741781540459063E-2</v>
      </c>
      <c r="N169" s="192">
        <v>0.25025191223631071</v>
      </c>
      <c r="O169" s="191">
        <v>7.1143995446784304E-3</v>
      </c>
      <c r="P169" s="190" t="s">
        <v>362</v>
      </c>
      <c r="Q169" s="199" t="s">
        <v>362</v>
      </c>
      <c r="R169" s="199" t="s">
        <v>362</v>
      </c>
      <c r="S169" s="199" t="s">
        <v>362</v>
      </c>
      <c r="T169" s="199" t="s">
        <v>362</v>
      </c>
      <c r="U169" s="190" t="s">
        <v>362</v>
      </c>
      <c r="V169" s="190">
        <v>1.4940239043824703E-3</v>
      </c>
      <c r="W169" s="190">
        <v>0.17721969265793966</v>
      </c>
      <c r="X169" s="702">
        <v>0.13332384746727377</v>
      </c>
      <c r="Y169" s="250">
        <v>0.31915196357427433</v>
      </c>
      <c r="Z169" s="192">
        <v>5.3500591877047926E-4</v>
      </c>
      <c r="AA169" s="190" t="s">
        <v>362</v>
      </c>
      <c r="AB169" s="199" t="s">
        <v>362</v>
      </c>
      <c r="AC169" s="199">
        <v>2.6750295938523963E-4</v>
      </c>
      <c r="AD169" s="199">
        <v>4.0125443907785944E-4</v>
      </c>
      <c r="AE169" s="199" t="s">
        <v>362</v>
      </c>
      <c r="AF169" s="190">
        <v>6.9550769440162311E-5</v>
      </c>
      <c r="AG169" s="190">
        <v>6.5431223865629606E-3</v>
      </c>
      <c r="AH169" s="190">
        <v>0.15089841938921369</v>
      </c>
      <c r="AI169" s="702">
        <v>9.6718369995327236E-2</v>
      </c>
      <c r="AJ169" s="250">
        <v>0.25543322585777767</v>
      </c>
    </row>
    <row r="170" spans="2:36" ht="13.5" thickBot="1" x14ac:dyDescent="0.25">
      <c r="B170" s="917"/>
      <c r="C170" s="530" t="s">
        <v>42</v>
      </c>
      <c r="D170" s="193" t="s">
        <v>362</v>
      </c>
      <c r="E170" s="194" t="s">
        <v>362</v>
      </c>
      <c r="F170" s="200" t="s">
        <v>362</v>
      </c>
      <c r="G170" s="200">
        <v>2.2619746101159893E-3</v>
      </c>
      <c r="H170" s="200">
        <v>1.7303238002191627E-2</v>
      </c>
      <c r="I170" s="200">
        <v>1.4462753261611187E-4</v>
      </c>
      <c r="J170" s="194">
        <v>1.4115647183332517E-3</v>
      </c>
      <c r="K170" s="194">
        <v>4.2000934640966769E-2</v>
      </c>
      <c r="L170" s="194">
        <v>0.69275217054108396</v>
      </c>
      <c r="M170" s="275">
        <v>0.24412548995469219</v>
      </c>
      <c r="N170" s="196">
        <v>1</v>
      </c>
      <c r="O170" s="195">
        <v>9.4621513944223128E-3</v>
      </c>
      <c r="P170" s="194" t="s">
        <v>362</v>
      </c>
      <c r="Q170" s="200" t="s">
        <v>362</v>
      </c>
      <c r="R170" s="200" t="s">
        <v>362</v>
      </c>
      <c r="S170" s="200" t="s">
        <v>362</v>
      </c>
      <c r="T170" s="200" t="s">
        <v>362</v>
      </c>
      <c r="U170" s="194" t="s">
        <v>362</v>
      </c>
      <c r="V170" s="194">
        <v>3.5429709732498579E-2</v>
      </c>
      <c r="W170" s="194">
        <v>0.70617529880478092</v>
      </c>
      <c r="X170" s="275">
        <v>0.24893284006829824</v>
      </c>
      <c r="Y170" s="276">
        <v>1</v>
      </c>
      <c r="Z170" s="196">
        <v>7.1155787196473743E-4</v>
      </c>
      <c r="AA170" s="194" t="s">
        <v>362</v>
      </c>
      <c r="AB170" s="200" t="s">
        <v>362</v>
      </c>
      <c r="AC170" s="200">
        <v>2.0918731423925736E-3</v>
      </c>
      <c r="AD170" s="200">
        <v>1.6002027030425036E-2</v>
      </c>
      <c r="AE170" s="200">
        <v>1.3375147969261981E-4</v>
      </c>
      <c r="AF170" s="194">
        <v>1.3054144417999694E-3</v>
      </c>
      <c r="AG170" s="194">
        <v>4.1506775689459451E-2</v>
      </c>
      <c r="AH170" s="194">
        <v>0.69376159558453199</v>
      </c>
      <c r="AI170" s="275">
        <v>0.24448700475973362</v>
      </c>
      <c r="AJ170" s="276">
        <v>1</v>
      </c>
    </row>
    <row r="171" spans="2:36" x14ac:dyDescent="0.2">
      <c r="B171" s="913" t="s">
        <v>263</v>
      </c>
      <c r="C171" s="707" t="s">
        <v>108</v>
      </c>
      <c r="D171" s="181" t="s">
        <v>362</v>
      </c>
      <c r="E171" s="182" t="s">
        <v>362</v>
      </c>
      <c r="F171" s="197" t="s">
        <v>362</v>
      </c>
      <c r="G171" s="197" t="s">
        <v>362</v>
      </c>
      <c r="H171" s="197" t="s">
        <v>362</v>
      </c>
      <c r="I171" s="197" t="s">
        <v>362</v>
      </c>
      <c r="J171" s="182">
        <v>2.0871637135735146E-5</v>
      </c>
      <c r="K171" s="182">
        <v>3.8612528701110018E-3</v>
      </c>
      <c r="L171" s="182">
        <v>5.3617357354361343E-2</v>
      </c>
      <c r="M171" s="700">
        <v>5.3222674696124621E-3</v>
      </c>
      <c r="N171" s="184">
        <v>6.2821749331220547E-2</v>
      </c>
      <c r="O171" s="183" t="s">
        <v>362</v>
      </c>
      <c r="P171" s="182" t="s">
        <v>362</v>
      </c>
      <c r="Q171" s="197" t="s">
        <v>362</v>
      </c>
      <c r="R171" s="197" t="s">
        <v>362</v>
      </c>
      <c r="S171" s="197" t="s">
        <v>362</v>
      </c>
      <c r="T171" s="197" t="s">
        <v>362</v>
      </c>
      <c r="U171" s="182" t="s">
        <v>362</v>
      </c>
      <c r="V171" s="182" t="s">
        <v>362</v>
      </c>
      <c r="W171" s="182">
        <v>5.9013742926434916E-2</v>
      </c>
      <c r="X171" s="700">
        <v>8.8026587622383884E-3</v>
      </c>
      <c r="Y171" s="705">
        <v>6.7816401688673311E-2</v>
      </c>
      <c r="Z171" s="184" t="s">
        <v>362</v>
      </c>
      <c r="AA171" s="511" t="s">
        <v>362</v>
      </c>
      <c r="AB171" s="197" t="s">
        <v>362</v>
      </c>
      <c r="AC171" s="197" t="s">
        <v>362</v>
      </c>
      <c r="AD171" s="197" t="s">
        <v>362</v>
      </c>
      <c r="AE171" s="197" t="s">
        <v>362</v>
      </c>
      <c r="AF171" s="182">
        <v>1.869913484712803E-5</v>
      </c>
      <c r="AG171" s="182">
        <v>3.4593399467186857E-3</v>
      </c>
      <c r="AH171" s="182">
        <v>5.4179060297417203E-2</v>
      </c>
      <c r="AI171" s="700">
        <v>5.6845369935269209E-3</v>
      </c>
      <c r="AJ171" s="705">
        <v>6.3341636372509946E-2</v>
      </c>
    </row>
    <row r="172" spans="2:36" x14ac:dyDescent="0.2">
      <c r="B172" s="915"/>
      <c r="C172" s="528" t="s">
        <v>104</v>
      </c>
      <c r="D172" s="185" t="s">
        <v>362</v>
      </c>
      <c r="E172" s="186" t="s">
        <v>362</v>
      </c>
      <c r="F172" s="198" t="s">
        <v>362</v>
      </c>
      <c r="G172" s="198" t="s">
        <v>362</v>
      </c>
      <c r="H172" s="198" t="s">
        <v>362</v>
      </c>
      <c r="I172" s="198" t="s">
        <v>362</v>
      </c>
      <c r="J172" s="186">
        <v>1.3044773209834465E-3</v>
      </c>
      <c r="K172" s="186">
        <v>6.6163089720280401E-3</v>
      </c>
      <c r="L172" s="186">
        <v>9.8128001993658731E-2</v>
      </c>
      <c r="M172" s="701">
        <v>2.1257762422746247E-2</v>
      </c>
      <c r="N172" s="188">
        <v>0.12730655070941649</v>
      </c>
      <c r="O172" s="187" t="s">
        <v>362</v>
      </c>
      <c r="P172" s="186" t="s">
        <v>362</v>
      </c>
      <c r="Q172" s="198" t="s">
        <v>362</v>
      </c>
      <c r="R172" s="198" t="s">
        <v>362</v>
      </c>
      <c r="S172" s="198" t="s">
        <v>362</v>
      </c>
      <c r="T172" s="198" t="s">
        <v>362</v>
      </c>
      <c r="U172" s="186" t="s">
        <v>362</v>
      </c>
      <c r="V172" s="186">
        <v>8.1738974220785035E-3</v>
      </c>
      <c r="W172" s="186">
        <v>0.16240007185843888</v>
      </c>
      <c r="X172" s="701">
        <v>4.2486301985089375E-2</v>
      </c>
      <c r="Y172" s="706">
        <v>0.21306027126560675</v>
      </c>
      <c r="Z172" s="188" t="s">
        <v>362</v>
      </c>
      <c r="AA172" s="186" t="s">
        <v>362</v>
      </c>
      <c r="AB172" s="198" t="s">
        <v>362</v>
      </c>
      <c r="AC172" s="198" t="s">
        <v>362</v>
      </c>
      <c r="AD172" s="198" t="s">
        <v>362</v>
      </c>
      <c r="AE172" s="198" t="s">
        <v>362</v>
      </c>
      <c r="AF172" s="186">
        <v>1.1686959279455019E-3</v>
      </c>
      <c r="AG172" s="186">
        <v>6.7784363820839102E-3</v>
      </c>
      <c r="AH172" s="186">
        <v>0.10481800038557612</v>
      </c>
      <c r="AI172" s="701">
        <v>2.3467414233145682E-2</v>
      </c>
      <c r="AJ172" s="706">
        <v>0.13623254692875122</v>
      </c>
    </row>
    <row r="173" spans="2:36" x14ac:dyDescent="0.2">
      <c r="B173" s="915"/>
      <c r="C173" s="529" t="s">
        <v>109</v>
      </c>
      <c r="D173" s="189" t="s">
        <v>362</v>
      </c>
      <c r="E173" s="190" t="s">
        <v>362</v>
      </c>
      <c r="F173" s="199" t="s">
        <v>362</v>
      </c>
      <c r="G173" s="199" t="s">
        <v>362</v>
      </c>
      <c r="H173" s="199" t="s">
        <v>362</v>
      </c>
      <c r="I173" s="199" t="s">
        <v>362</v>
      </c>
      <c r="J173" s="190">
        <v>2.4002382706095416E-4</v>
      </c>
      <c r="K173" s="190">
        <v>5.7918793051665012E-3</v>
      </c>
      <c r="L173" s="190">
        <v>0.12702478360808409</v>
      </c>
      <c r="M173" s="702">
        <v>3.1797939176292485E-2</v>
      </c>
      <c r="N173" s="192">
        <v>0.16485462591660402</v>
      </c>
      <c r="O173" s="191" t="s">
        <v>362</v>
      </c>
      <c r="P173" s="190" t="s">
        <v>362</v>
      </c>
      <c r="Q173" s="199" t="s">
        <v>362</v>
      </c>
      <c r="R173" s="199" t="s">
        <v>362</v>
      </c>
      <c r="S173" s="199" t="s">
        <v>362</v>
      </c>
      <c r="T173" s="199" t="s">
        <v>362</v>
      </c>
      <c r="U173" s="190" t="s">
        <v>362</v>
      </c>
      <c r="V173" s="190" t="s">
        <v>362</v>
      </c>
      <c r="W173" s="190">
        <v>0.11461421000628762</v>
      </c>
      <c r="X173" s="702">
        <v>4.6528339171831481E-2</v>
      </c>
      <c r="Y173" s="250">
        <v>0.1611425491781191</v>
      </c>
      <c r="Z173" s="192" t="s">
        <v>362</v>
      </c>
      <c r="AA173" s="190" t="s">
        <v>362</v>
      </c>
      <c r="AB173" s="199" t="s">
        <v>362</v>
      </c>
      <c r="AC173" s="199" t="s">
        <v>362</v>
      </c>
      <c r="AD173" s="199" t="s">
        <v>362</v>
      </c>
      <c r="AE173" s="199" t="s">
        <v>362</v>
      </c>
      <c r="AF173" s="190">
        <v>2.1504005074197234E-4</v>
      </c>
      <c r="AG173" s="190">
        <v>5.1890099200780273E-3</v>
      </c>
      <c r="AH173" s="190">
        <v>0.12573298271208885</v>
      </c>
      <c r="AI173" s="702">
        <v>3.3331207865005701E-2</v>
      </c>
      <c r="AJ173" s="250">
        <v>0.16446824054791459</v>
      </c>
    </row>
    <row r="174" spans="2:36" x14ac:dyDescent="0.2">
      <c r="B174" s="915"/>
      <c r="C174" s="529" t="s">
        <v>105</v>
      </c>
      <c r="D174" s="189" t="s">
        <v>362</v>
      </c>
      <c r="E174" s="190" t="s">
        <v>362</v>
      </c>
      <c r="F174" s="199" t="s">
        <v>362</v>
      </c>
      <c r="G174" s="199" t="s">
        <v>362</v>
      </c>
      <c r="H174" s="199" t="s">
        <v>362</v>
      </c>
      <c r="I174" s="199" t="s">
        <v>362</v>
      </c>
      <c r="J174" s="190" t="s">
        <v>362</v>
      </c>
      <c r="K174" s="190">
        <v>4.1534557900112937E-3</v>
      </c>
      <c r="L174" s="190">
        <v>0.16379017242268162</v>
      </c>
      <c r="M174" s="702">
        <v>5.4871534029847686E-2</v>
      </c>
      <c r="N174" s="192">
        <v>0.22281516224254058</v>
      </c>
      <c r="O174" s="191" t="s">
        <v>362</v>
      </c>
      <c r="P174" s="190" t="s">
        <v>362</v>
      </c>
      <c r="Q174" s="199" t="s">
        <v>362</v>
      </c>
      <c r="R174" s="199" t="s">
        <v>362</v>
      </c>
      <c r="S174" s="199" t="s">
        <v>362</v>
      </c>
      <c r="T174" s="199" t="s">
        <v>362</v>
      </c>
      <c r="U174" s="190" t="s">
        <v>362</v>
      </c>
      <c r="V174" s="190">
        <v>1.976107069073924E-3</v>
      </c>
      <c r="W174" s="190">
        <v>0.14937572981226979</v>
      </c>
      <c r="X174" s="702">
        <v>4.3115063325249253E-2</v>
      </c>
      <c r="Y174" s="250">
        <v>0.19446690020659299</v>
      </c>
      <c r="Z174" s="192" t="s">
        <v>362</v>
      </c>
      <c r="AA174" s="190" t="s">
        <v>362</v>
      </c>
      <c r="AB174" s="199" t="s">
        <v>362</v>
      </c>
      <c r="AC174" s="199" t="s">
        <v>362</v>
      </c>
      <c r="AD174" s="199" t="s">
        <v>362</v>
      </c>
      <c r="AE174" s="199" t="s">
        <v>362</v>
      </c>
      <c r="AF174" s="190" t="s">
        <v>362</v>
      </c>
      <c r="AG174" s="190">
        <v>3.9268183178968862E-3</v>
      </c>
      <c r="AH174" s="190">
        <v>0.16228979133822424</v>
      </c>
      <c r="AI174" s="702">
        <v>5.3647817876410306E-2</v>
      </c>
      <c r="AJ174" s="250">
        <v>0.21986442753253141</v>
      </c>
    </row>
    <row r="175" spans="2:36" x14ac:dyDescent="0.2">
      <c r="B175" s="915"/>
      <c r="C175" s="529" t="s">
        <v>103</v>
      </c>
      <c r="D175" s="189" t="s">
        <v>362</v>
      </c>
      <c r="E175" s="190" t="s">
        <v>362</v>
      </c>
      <c r="F175" s="199" t="s">
        <v>362</v>
      </c>
      <c r="G175" s="199" t="s">
        <v>362</v>
      </c>
      <c r="H175" s="199" t="s">
        <v>362</v>
      </c>
      <c r="I175" s="199" t="s">
        <v>362</v>
      </c>
      <c r="J175" s="190" t="s">
        <v>362</v>
      </c>
      <c r="K175" s="190">
        <v>2.608954641966893E-3</v>
      </c>
      <c r="L175" s="190">
        <v>0.15560849066547336</v>
      </c>
      <c r="M175" s="702">
        <v>7.579535025842217E-2</v>
      </c>
      <c r="N175" s="192">
        <v>0.23401279556586241</v>
      </c>
      <c r="O175" s="191" t="s">
        <v>362</v>
      </c>
      <c r="P175" s="190" t="s">
        <v>362</v>
      </c>
      <c r="Q175" s="199" t="s">
        <v>362</v>
      </c>
      <c r="R175" s="199" t="s">
        <v>362</v>
      </c>
      <c r="S175" s="199" t="s">
        <v>362</v>
      </c>
      <c r="T175" s="199" t="s">
        <v>362</v>
      </c>
      <c r="U175" s="190" t="s">
        <v>362</v>
      </c>
      <c r="V175" s="190" t="s">
        <v>362</v>
      </c>
      <c r="W175" s="190">
        <v>0.13033324351028475</v>
      </c>
      <c r="X175" s="702">
        <v>2.2455762148567319E-2</v>
      </c>
      <c r="Y175" s="250">
        <v>0.15278900565885209</v>
      </c>
      <c r="Z175" s="192" t="s">
        <v>362</v>
      </c>
      <c r="AA175" s="190" t="s">
        <v>362</v>
      </c>
      <c r="AB175" s="199" t="s">
        <v>362</v>
      </c>
      <c r="AC175" s="199" t="s">
        <v>362</v>
      </c>
      <c r="AD175" s="199" t="s">
        <v>362</v>
      </c>
      <c r="AE175" s="199" t="s">
        <v>362</v>
      </c>
      <c r="AF175" s="190" t="s">
        <v>362</v>
      </c>
      <c r="AG175" s="190">
        <v>2.3373918558910038E-3</v>
      </c>
      <c r="AH175" s="190">
        <v>0.15297762218435437</v>
      </c>
      <c r="AI175" s="702">
        <v>7.0243300053236438E-2</v>
      </c>
      <c r="AJ175" s="250">
        <v>0.22555831409348184</v>
      </c>
    </row>
    <row r="176" spans="2:36" x14ac:dyDescent="0.2">
      <c r="B176" s="915"/>
      <c r="C176" s="529" t="s">
        <v>106</v>
      </c>
      <c r="D176" s="189" t="s">
        <v>362</v>
      </c>
      <c r="E176" s="190" t="s">
        <v>362</v>
      </c>
      <c r="F176" s="199" t="s">
        <v>362</v>
      </c>
      <c r="G176" s="199" t="s">
        <v>362</v>
      </c>
      <c r="H176" s="199" t="s">
        <v>362</v>
      </c>
      <c r="I176" s="199" t="s">
        <v>362</v>
      </c>
      <c r="J176" s="190">
        <v>8.3486548542940583E-4</v>
      </c>
      <c r="K176" s="190">
        <v>3.3394619417176233E-3</v>
      </c>
      <c r="L176" s="190">
        <v>3.6170547156229006E-2</v>
      </c>
      <c r="M176" s="702">
        <v>2.9742082918422577E-2</v>
      </c>
      <c r="N176" s="192">
        <v>7.0086957501798608E-2</v>
      </c>
      <c r="O176" s="191" t="s">
        <v>362</v>
      </c>
      <c r="P176" s="190" t="s">
        <v>362</v>
      </c>
      <c r="Q176" s="199" t="s">
        <v>362</v>
      </c>
      <c r="R176" s="199" t="s">
        <v>362</v>
      </c>
      <c r="S176" s="199" t="s">
        <v>362</v>
      </c>
      <c r="T176" s="199" t="s">
        <v>362</v>
      </c>
      <c r="U176" s="190" t="s">
        <v>362</v>
      </c>
      <c r="V176" s="190" t="s">
        <v>362</v>
      </c>
      <c r="W176" s="190">
        <v>3.5929219437707709E-2</v>
      </c>
      <c r="X176" s="702">
        <v>8.9823048594269272E-3</v>
      </c>
      <c r="Y176" s="250">
        <v>4.4911524297134638E-2</v>
      </c>
      <c r="Z176" s="192" t="s">
        <v>362</v>
      </c>
      <c r="AA176" s="190" t="s">
        <v>362</v>
      </c>
      <c r="AB176" s="199" t="s">
        <v>362</v>
      </c>
      <c r="AC176" s="199" t="s">
        <v>362</v>
      </c>
      <c r="AD176" s="199" t="s">
        <v>362</v>
      </c>
      <c r="AE176" s="199" t="s">
        <v>362</v>
      </c>
      <c r="AF176" s="190">
        <v>7.479653938851212E-4</v>
      </c>
      <c r="AG176" s="190">
        <v>2.9918615755404848E-3</v>
      </c>
      <c r="AH176" s="190">
        <v>3.6145427659498484E-2</v>
      </c>
      <c r="AI176" s="702">
        <v>2.758122389951384E-2</v>
      </c>
      <c r="AJ176" s="250">
        <v>6.7466478528437929E-2</v>
      </c>
    </row>
    <row r="177" spans="2:36" x14ac:dyDescent="0.2">
      <c r="B177" s="915"/>
      <c r="C177" s="529" t="s">
        <v>107</v>
      </c>
      <c r="D177" s="189" t="s">
        <v>362</v>
      </c>
      <c r="E177" s="190" t="s">
        <v>362</v>
      </c>
      <c r="F177" s="199" t="s">
        <v>362</v>
      </c>
      <c r="G177" s="199" t="s">
        <v>362</v>
      </c>
      <c r="H177" s="199" t="s">
        <v>362</v>
      </c>
      <c r="I177" s="199" t="s">
        <v>362</v>
      </c>
      <c r="J177" s="190">
        <v>1.3566564138227843E-3</v>
      </c>
      <c r="K177" s="190">
        <v>2.5359039119918201E-3</v>
      </c>
      <c r="L177" s="190">
        <v>5.143814972101924E-2</v>
      </c>
      <c r="M177" s="702">
        <v>6.2771448685723444E-2</v>
      </c>
      <c r="N177" s="192">
        <v>0.11810215873255729</v>
      </c>
      <c r="O177" s="191" t="s">
        <v>362</v>
      </c>
      <c r="P177" s="190" t="s">
        <v>362</v>
      </c>
      <c r="Q177" s="199" t="s">
        <v>362</v>
      </c>
      <c r="R177" s="199" t="s">
        <v>362</v>
      </c>
      <c r="S177" s="199" t="s">
        <v>362</v>
      </c>
      <c r="T177" s="199" t="s">
        <v>362</v>
      </c>
      <c r="U177" s="190" t="s">
        <v>362</v>
      </c>
      <c r="V177" s="190">
        <v>4.4911524297134636E-3</v>
      </c>
      <c r="W177" s="190">
        <v>0.11218898769424232</v>
      </c>
      <c r="X177" s="702">
        <v>4.9133207581065298E-2</v>
      </c>
      <c r="Y177" s="250">
        <v>0.1658133477050211</v>
      </c>
      <c r="Z177" s="192" t="s">
        <v>362</v>
      </c>
      <c r="AA177" s="190" t="s">
        <v>362</v>
      </c>
      <c r="AB177" s="199" t="s">
        <v>362</v>
      </c>
      <c r="AC177" s="199" t="s">
        <v>362</v>
      </c>
      <c r="AD177" s="199" t="s">
        <v>362</v>
      </c>
      <c r="AE177" s="199" t="s">
        <v>362</v>
      </c>
      <c r="AF177" s="190">
        <v>1.215443765063322E-3</v>
      </c>
      <c r="AG177" s="190">
        <v>2.7394232551042562E-3</v>
      </c>
      <c r="AH177" s="190">
        <v>5.7761627542778457E-2</v>
      </c>
      <c r="AI177" s="702">
        <v>6.1351861433427066E-2</v>
      </c>
      <c r="AJ177" s="250">
        <v>0.12306835599637311</v>
      </c>
    </row>
    <row r="178" spans="2:36" ht="13.5" thickBot="1" x14ac:dyDescent="0.25">
      <c r="B178" s="917"/>
      <c r="C178" s="530" t="s">
        <v>42</v>
      </c>
      <c r="D178" s="193" t="s">
        <v>362</v>
      </c>
      <c r="E178" s="194" t="s">
        <v>362</v>
      </c>
      <c r="F178" s="200" t="s">
        <v>362</v>
      </c>
      <c r="G178" s="200" t="s">
        <v>362</v>
      </c>
      <c r="H178" s="200" t="s">
        <v>362</v>
      </c>
      <c r="I178" s="200" t="s">
        <v>362</v>
      </c>
      <c r="J178" s="194">
        <v>3.7568946844323257E-3</v>
      </c>
      <c r="K178" s="194">
        <v>2.8907217432993168E-2</v>
      </c>
      <c r="L178" s="194">
        <v>0.68577750292150741</v>
      </c>
      <c r="M178" s="275">
        <v>0.28155838496106705</v>
      </c>
      <c r="N178" s="196">
        <v>1</v>
      </c>
      <c r="O178" s="195" t="s">
        <v>362</v>
      </c>
      <c r="P178" s="194" t="s">
        <v>362</v>
      </c>
      <c r="Q178" s="200" t="s">
        <v>362</v>
      </c>
      <c r="R178" s="200" t="s">
        <v>362</v>
      </c>
      <c r="S178" s="200" t="s">
        <v>362</v>
      </c>
      <c r="T178" s="200" t="s">
        <v>362</v>
      </c>
      <c r="U178" s="194" t="s">
        <v>362</v>
      </c>
      <c r="V178" s="194">
        <v>1.4641156920865891E-2</v>
      </c>
      <c r="W178" s="194">
        <v>0.76385520524566597</v>
      </c>
      <c r="X178" s="275">
        <v>0.22150363783346808</v>
      </c>
      <c r="Y178" s="276">
        <v>1</v>
      </c>
      <c r="Z178" s="196" t="s">
        <v>362</v>
      </c>
      <c r="AA178" s="194" t="s">
        <v>362</v>
      </c>
      <c r="AB178" s="200" t="s">
        <v>362</v>
      </c>
      <c r="AC178" s="200" t="s">
        <v>362</v>
      </c>
      <c r="AD178" s="200" t="s">
        <v>362</v>
      </c>
      <c r="AE178" s="200" t="s">
        <v>362</v>
      </c>
      <c r="AF178" s="194">
        <v>3.365844272483045E-3</v>
      </c>
      <c r="AG178" s="194">
        <v>2.7422281253313249E-2</v>
      </c>
      <c r="AH178" s="194">
        <v>0.69390451211993776</v>
      </c>
      <c r="AI178" s="275">
        <v>0.27530736235426595</v>
      </c>
      <c r="AJ178" s="276">
        <v>1</v>
      </c>
    </row>
    <row r="179" spans="2:36" x14ac:dyDescent="0.2">
      <c r="B179" s="915" t="s">
        <v>264</v>
      </c>
      <c r="C179" s="707" t="s">
        <v>108</v>
      </c>
      <c r="D179" s="181" t="s">
        <v>362</v>
      </c>
      <c r="E179" s="182" t="s">
        <v>362</v>
      </c>
      <c r="F179" s="197" t="s">
        <v>362</v>
      </c>
      <c r="G179" s="197" t="s">
        <v>362</v>
      </c>
      <c r="H179" s="197">
        <v>2.2480786663705635E-3</v>
      </c>
      <c r="I179" s="197">
        <v>4.7692033246079957E-2</v>
      </c>
      <c r="J179" s="182">
        <v>2.0114388067526096E-2</v>
      </c>
      <c r="K179" s="182">
        <v>4.7510002584835393E-3</v>
      </c>
      <c r="L179" s="182">
        <v>2.9124905799132809E-4</v>
      </c>
      <c r="M179" s="700" t="s">
        <v>362</v>
      </c>
      <c r="N179" s="184">
        <v>7.5096749296451465E-2</v>
      </c>
      <c r="O179" s="183" t="s">
        <v>362</v>
      </c>
      <c r="P179" s="182" t="s">
        <v>362</v>
      </c>
      <c r="Q179" s="197" t="s">
        <v>362</v>
      </c>
      <c r="R179" s="197" t="s">
        <v>362</v>
      </c>
      <c r="S179" s="197">
        <v>1.5067222994900322E-3</v>
      </c>
      <c r="T179" s="197">
        <v>4.815716272600834E-2</v>
      </c>
      <c r="U179" s="182">
        <v>3.6277236903106164E-2</v>
      </c>
      <c r="V179" s="182">
        <v>1.2807139545665274E-2</v>
      </c>
      <c r="W179" s="182" t="s">
        <v>362</v>
      </c>
      <c r="X179" s="700" t="s">
        <v>362</v>
      </c>
      <c r="Y179" s="705">
        <v>9.8748261474269822E-2</v>
      </c>
      <c r="Z179" s="184" t="s">
        <v>362</v>
      </c>
      <c r="AA179" s="182" t="s">
        <v>362</v>
      </c>
      <c r="AB179" s="197" t="s">
        <v>362</v>
      </c>
      <c r="AC179" s="197" t="s">
        <v>362</v>
      </c>
      <c r="AD179" s="197">
        <v>2.070872315138284E-3</v>
      </c>
      <c r="AE179" s="197">
        <v>4.78032131073058E-2</v>
      </c>
      <c r="AF179" s="182">
        <v>2.397779249166803E-2</v>
      </c>
      <c r="AG179" s="182">
        <v>6.6766585678705893E-3</v>
      </c>
      <c r="AH179" s="182">
        <v>2.216318196803515E-4</v>
      </c>
      <c r="AI179" s="700" t="s">
        <v>362</v>
      </c>
      <c r="AJ179" s="705">
        <v>8.0750168301663053E-2</v>
      </c>
    </row>
    <row r="180" spans="2:36" x14ac:dyDescent="0.2">
      <c r="B180" s="915"/>
      <c r="C180" s="528" t="s">
        <v>104</v>
      </c>
      <c r="D180" s="185" t="s">
        <v>362</v>
      </c>
      <c r="E180" s="186" t="s">
        <v>362</v>
      </c>
      <c r="F180" s="198" t="s">
        <v>362</v>
      </c>
      <c r="G180" s="198">
        <v>2.0023372736903807E-4</v>
      </c>
      <c r="H180" s="198">
        <v>2.7304599186687008E-3</v>
      </c>
      <c r="I180" s="198">
        <v>5.3052836219732849E-2</v>
      </c>
      <c r="J180" s="186">
        <v>4.1075218709839476E-2</v>
      </c>
      <c r="K180" s="186">
        <v>8.7010656074909265E-3</v>
      </c>
      <c r="L180" s="186" t="s">
        <v>362</v>
      </c>
      <c r="M180" s="701" t="s">
        <v>362</v>
      </c>
      <c r="N180" s="188">
        <v>0.10575981418310099</v>
      </c>
      <c r="O180" s="187" t="s">
        <v>362</v>
      </c>
      <c r="P180" s="186" t="s">
        <v>362</v>
      </c>
      <c r="Q180" s="198" t="s">
        <v>362</v>
      </c>
      <c r="R180" s="198" t="s">
        <v>362</v>
      </c>
      <c r="S180" s="198">
        <v>1.4487714418173387E-3</v>
      </c>
      <c r="T180" s="198">
        <v>6.406467315716273E-2</v>
      </c>
      <c r="U180" s="186">
        <v>5.734237366713027E-2</v>
      </c>
      <c r="V180" s="186">
        <v>1.874710245711636E-2</v>
      </c>
      <c r="W180" s="186" t="s">
        <v>362</v>
      </c>
      <c r="X180" s="701" t="s">
        <v>362</v>
      </c>
      <c r="Y180" s="706">
        <v>0.14160292072322669</v>
      </c>
      <c r="Z180" s="188" t="s">
        <v>362</v>
      </c>
      <c r="AA180" s="186" t="s">
        <v>362</v>
      </c>
      <c r="AB180" s="198" t="s">
        <v>362</v>
      </c>
      <c r="AC180" s="198">
        <v>1.5237187603024167E-4</v>
      </c>
      <c r="AD180" s="198">
        <v>2.4240980277538448E-3</v>
      </c>
      <c r="AE180" s="198">
        <v>5.5684994694688308E-2</v>
      </c>
      <c r="AF180" s="186">
        <v>4.4963555417651305E-2</v>
      </c>
      <c r="AG180" s="186">
        <v>1.1102368967112608E-2</v>
      </c>
      <c r="AH180" s="186" t="s">
        <v>362</v>
      </c>
      <c r="AI180" s="701" t="s">
        <v>362</v>
      </c>
      <c r="AJ180" s="706">
        <v>0.11432738898323631</v>
      </c>
    </row>
    <row r="181" spans="2:36" x14ac:dyDescent="0.2">
      <c r="B181" s="915"/>
      <c r="C181" s="529" t="s">
        <v>109</v>
      </c>
      <c r="D181" s="189" t="s">
        <v>362</v>
      </c>
      <c r="E181" s="190" t="s">
        <v>362</v>
      </c>
      <c r="F181" s="199" t="s">
        <v>362</v>
      </c>
      <c r="G181" s="199" t="s">
        <v>362</v>
      </c>
      <c r="H181" s="199">
        <v>2.1661648688105026E-3</v>
      </c>
      <c r="I181" s="199">
        <v>0.11264057317814614</v>
      </c>
      <c r="J181" s="190">
        <v>6.6422988288147258E-2</v>
      </c>
      <c r="K181" s="190">
        <v>1.8940290302498556E-2</v>
      </c>
      <c r="L181" s="190">
        <v>2.0660480051259834E-3</v>
      </c>
      <c r="M181" s="702" t="s">
        <v>362</v>
      </c>
      <c r="N181" s="192">
        <v>0.20223606464272845</v>
      </c>
      <c r="O181" s="191" t="s">
        <v>362</v>
      </c>
      <c r="P181" s="190" t="s">
        <v>362</v>
      </c>
      <c r="Q181" s="199" t="s">
        <v>362</v>
      </c>
      <c r="R181" s="199" t="s">
        <v>362</v>
      </c>
      <c r="S181" s="199">
        <v>5.7371349095966606E-3</v>
      </c>
      <c r="T181" s="199">
        <v>7.1830088085303653E-2</v>
      </c>
      <c r="U181" s="190">
        <v>9.8226703755215597E-2</v>
      </c>
      <c r="V181" s="190">
        <v>4.4767037552155761E-2</v>
      </c>
      <c r="W181" s="190">
        <v>4.0565600370885484E-4</v>
      </c>
      <c r="X181" s="702" t="s">
        <v>362</v>
      </c>
      <c r="Y181" s="250">
        <v>0.22096662030598055</v>
      </c>
      <c r="Z181" s="192" t="s">
        <v>362</v>
      </c>
      <c r="AA181" s="190" t="s">
        <v>362</v>
      </c>
      <c r="AB181" s="199" t="s">
        <v>362</v>
      </c>
      <c r="AC181" s="199" t="s">
        <v>362</v>
      </c>
      <c r="AD181" s="199">
        <v>3.0197335431447888E-3</v>
      </c>
      <c r="AE181" s="199">
        <v>0.10288564629223819</v>
      </c>
      <c r="AF181" s="190">
        <v>7.4025027773237398E-2</v>
      </c>
      <c r="AG181" s="190">
        <v>2.5113655567529834E-2</v>
      </c>
      <c r="AH181" s="190">
        <v>1.6691646419676473E-3</v>
      </c>
      <c r="AI181" s="702" t="s">
        <v>362</v>
      </c>
      <c r="AJ181" s="250">
        <v>0.20671322781811788</v>
      </c>
    </row>
    <row r="182" spans="2:36" x14ac:dyDescent="0.2">
      <c r="B182" s="915"/>
      <c r="C182" s="529" t="s">
        <v>105</v>
      </c>
      <c r="D182" s="189" t="s">
        <v>362</v>
      </c>
      <c r="E182" s="190" t="s">
        <v>362</v>
      </c>
      <c r="F182" s="199" t="s">
        <v>362</v>
      </c>
      <c r="G182" s="199">
        <v>2.0933526043126707E-4</v>
      </c>
      <c r="H182" s="199">
        <v>6.4176729928389145E-3</v>
      </c>
      <c r="I182" s="199">
        <v>8.6972520651378477E-2</v>
      </c>
      <c r="J182" s="190">
        <v>7.0518678166150303E-2</v>
      </c>
      <c r="K182" s="190">
        <v>2.526585578074771E-2</v>
      </c>
      <c r="L182" s="190">
        <v>1.8021035463213428E-3</v>
      </c>
      <c r="M182" s="702" t="s">
        <v>362</v>
      </c>
      <c r="N182" s="192">
        <v>0.19118616639786801</v>
      </c>
      <c r="O182" s="191" t="s">
        <v>362</v>
      </c>
      <c r="P182" s="190" t="s">
        <v>362</v>
      </c>
      <c r="Q182" s="199" t="s">
        <v>362</v>
      </c>
      <c r="R182" s="199" t="s">
        <v>362</v>
      </c>
      <c r="S182" s="199" t="s">
        <v>362</v>
      </c>
      <c r="T182" s="199">
        <v>6.8439962911451074E-2</v>
      </c>
      <c r="U182" s="190">
        <v>5.1894993045897071E-2</v>
      </c>
      <c r="V182" s="190">
        <v>5.0996754751970325E-2</v>
      </c>
      <c r="W182" s="190">
        <v>4.5781177561427895E-3</v>
      </c>
      <c r="X182" s="702" t="s">
        <v>362</v>
      </c>
      <c r="Y182" s="250">
        <v>0.17590982846546127</v>
      </c>
      <c r="Z182" s="192" t="s">
        <v>362</v>
      </c>
      <c r="AA182" s="190" t="s">
        <v>362</v>
      </c>
      <c r="AB182" s="199" t="s">
        <v>362</v>
      </c>
      <c r="AC182" s="199">
        <v>1.5929787039525265E-4</v>
      </c>
      <c r="AD182" s="199">
        <v>4.883657146656545E-3</v>
      </c>
      <c r="AE182" s="199">
        <v>8.2542684903271518E-2</v>
      </c>
      <c r="AF182" s="190">
        <v>6.6067060247839773E-2</v>
      </c>
      <c r="AG182" s="190">
        <v>3.1416310439689829E-2</v>
      </c>
      <c r="AH182" s="190">
        <v>2.4656539939439106E-3</v>
      </c>
      <c r="AI182" s="702" t="s">
        <v>362</v>
      </c>
      <c r="AJ182" s="250">
        <v>0.18753466460179682</v>
      </c>
    </row>
    <row r="183" spans="2:36" x14ac:dyDescent="0.2">
      <c r="B183" s="915"/>
      <c r="C183" s="529" t="s">
        <v>103</v>
      </c>
      <c r="D183" s="189" t="s">
        <v>362</v>
      </c>
      <c r="E183" s="190" t="s">
        <v>362</v>
      </c>
      <c r="F183" s="199" t="s">
        <v>362</v>
      </c>
      <c r="G183" s="199">
        <v>4.8238125229813718E-4</v>
      </c>
      <c r="H183" s="199">
        <v>2.9579982452244257E-3</v>
      </c>
      <c r="I183" s="199">
        <v>7.8854135190531471E-2</v>
      </c>
      <c r="J183" s="190">
        <v>7.3503981010561423E-2</v>
      </c>
      <c r="K183" s="190">
        <v>2.2344263667772198E-2</v>
      </c>
      <c r="L183" s="190">
        <v>4.1229944771897387E-3</v>
      </c>
      <c r="M183" s="702" t="s">
        <v>362</v>
      </c>
      <c r="N183" s="192">
        <v>0.18226575384357743</v>
      </c>
      <c r="O183" s="191" t="s">
        <v>362</v>
      </c>
      <c r="P183" s="190" t="s">
        <v>362</v>
      </c>
      <c r="Q183" s="199" t="s">
        <v>362</v>
      </c>
      <c r="R183" s="199" t="s">
        <v>362</v>
      </c>
      <c r="S183" s="199">
        <v>2.5498377375985162E-3</v>
      </c>
      <c r="T183" s="199">
        <v>5.9892211404728786E-2</v>
      </c>
      <c r="U183" s="190">
        <v>6.6991191469633726E-2</v>
      </c>
      <c r="V183" s="190">
        <v>3.9406583217431609E-2</v>
      </c>
      <c r="W183" s="190">
        <v>1.3357672693555861E-2</v>
      </c>
      <c r="X183" s="702">
        <v>5.795085767269355E-3</v>
      </c>
      <c r="Y183" s="250">
        <v>0.18799258229021784</v>
      </c>
      <c r="Z183" s="192" t="s">
        <v>362</v>
      </c>
      <c r="AA183" s="190" t="s">
        <v>362</v>
      </c>
      <c r="AB183" s="199" t="s">
        <v>362</v>
      </c>
      <c r="AC183" s="199">
        <v>3.6707770134558219E-4</v>
      </c>
      <c r="AD183" s="199">
        <v>2.8604356727495363E-3</v>
      </c>
      <c r="AE183" s="199">
        <v>7.432166811189081E-2</v>
      </c>
      <c r="AF183" s="190">
        <v>7.1947229463734108E-2</v>
      </c>
      <c r="AG183" s="190">
        <v>2.6422668502516906E-2</v>
      </c>
      <c r="AH183" s="190">
        <v>6.3303588496200405E-3</v>
      </c>
      <c r="AI183" s="702">
        <v>1.3851988730021968E-3</v>
      </c>
      <c r="AJ183" s="250">
        <v>0.18363463717485917</v>
      </c>
    </row>
    <row r="184" spans="2:36" x14ac:dyDescent="0.2">
      <c r="B184" s="915"/>
      <c r="C184" s="529" t="s">
        <v>106</v>
      </c>
      <c r="D184" s="189" t="s">
        <v>362</v>
      </c>
      <c r="E184" s="190" t="s">
        <v>362</v>
      </c>
      <c r="F184" s="199" t="s">
        <v>362</v>
      </c>
      <c r="G184" s="199" t="s">
        <v>362</v>
      </c>
      <c r="H184" s="199">
        <v>1.4380422238321824E-3</v>
      </c>
      <c r="I184" s="199">
        <v>3.7880580604997112E-2</v>
      </c>
      <c r="J184" s="190">
        <v>3.2000990246797173E-2</v>
      </c>
      <c r="K184" s="190">
        <v>1.4207493110139472E-2</v>
      </c>
      <c r="L184" s="190">
        <v>4.8238125229813711E-3</v>
      </c>
      <c r="M184" s="702" t="s">
        <v>362</v>
      </c>
      <c r="N184" s="192">
        <v>9.0350918708747313E-2</v>
      </c>
      <c r="O184" s="191" t="s">
        <v>362</v>
      </c>
      <c r="P184" s="190" t="s">
        <v>362</v>
      </c>
      <c r="Q184" s="199" t="s">
        <v>362</v>
      </c>
      <c r="R184" s="199" t="s">
        <v>362</v>
      </c>
      <c r="S184" s="199">
        <v>1.7385257301808063E-3</v>
      </c>
      <c r="T184" s="199">
        <v>2.4049605934167825E-2</v>
      </c>
      <c r="U184" s="190">
        <v>2.318034306907742E-2</v>
      </c>
      <c r="V184" s="190">
        <v>1.4487714418173387E-2</v>
      </c>
      <c r="W184" s="190">
        <v>1.7095503013444596E-3</v>
      </c>
      <c r="X184" s="702" t="s">
        <v>362</v>
      </c>
      <c r="Y184" s="250">
        <v>6.5165739452943891E-2</v>
      </c>
      <c r="Z184" s="192" t="s">
        <v>362</v>
      </c>
      <c r="AA184" s="190" t="s">
        <v>362</v>
      </c>
      <c r="AB184" s="199" t="s">
        <v>362</v>
      </c>
      <c r="AC184" s="199" t="s">
        <v>362</v>
      </c>
      <c r="AD184" s="199">
        <v>1.5098667715723949E-3</v>
      </c>
      <c r="AE184" s="199">
        <v>3.4574563870134835E-2</v>
      </c>
      <c r="AF184" s="190">
        <v>2.9892591679387407E-2</v>
      </c>
      <c r="AG184" s="190">
        <v>1.427447438628764E-2</v>
      </c>
      <c r="AH184" s="190">
        <v>4.0794106809914693E-3</v>
      </c>
      <c r="AI184" s="702" t="s">
        <v>362</v>
      </c>
      <c r="AJ184" s="250">
        <v>8.4330907388373746E-2</v>
      </c>
    </row>
    <row r="185" spans="2:36" x14ac:dyDescent="0.2">
      <c r="B185" s="915"/>
      <c r="C185" s="529" t="s">
        <v>107</v>
      </c>
      <c r="D185" s="189" t="s">
        <v>362</v>
      </c>
      <c r="E185" s="190" t="s">
        <v>362</v>
      </c>
      <c r="F185" s="199" t="s">
        <v>362</v>
      </c>
      <c r="G185" s="199" t="s">
        <v>362</v>
      </c>
      <c r="H185" s="199">
        <v>3.4039733652736471E-3</v>
      </c>
      <c r="I185" s="199">
        <v>6.5356652674576521E-2</v>
      </c>
      <c r="J185" s="190">
        <v>4.492516719516236E-2</v>
      </c>
      <c r="K185" s="190">
        <v>2.8251158625158822E-2</v>
      </c>
      <c r="L185" s="190">
        <v>9.3472744549091859E-3</v>
      </c>
      <c r="M185" s="702">
        <v>1.8203066124458005E-3</v>
      </c>
      <c r="N185" s="192">
        <v>0.15310453292752632</v>
      </c>
      <c r="O185" s="191" t="s">
        <v>362</v>
      </c>
      <c r="P185" s="190" t="s">
        <v>362</v>
      </c>
      <c r="Q185" s="199" t="s">
        <v>362</v>
      </c>
      <c r="R185" s="199" t="s">
        <v>362</v>
      </c>
      <c r="S185" s="199" t="s">
        <v>362</v>
      </c>
      <c r="T185" s="199">
        <v>1.3589476124246635E-2</v>
      </c>
      <c r="U185" s="190">
        <v>3.9261706073249879E-2</v>
      </c>
      <c r="V185" s="190">
        <v>2.9670839128419096E-2</v>
      </c>
      <c r="W185" s="190">
        <v>2.4194483078349559E-2</v>
      </c>
      <c r="X185" s="702">
        <v>2.8975428836346775E-3</v>
      </c>
      <c r="Y185" s="250">
        <v>0.10961404728789986</v>
      </c>
      <c r="Z185" s="192" t="s">
        <v>362</v>
      </c>
      <c r="AA185" s="190" t="s">
        <v>362</v>
      </c>
      <c r="AB185" s="199" t="s">
        <v>362</v>
      </c>
      <c r="AC185" s="199" t="s">
        <v>362</v>
      </c>
      <c r="AD185" s="199">
        <v>2.5903218925141082E-3</v>
      </c>
      <c r="AE185" s="199">
        <v>5.2982748733235635E-2</v>
      </c>
      <c r="AF185" s="190">
        <v>4.3571430550284111E-2</v>
      </c>
      <c r="AG185" s="190">
        <v>2.8590504738765347E-2</v>
      </c>
      <c r="AH185" s="190">
        <v>1.2896201507650454E-2</v>
      </c>
      <c r="AI185" s="702">
        <v>2.0777983095032954E-3</v>
      </c>
      <c r="AJ185" s="250">
        <v>0.14270900573195294</v>
      </c>
    </row>
    <row r="186" spans="2:36" ht="13.5" thickBot="1" x14ac:dyDescent="0.25">
      <c r="B186" s="917"/>
      <c r="C186" s="530" t="s">
        <v>42</v>
      </c>
      <c r="D186" s="193" t="s">
        <v>362</v>
      </c>
      <c r="E186" s="194" t="s">
        <v>362</v>
      </c>
      <c r="F186" s="200" t="s">
        <v>362</v>
      </c>
      <c r="G186" s="200">
        <v>8.9195024009844229E-4</v>
      </c>
      <c r="H186" s="200">
        <v>2.1362390281018939E-2</v>
      </c>
      <c r="I186" s="200">
        <v>0.48244933176544252</v>
      </c>
      <c r="J186" s="194">
        <v>0.34856141168418403</v>
      </c>
      <c r="K186" s="194">
        <v>0.12246112735229124</v>
      </c>
      <c r="L186" s="194">
        <v>2.2453482064518953E-2</v>
      </c>
      <c r="M186" s="275">
        <v>1.8203066124458005E-3</v>
      </c>
      <c r="N186" s="196">
        <v>1</v>
      </c>
      <c r="O186" s="195" t="s">
        <v>362</v>
      </c>
      <c r="P186" s="194" t="s">
        <v>362</v>
      </c>
      <c r="Q186" s="200" t="s">
        <v>362</v>
      </c>
      <c r="R186" s="200" t="s">
        <v>362</v>
      </c>
      <c r="S186" s="200">
        <v>1.2980992118683353E-2</v>
      </c>
      <c r="T186" s="200">
        <v>0.35002318034306906</v>
      </c>
      <c r="U186" s="194">
        <v>0.37317454798331012</v>
      </c>
      <c r="V186" s="194">
        <v>0.21088317107093182</v>
      </c>
      <c r="W186" s="194">
        <v>4.4245479833101523E-2</v>
      </c>
      <c r="X186" s="275">
        <v>8.6926286509040312E-3</v>
      </c>
      <c r="Y186" s="276">
        <v>1</v>
      </c>
      <c r="Z186" s="196" t="s">
        <v>362</v>
      </c>
      <c r="AA186" s="194" t="s">
        <v>362</v>
      </c>
      <c r="AB186" s="200" t="s">
        <v>362</v>
      </c>
      <c r="AC186" s="200">
        <v>6.7874744777107645E-4</v>
      </c>
      <c r="AD186" s="200">
        <v>1.9358985369529506E-2</v>
      </c>
      <c r="AE186" s="200">
        <v>0.45079551971276505</v>
      </c>
      <c r="AF186" s="194">
        <v>0.3544446876238021</v>
      </c>
      <c r="AG186" s="194">
        <v>0.14359664116977275</v>
      </c>
      <c r="AH186" s="194">
        <v>2.7662421493853871E-2</v>
      </c>
      <c r="AI186" s="275">
        <v>3.4629971825054923E-3</v>
      </c>
      <c r="AJ186" s="276">
        <v>1</v>
      </c>
    </row>
    <row r="187" spans="2:36" x14ac:dyDescent="0.2">
      <c r="B187" s="915" t="s">
        <v>325</v>
      </c>
      <c r="C187" s="707" t="s">
        <v>108</v>
      </c>
      <c r="D187" s="181" t="s">
        <v>362</v>
      </c>
      <c r="E187" s="182" t="s">
        <v>362</v>
      </c>
      <c r="F187" s="197">
        <v>1.3078000934142926E-4</v>
      </c>
      <c r="G187" s="197">
        <v>2.4848201774871556E-3</v>
      </c>
      <c r="H187" s="197">
        <v>3.3180756655768327E-2</v>
      </c>
      <c r="I187" s="197">
        <v>9.1359177954227003E-3</v>
      </c>
      <c r="J187" s="182">
        <v>1.681457262961233E-3</v>
      </c>
      <c r="K187" s="182">
        <v>3.1013545072396081E-3</v>
      </c>
      <c r="L187" s="182">
        <v>1.0836057916861279E-2</v>
      </c>
      <c r="M187" s="700" t="s">
        <v>362</v>
      </c>
      <c r="N187" s="184">
        <v>6.0551144325081734E-2</v>
      </c>
      <c r="O187" s="183" t="s">
        <v>362</v>
      </c>
      <c r="P187" s="182" t="s">
        <v>362</v>
      </c>
      <c r="Q187" s="197" t="s">
        <v>362</v>
      </c>
      <c r="R187" s="197" t="s">
        <v>362</v>
      </c>
      <c r="S187" s="197">
        <v>2.918855808523059E-3</v>
      </c>
      <c r="T187" s="197">
        <v>2.4518388791593695E-3</v>
      </c>
      <c r="U187" s="182" t="s">
        <v>362</v>
      </c>
      <c r="V187" s="182">
        <v>1.821366024518389E-2</v>
      </c>
      <c r="W187" s="182">
        <v>1.3485113835376532E-2</v>
      </c>
      <c r="X187" s="700" t="s">
        <v>362</v>
      </c>
      <c r="Y187" s="705">
        <v>3.7069468768242853E-2</v>
      </c>
      <c r="Z187" s="184" t="s">
        <v>362</v>
      </c>
      <c r="AA187" s="182" t="s">
        <v>362</v>
      </c>
      <c r="AB187" s="197">
        <v>9.9072960158516757E-5</v>
      </c>
      <c r="AC187" s="197">
        <v>1.8823862430118181E-3</v>
      </c>
      <c r="AD187" s="197">
        <v>2.5843889321350223E-2</v>
      </c>
      <c r="AE187" s="197">
        <v>7.5153916920246283E-3</v>
      </c>
      <c r="AF187" s="182">
        <v>1.2737952020380723E-3</v>
      </c>
      <c r="AG187" s="182">
        <v>6.765267850824431E-3</v>
      </c>
      <c r="AH187" s="182">
        <v>1.1478310098365295E-2</v>
      </c>
      <c r="AI187" s="700" t="s">
        <v>362</v>
      </c>
      <c r="AJ187" s="705">
        <v>5.4858113367772979E-2</v>
      </c>
    </row>
    <row r="188" spans="2:36" x14ac:dyDescent="0.2">
      <c r="B188" s="915"/>
      <c r="C188" s="528" t="s">
        <v>104</v>
      </c>
      <c r="D188" s="185" t="s">
        <v>362</v>
      </c>
      <c r="E188" s="186">
        <v>1.4572629612330688E-3</v>
      </c>
      <c r="F188" s="198">
        <v>1.8496029892573563E-3</v>
      </c>
      <c r="G188" s="198">
        <v>6.8939747781410557E-3</v>
      </c>
      <c r="H188" s="198">
        <v>3.1312470808033635E-2</v>
      </c>
      <c r="I188" s="198">
        <v>6.8192433442316666E-3</v>
      </c>
      <c r="J188" s="186">
        <v>5.6048575432041106E-3</v>
      </c>
      <c r="K188" s="186">
        <v>2.540868752919197E-3</v>
      </c>
      <c r="L188" s="186">
        <v>1.4516581036898646E-2</v>
      </c>
      <c r="M188" s="701">
        <v>2.8024287716020553E-3</v>
      </c>
      <c r="N188" s="188">
        <v>7.3797290985520791E-2</v>
      </c>
      <c r="O188" s="187" t="s">
        <v>362</v>
      </c>
      <c r="P188" s="186" t="s">
        <v>362</v>
      </c>
      <c r="Q188" s="198" t="s">
        <v>362</v>
      </c>
      <c r="R188" s="198">
        <v>4.7285464098073557E-3</v>
      </c>
      <c r="S188" s="198">
        <v>1.342673671920607E-3</v>
      </c>
      <c r="T188" s="198">
        <v>8.2311733800350256E-3</v>
      </c>
      <c r="U188" s="186">
        <v>6.4214827787507298E-3</v>
      </c>
      <c r="V188" s="186">
        <v>6.8301225919439575E-3</v>
      </c>
      <c r="W188" s="186">
        <v>2.7262113251605369E-2</v>
      </c>
      <c r="X188" s="701" t="s">
        <v>362</v>
      </c>
      <c r="Y188" s="706">
        <v>5.4816112084063048E-2</v>
      </c>
      <c r="Z188" s="188" t="s">
        <v>362</v>
      </c>
      <c r="AA188" s="186">
        <v>1.1039558417663294E-3</v>
      </c>
      <c r="AB188" s="198">
        <v>1.4011747222418796E-3</v>
      </c>
      <c r="AC188" s="198">
        <v>6.3689760101903617E-3</v>
      </c>
      <c r="AD188" s="198">
        <v>2.4046422758474281E-2</v>
      </c>
      <c r="AE188" s="198">
        <v>7.1615596914584951E-3</v>
      </c>
      <c r="AF188" s="186">
        <v>5.8028448092845514E-3</v>
      </c>
      <c r="AG188" s="186">
        <v>3.5807798457292484E-3</v>
      </c>
      <c r="AH188" s="186">
        <v>1.7606680348170693E-2</v>
      </c>
      <c r="AI188" s="701">
        <v>2.1229920033967874E-3</v>
      </c>
      <c r="AJ188" s="706">
        <v>6.9195386030712625E-2</v>
      </c>
    </row>
    <row r="189" spans="2:36" x14ac:dyDescent="0.2">
      <c r="B189" s="915"/>
      <c r="C189" s="529" t="s">
        <v>109</v>
      </c>
      <c r="D189" s="189" t="s">
        <v>362</v>
      </c>
      <c r="E189" s="190" t="s">
        <v>362</v>
      </c>
      <c r="F189" s="199">
        <v>3.7926202709014476E-3</v>
      </c>
      <c r="G189" s="199">
        <v>2.7538533395609528E-2</v>
      </c>
      <c r="H189" s="199">
        <v>0.11514245679588975</v>
      </c>
      <c r="I189" s="199">
        <v>2.4530593180756656E-2</v>
      </c>
      <c r="J189" s="190">
        <v>4.0915460065390008E-3</v>
      </c>
      <c r="K189" s="190">
        <v>9.9766464269033153E-3</v>
      </c>
      <c r="L189" s="190">
        <v>2.7445119103222792E-2</v>
      </c>
      <c r="M189" s="702">
        <v>8.3886034563288182E-3</v>
      </c>
      <c r="N189" s="192">
        <v>0.22090611863615128</v>
      </c>
      <c r="O189" s="191" t="s">
        <v>362</v>
      </c>
      <c r="P189" s="190" t="s">
        <v>362</v>
      </c>
      <c r="Q189" s="199" t="s">
        <v>362</v>
      </c>
      <c r="R189" s="199">
        <v>1.9264448336252188E-3</v>
      </c>
      <c r="S189" s="199">
        <v>4.7869235259778171E-3</v>
      </c>
      <c r="T189" s="199">
        <v>1.1675423234092236E-2</v>
      </c>
      <c r="U189" s="190">
        <v>1.0741389375364856E-2</v>
      </c>
      <c r="V189" s="190">
        <v>6.6783420899007587E-2</v>
      </c>
      <c r="W189" s="190">
        <v>4.7285464098073549E-2</v>
      </c>
      <c r="X189" s="702">
        <v>5.837711617046118E-3</v>
      </c>
      <c r="Y189" s="250">
        <v>0.1490367775831874</v>
      </c>
      <c r="Z189" s="192" t="s">
        <v>362</v>
      </c>
      <c r="AA189" s="190" t="s">
        <v>362</v>
      </c>
      <c r="AB189" s="199">
        <v>2.8731158445969851E-3</v>
      </c>
      <c r="AC189" s="199">
        <v>2.132899299412639E-2</v>
      </c>
      <c r="AD189" s="199">
        <v>8.838723374141956E-2</v>
      </c>
      <c r="AE189" s="199">
        <v>2.1413912674262264E-2</v>
      </c>
      <c r="AF189" s="190">
        <v>5.7037718491260358E-3</v>
      </c>
      <c r="AG189" s="190">
        <v>2.3749203877998729E-2</v>
      </c>
      <c r="AH189" s="190">
        <v>3.225532517160852E-2</v>
      </c>
      <c r="AI189" s="702">
        <v>7.7701507324322416E-3</v>
      </c>
      <c r="AJ189" s="250">
        <v>0.20348170688557071</v>
      </c>
    </row>
    <row r="190" spans="2:36" x14ac:dyDescent="0.2">
      <c r="B190" s="915"/>
      <c r="C190" s="529" t="s">
        <v>105</v>
      </c>
      <c r="D190" s="189" t="s">
        <v>362</v>
      </c>
      <c r="E190" s="190">
        <v>2.7090144792153202E-3</v>
      </c>
      <c r="F190" s="199">
        <v>2.8024287716020552E-4</v>
      </c>
      <c r="G190" s="199">
        <v>7.6786548341896315E-3</v>
      </c>
      <c r="H190" s="199">
        <v>6.9668379262027083E-2</v>
      </c>
      <c r="I190" s="199">
        <v>1.2087809434843529E-2</v>
      </c>
      <c r="J190" s="190">
        <v>7.2115833722559558E-3</v>
      </c>
      <c r="K190" s="190">
        <v>1.0574497898178421E-2</v>
      </c>
      <c r="L190" s="190">
        <v>4.605324614666044E-2</v>
      </c>
      <c r="M190" s="702">
        <v>1.4180289584306399E-2</v>
      </c>
      <c r="N190" s="192">
        <v>0.170443717888837</v>
      </c>
      <c r="O190" s="191" t="s">
        <v>362</v>
      </c>
      <c r="P190" s="190" t="s">
        <v>362</v>
      </c>
      <c r="Q190" s="199" t="s">
        <v>362</v>
      </c>
      <c r="R190" s="199" t="s">
        <v>362</v>
      </c>
      <c r="S190" s="199">
        <v>2.2183304144775245E-3</v>
      </c>
      <c r="T190" s="199" t="s">
        <v>362</v>
      </c>
      <c r="U190" s="190">
        <v>4.3782837127845885E-3</v>
      </c>
      <c r="V190" s="190">
        <v>4.1622883829538819E-2</v>
      </c>
      <c r="W190" s="190">
        <v>0.11926444833625216</v>
      </c>
      <c r="X190" s="702">
        <v>1.7513134851138354E-2</v>
      </c>
      <c r="Y190" s="250">
        <v>0.18499708114419144</v>
      </c>
      <c r="Z190" s="192" t="s">
        <v>362</v>
      </c>
      <c r="AA190" s="190">
        <v>2.0522256032835615E-3</v>
      </c>
      <c r="AB190" s="199">
        <v>2.1229920033967873E-4</v>
      </c>
      <c r="AC190" s="199">
        <v>5.8169980893071974E-3</v>
      </c>
      <c r="AD190" s="199">
        <v>5.3315405845304656E-2</v>
      </c>
      <c r="AE190" s="199">
        <v>9.1571721746514737E-3</v>
      </c>
      <c r="AF190" s="190">
        <v>6.5246620904394603E-3</v>
      </c>
      <c r="AG190" s="190">
        <v>1.8102045148963273E-2</v>
      </c>
      <c r="AH190" s="190">
        <v>6.3802986342084783E-2</v>
      </c>
      <c r="AI190" s="702">
        <v>1.4988323543981318E-2</v>
      </c>
      <c r="AJ190" s="250">
        <v>0.17397211803835541</v>
      </c>
    </row>
    <row r="191" spans="2:36" x14ac:dyDescent="0.2">
      <c r="B191" s="915"/>
      <c r="C191" s="529" t="s">
        <v>103</v>
      </c>
      <c r="D191" s="189" t="s">
        <v>362</v>
      </c>
      <c r="E191" s="190">
        <v>5.6048575432041106E-3</v>
      </c>
      <c r="F191" s="199">
        <v>9.3414292386735165E-4</v>
      </c>
      <c r="G191" s="199">
        <v>4.465203176085941E-3</v>
      </c>
      <c r="H191" s="199">
        <v>4.0784680056048565E-2</v>
      </c>
      <c r="I191" s="199">
        <v>2.464269033162074E-2</v>
      </c>
      <c r="J191" s="190">
        <v>4.9696403549743112E-3</v>
      </c>
      <c r="K191" s="190">
        <v>1.4479215319943952E-2</v>
      </c>
      <c r="L191" s="190">
        <v>4.2410088743577774E-2</v>
      </c>
      <c r="M191" s="702">
        <v>4.605324614666044E-2</v>
      </c>
      <c r="N191" s="192">
        <v>0.18434376459598317</v>
      </c>
      <c r="O191" s="191" t="s">
        <v>362</v>
      </c>
      <c r="P191" s="190">
        <v>5.837711617046118E-3</v>
      </c>
      <c r="Q191" s="199" t="s">
        <v>362</v>
      </c>
      <c r="R191" s="199" t="s">
        <v>362</v>
      </c>
      <c r="S191" s="199">
        <v>5.1371862230005835E-3</v>
      </c>
      <c r="T191" s="199">
        <v>5.837711617046118E-3</v>
      </c>
      <c r="U191" s="190">
        <v>5.837711617046118E-3</v>
      </c>
      <c r="V191" s="190">
        <v>4.7927612375948628E-2</v>
      </c>
      <c r="W191" s="190">
        <v>0.11173380035026272</v>
      </c>
      <c r="X191" s="702">
        <v>2.9188558085230586E-2</v>
      </c>
      <c r="Y191" s="250">
        <v>0.21150029188558087</v>
      </c>
      <c r="Z191" s="192" t="s">
        <v>362</v>
      </c>
      <c r="AA191" s="190">
        <v>5.6613120090580997E-3</v>
      </c>
      <c r="AB191" s="199">
        <v>7.0766400113226246E-4</v>
      </c>
      <c r="AC191" s="199">
        <v>3.3826339254122146E-3</v>
      </c>
      <c r="AD191" s="199">
        <v>3.2142098931427353E-2</v>
      </c>
      <c r="AE191" s="199">
        <v>2.0083504352133609E-2</v>
      </c>
      <c r="AF191" s="190">
        <v>5.1801004882881616E-3</v>
      </c>
      <c r="AG191" s="190">
        <v>2.2588634916141818E-2</v>
      </c>
      <c r="AH191" s="190">
        <v>5.9217323614747727E-2</v>
      </c>
      <c r="AI191" s="702">
        <v>4.1964475267143163E-2</v>
      </c>
      <c r="AJ191" s="250">
        <v>0.19092774750548439</v>
      </c>
    </row>
    <row r="192" spans="2:36" x14ac:dyDescent="0.2">
      <c r="B192" s="915"/>
      <c r="C192" s="529" t="s">
        <v>106</v>
      </c>
      <c r="D192" s="189" t="s">
        <v>362</v>
      </c>
      <c r="E192" s="190" t="s">
        <v>362</v>
      </c>
      <c r="F192" s="199">
        <v>1.9990658570761327E-3</v>
      </c>
      <c r="G192" s="199">
        <v>4.2596917328351237E-3</v>
      </c>
      <c r="H192" s="199">
        <v>4.6146660439047174E-3</v>
      </c>
      <c r="I192" s="199">
        <v>1.0686595049042505E-2</v>
      </c>
      <c r="J192" s="190">
        <v>9.4348435310602514E-3</v>
      </c>
      <c r="K192" s="190">
        <v>3.1574030826716486E-3</v>
      </c>
      <c r="L192" s="190">
        <v>2.7052779075198506E-2</v>
      </c>
      <c r="M192" s="702">
        <v>3.9009808500700606E-2</v>
      </c>
      <c r="N192" s="192">
        <v>0.10021485287248949</v>
      </c>
      <c r="O192" s="191" t="s">
        <v>362</v>
      </c>
      <c r="P192" s="190" t="s">
        <v>362</v>
      </c>
      <c r="Q192" s="199" t="s">
        <v>362</v>
      </c>
      <c r="R192" s="199" t="s">
        <v>362</v>
      </c>
      <c r="S192" s="199">
        <v>2.918855808523059E-3</v>
      </c>
      <c r="T192" s="199" t="s">
        <v>362</v>
      </c>
      <c r="U192" s="190" t="s">
        <v>362</v>
      </c>
      <c r="V192" s="190">
        <v>2.8137769994162287E-2</v>
      </c>
      <c r="W192" s="190">
        <v>6.5907764156450679E-2</v>
      </c>
      <c r="X192" s="702">
        <v>5.837711617046118E-3</v>
      </c>
      <c r="Y192" s="250">
        <v>0.10280210157618215</v>
      </c>
      <c r="Z192" s="192" t="s">
        <v>362</v>
      </c>
      <c r="AA192" s="190" t="s">
        <v>362</v>
      </c>
      <c r="AB192" s="199">
        <v>1.5144009624230418E-3</v>
      </c>
      <c r="AC192" s="199">
        <v>3.2269478451631166E-3</v>
      </c>
      <c r="AD192" s="199">
        <v>4.2035241667256395E-3</v>
      </c>
      <c r="AE192" s="199">
        <v>8.0956761729530837E-3</v>
      </c>
      <c r="AF192" s="190">
        <v>7.14740641143585E-3</v>
      </c>
      <c r="AG192" s="190">
        <v>9.2137852947420575E-3</v>
      </c>
      <c r="AH192" s="190">
        <v>3.6473002618356808E-2</v>
      </c>
      <c r="AI192" s="702">
        <v>3.0967376689547802E-2</v>
      </c>
      <c r="AJ192" s="250">
        <v>0.1008421201613474</v>
      </c>
    </row>
    <row r="193" spans="2:36" x14ac:dyDescent="0.2">
      <c r="B193" s="915"/>
      <c r="C193" s="529" t="s">
        <v>107</v>
      </c>
      <c r="D193" s="189">
        <v>6.1279775805698281E-3</v>
      </c>
      <c r="E193" s="190">
        <v>2.5595516113965438E-3</v>
      </c>
      <c r="F193" s="199">
        <v>2.9892573563755258E-3</v>
      </c>
      <c r="G193" s="199" t="s">
        <v>362</v>
      </c>
      <c r="H193" s="199">
        <v>2.6286781877627279E-2</v>
      </c>
      <c r="I193" s="199">
        <v>2.255021018215787E-2</v>
      </c>
      <c r="J193" s="190">
        <v>5.2872489490892105E-3</v>
      </c>
      <c r="K193" s="190">
        <v>7.7720691265763661E-3</v>
      </c>
      <c r="L193" s="190">
        <v>2.9574964969640353E-2</v>
      </c>
      <c r="M193" s="702">
        <v>8.6595049042503508E-2</v>
      </c>
      <c r="N193" s="192">
        <v>0.1897431106959365</v>
      </c>
      <c r="O193" s="191">
        <v>1.4010507880910685E-2</v>
      </c>
      <c r="P193" s="190" t="s">
        <v>362</v>
      </c>
      <c r="Q193" s="199" t="s">
        <v>362</v>
      </c>
      <c r="R193" s="199" t="s">
        <v>362</v>
      </c>
      <c r="S193" s="199">
        <v>1.1675423234092236E-2</v>
      </c>
      <c r="T193" s="199">
        <v>1.1675423234092236E-2</v>
      </c>
      <c r="U193" s="190">
        <v>2.1482778750729712E-2</v>
      </c>
      <c r="V193" s="190">
        <v>3.9404553415061293E-2</v>
      </c>
      <c r="W193" s="190">
        <v>0.11722124927028607</v>
      </c>
      <c r="X193" s="702">
        <v>4.4308231173380029E-2</v>
      </c>
      <c r="Y193" s="250">
        <v>0.25977816695855221</v>
      </c>
      <c r="Z193" s="192">
        <v>8.0390630528625016E-3</v>
      </c>
      <c r="AA193" s="190">
        <v>1.9389993631023993E-3</v>
      </c>
      <c r="AB193" s="199">
        <v>2.26452480362324E-3</v>
      </c>
      <c r="AC193" s="199" t="s">
        <v>362</v>
      </c>
      <c r="AD193" s="199">
        <v>2.2744320996390916E-2</v>
      </c>
      <c r="AE193" s="199">
        <v>1.9913664991861865E-2</v>
      </c>
      <c r="AF193" s="190">
        <v>9.2137852947420575E-3</v>
      </c>
      <c r="AG193" s="190">
        <v>1.5441228504705968E-2</v>
      </c>
      <c r="AH193" s="190">
        <v>5.0824428561319093E-2</v>
      </c>
      <c r="AI193" s="702">
        <v>7.6342792442148463E-2</v>
      </c>
      <c r="AJ193" s="250">
        <v>0.20672280801075651</v>
      </c>
    </row>
    <row r="194" spans="2:36" ht="13.5" thickBot="1" x14ac:dyDescent="0.25">
      <c r="B194" s="917"/>
      <c r="C194" s="530" t="s">
        <v>42</v>
      </c>
      <c r="D194" s="193">
        <v>6.1279775805698281E-3</v>
      </c>
      <c r="E194" s="194">
        <v>1.2330686595049043E-2</v>
      </c>
      <c r="F194" s="200">
        <v>1.1975712283979449E-2</v>
      </c>
      <c r="G194" s="200">
        <v>5.3320878094348434E-2</v>
      </c>
      <c r="H194" s="200">
        <v>0.3209901914992993</v>
      </c>
      <c r="I194" s="200">
        <v>0.11045305931807566</v>
      </c>
      <c r="J194" s="194">
        <v>3.828117702008408E-2</v>
      </c>
      <c r="K194" s="194">
        <v>5.1602055114432513E-2</v>
      </c>
      <c r="L194" s="194">
        <v>0.19788883699205978</v>
      </c>
      <c r="M194" s="275">
        <v>0.19702942550210184</v>
      </c>
      <c r="N194" s="196">
        <v>1</v>
      </c>
      <c r="O194" s="195">
        <v>1.4010507880910685E-2</v>
      </c>
      <c r="P194" s="194">
        <v>5.837711617046118E-3</v>
      </c>
      <c r="Q194" s="200" t="s">
        <v>362</v>
      </c>
      <c r="R194" s="200">
        <v>6.6549912434325743E-3</v>
      </c>
      <c r="S194" s="200">
        <v>3.0998248686514886E-2</v>
      </c>
      <c r="T194" s="200">
        <v>3.9871570344424984E-2</v>
      </c>
      <c r="U194" s="194">
        <v>4.8861646234676002E-2</v>
      </c>
      <c r="V194" s="194">
        <v>0.24892002335084645</v>
      </c>
      <c r="W194" s="194">
        <v>0.50215995329830709</v>
      </c>
      <c r="X194" s="275">
        <v>0.1026853473438412</v>
      </c>
      <c r="Y194" s="276">
        <v>1</v>
      </c>
      <c r="Z194" s="196">
        <v>8.0390630528625016E-3</v>
      </c>
      <c r="AA194" s="194">
        <v>1.0756492817210391E-2</v>
      </c>
      <c r="AB194" s="200">
        <v>9.0722524945156049E-3</v>
      </c>
      <c r="AC194" s="200">
        <v>4.2006935107211096E-2</v>
      </c>
      <c r="AD194" s="200">
        <v>0.25068289576109259</v>
      </c>
      <c r="AE194" s="200">
        <v>9.334088174934542E-2</v>
      </c>
      <c r="AF194" s="194">
        <v>4.0846366145354189E-2</v>
      </c>
      <c r="AG194" s="194">
        <v>9.9440945439105533E-2</v>
      </c>
      <c r="AH194" s="194">
        <v>0.27165805675465293</v>
      </c>
      <c r="AI194" s="275">
        <v>0.17415611067864981</v>
      </c>
      <c r="AJ194" s="276">
        <v>1</v>
      </c>
    </row>
    <row r="195" spans="2:36" ht="12.75" customHeight="1" x14ac:dyDescent="0.2">
      <c r="B195" s="1097" t="s">
        <v>358</v>
      </c>
      <c r="C195" s="707" t="s">
        <v>108</v>
      </c>
      <c r="D195" s="181" t="s">
        <v>362</v>
      </c>
      <c r="E195" s="182" t="s">
        <v>362</v>
      </c>
      <c r="F195" s="197" t="s">
        <v>362</v>
      </c>
      <c r="G195" s="197" t="s">
        <v>362</v>
      </c>
      <c r="H195" s="197" t="s">
        <v>362</v>
      </c>
      <c r="I195" s="197" t="s">
        <v>362</v>
      </c>
      <c r="J195" s="182" t="s">
        <v>362</v>
      </c>
      <c r="K195" s="182" t="s">
        <v>362</v>
      </c>
      <c r="L195" s="182">
        <v>1.2427918075164048E-2</v>
      </c>
      <c r="M195" s="700">
        <v>5.7665539868761197E-3</v>
      </c>
      <c r="N195" s="184">
        <v>1.8194472062040168E-2</v>
      </c>
      <c r="O195" s="183" t="s">
        <v>362</v>
      </c>
      <c r="P195" s="182" t="s">
        <v>362</v>
      </c>
      <c r="Q195" s="197" t="s">
        <v>362</v>
      </c>
      <c r="R195" s="197" t="s">
        <v>362</v>
      </c>
      <c r="S195" s="197" t="s">
        <v>362</v>
      </c>
      <c r="T195" s="197" t="s">
        <v>362</v>
      </c>
      <c r="U195" s="182" t="s">
        <v>362</v>
      </c>
      <c r="V195" s="182" t="s">
        <v>362</v>
      </c>
      <c r="W195" s="182" t="s">
        <v>362</v>
      </c>
      <c r="X195" s="700" t="s">
        <v>362</v>
      </c>
      <c r="Y195" s="705" t="s">
        <v>362</v>
      </c>
      <c r="Z195" s="184" t="s">
        <v>362</v>
      </c>
      <c r="AA195" s="182" t="s">
        <v>362</v>
      </c>
      <c r="AB195" s="197" t="s">
        <v>362</v>
      </c>
      <c r="AC195" s="197" t="s">
        <v>362</v>
      </c>
      <c r="AD195" s="197" t="s">
        <v>362</v>
      </c>
      <c r="AE195" s="197" t="s">
        <v>362</v>
      </c>
      <c r="AF195" s="182" t="s">
        <v>362</v>
      </c>
      <c r="AG195" s="182" t="s">
        <v>362</v>
      </c>
      <c r="AH195" s="182">
        <v>1.2383594214384784E-2</v>
      </c>
      <c r="AI195" s="700">
        <v>5.74598771547454E-3</v>
      </c>
      <c r="AJ195" s="705">
        <v>1.8129581929859324E-2</v>
      </c>
    </row>
    <row r="196" spans="2:36" x14ac:dyDescent="0.2">
      <c r="B196" s="1074"/>
      <c r="C196" s="528" t="s">
        <v>104</v>
      </c>
      <c r="D196" s="185" t="s">
        <v>362</v>
      </c>
      <c r="E196" s="186" t="s">
        <v>362</v>
      </c>
      <c r="F196" s="198" t="s">
        <v>362</v>
      </c>
      <c r="G196" s="198" t="s">
        <v>362</v>
      </c>
      <c r="H196" s="198" t="s">
        <v>362</v>
      </c>
      <c r="I196" s="198" t="s">
        <v>362</v>
      </c>
      <c r="J196" s="186" t="s">
        <v>362</v>
      </c>
      <c r="K196" s="186">
        <v>9.9423344601312393E-3</v>
      </c>
      <c r="L196" s="186">
        <v>8.3714456154305034E-2</v>
      </c>
      <c r="M196" s="701">
        <v>5.9654006760787436E-2</v>
      </c>
      <c r="N196" s="188">
        <v>0.15331079737522371</v>
      </c>
      <c r="O196" s="187" t="s">
        <v>362</v>
      </c>
      <c r="P196" s="186" t="s">
        <v>362</v>
      </c>
      <c r="Q196" s="198" t="s">
        <v>362</v>
      </c>
      <c r="R196" s="198" t="s">
        <v>362</v>
      </c>
      <c r="S196" s="198" t="s">
        <v>362</v>
      </c>
      <c r="T196" s="198" t="s">
        <v>362</v>
      </c>
      <c r="U196" s="186" t="s">
        <v>362</v>
      </c>
      <c r="V196" s="186" t="s">
        <v>362</v>
      </c>
      <c r="W196" s="186" t="s">
        <v>362</v>
      </c>
      <c r="X196" s="701" t="s">
        <v>362</v>
      </c>
      <c r="Y196" s="706" t="s">
        <v>362</v>
      </c>
      <c r="Z196" s="188" t="s">
        <v>362</v>
      </c>
      <c r="AA196" s="186" t="s">
        <v>362</v>
      </c>
      <c r="AB196" s="198" t="s">
        <v>362</v>
      </c>
      <c r="AC196" s="198" t="s">
        <v>362</v>
      </c>
      <c r="AD196" s="198" t="s">
        <v>362</v>
      </c>
      <c r="AE196" s="198" t="s">
        <v>362</v>
      </c>
      <c r="AF196" s="186" t="s">
        <v>362</v>
      </c>
      <c r="AG196" s="186">
        <v>9.906875371507827E-3</v>
      </c>
      <c r="AH196" s="186">
        <v>8.3415890628095901E-2</v>
      </c>
      <c r="AI196" s="701">
        <v>5.9441252229046962E-2</v>
      </c>
      <c r="AJ196" s="706">
        <v>0.15276401822865068</v>
      </c>
    </row>
    <row r="197" spans="2:36" x14ac:dyDescent="0.2">
      <c r="B197" s="1074"/>
      <c r="C197" s="529" t="s">
        <v>109</v>
      </c>
      <c r="D197" s="189" t="s">
        <v>362</v>
      </c>
      <c r="E197" s="190" t="s">
        <v>362</v>
      </c>
      <c r="F197" s="199" t="s">
        <v>362</v>
      </c>
      <c r="G197" s="199" t="s">
        <v>362</v>
      </c>
      <c r="H197" s="199" t="s">
        <v>362</v>
      </c>
      <c r="I197" s="199" t="s">
        <v>362</v>
      </c>
      <c r="J197" s="190" t="s">
        <v>362</v>
      </c>
      <c r="K197" s="190">
        <v>1.2229071385961424E-2</v>
      </c>
      <c r="L197" s="190">
        <v>7.4567508450984296E-2</v>
      </c>
      <c r="M197" s="702">
        <v>1.2925034798170611E-3</v>
      </c>
      <c r="N197" s="192">
        <v>8.8089083316762795E-2</v>
      </c>
      <c r="O197" s="191" t="s">
        <v>362</v>
      </c>
      <c r="P197" s="190" t="s">
        <v>362</v>
      </c>
      <c r="Q197" s="199" t="s">
        <v>362</v>
      </c>
      <c r="R197" s="199" t="s">
        <v>362</v>
      </c>
      <c r="S197" s="199" t="s">
        <v>362</v>
      </c>
      <c r="T197" s="199" t="s">
        <v>362</v>
      </c>
      <c r="U197" s="190" t="s">
        <v>362</v>
      </c>
      <c r="V197" s="190" t="s">
        <v>362</v>
      </c>
      <c r="W197" s="190" t="s">
        <v>362</v>
      </c>
      <c r="X197" s="702" t="s">
        <v>362</v>
      </c>
      <c r="Y197" s="250" t="s">
        <v>362</v>
      </c>
      <c r="Z197" s="192" t="s">
        <v>362</v>
      </c>
      <c r="AA197" s="190" t="s">
        <v>362</v>
      </c>
      <c r="AB197" s="199" t="s">
        <v>362</v>
      </c>
      <c r="AC197" s="199" t="s">
        <v>362</v>
      </c>
      <c r="AD197" s="199" t="s">
        <v>362</v>
      </c>
      <c r="AE197" s="199" t="s">
        <v>362</v>
      </c>
      <c r="AF197" s="190" t="s">
        <v>362</v>
      </c>
      <c r="AG197" s="190">
        <v>1.2185456706954626E-2</v>
      </c>
      <c r="AH197" s="190">
        <v>7.4301565286308699E-2</v>
      </c>
      <c r="AI197" s="702">
        <v>1.2878937982960174E-3</v>
      </c>
      <c r="AJ197" s="250">
        <v>8.7774915791559355E-2</v>
      </c>
    </row>
    <row r="198" spans="2:36" x14ac:dyDescent="0.2">
      <c r="B198" s="1074"/>
      <c r="C198" s="529" t="s">
        <v>105</v>
      </c>
      <c r="D198" s="189" t="s">
        <v>362</v>
      </c>
      <c r="E198" s="190" t="s">
        <v>362</v>
      </c>
      <c r="F198" s="199" t="s">
        <v>362</v>
      </c>
      <c r="G198" s="199" t="s">
        <v>362</v>
      </c>
      <c r="H198" s="199" t="s">
        <v>362</v>
      </c>
      <c r="I198" s="199" t="s">
        <v>362</v>
      </c>
      <c r="J198" s="190" t="s">
        <v>362</v>
      </c>
      <c r="K198" s="190">
        <v>3.2809703718433086E-2</v>
      </c>
      <c r="L198" s="190">
        <v>7.0093457943925228E-2</v>
      </c>
      <c r="M198" s="702">
        <v>4.7623782064028633E-2</v>
      </c>
      <c r="N198" s="192">
        <v>0.15052694372638692</v>
      </c>
      <c r="O198" s="191" t="s">
        <v>362</v>
      </c>
      <c r="P198" s="190" t="s">
        <v>362</v>
      </c>
      <c r="Q198" s="199" t="s">
        <v>362</v>
      </c>
      <c r="R198" s="199" t="s">
        <v>362</v>
      </c>
      <c r="S198" s="199" t="s">
        <v>362</v>
      </c>
      <c r="T198" s="199" t="s">
        <v>362</v>
      </c>
      <c r="U198" s="190" t="s">
        <v>362</v>
      </c>
      <c r="V198" s="190" t="s">
        <v>362</v>
      </c>
      <c r="W198" s="190" t="s">
        <v>362</v>
      </c>
      <c r="X198" s="702" t="s">
        <v>362</v>
      </c>
      <c r="Y198" s="250" t="s">
        <v>362</v>
      </c>
      <c r="Z198" s="192" t="s">
        <v>362</v>
      </c>
      <c r="AA198" s="190" t="s">
        <v>362</v>
      </c>
      <c r="AB198" s="199" t="s">
        <v>362</v>
      </c>
      <c r="AC198" s="199" t="s">
        <v>362</v>
      </c>
      <c r="AD198" s="199" t="s">
        <v>362</v>
      </c>
      <c r="AE198" s="199" t="s">
        <v>362</v>
      </c>
      <c r="AF198" s="190" t="s">
        <v>362</v>
      </c>
      <c r="AG198" s="190">
        <v>3.2692688725975826E-2</v>
      </c>
      <c r="AH198" s="190">
        <v>6.9843471369130161E-2</v>
      </c>
      <c r="AI198" s="702">
        <v>4.7453933029522492E-2</v>
      </c>
      <c r="AJ198" s="250">
        <v>0.14999009312462847</v>
      </c>
    </row>
    <row r="199" spans="2:36" x14ac:dyDescent="0.2">
      <c r="B199" s="1074"/>
      <c r="C199" s="529" t="s">
        <v>103</v>
      </c>
      <c r="D199" s="189" t="s">
        <v>362</v>
      </c>
      <c r="E199" s="190" t="s">
        <v>362</v>
      </c>
      <c r="F199" s="199" t="s">
        <v>362</v>
      </c>
      <c r="G199" s="199" t="s">
        <v>362</v>
      </c>
      <c r="H199" s="199" t="s">
        <v>362</v>
      </c>
      <c r="I199" s="199" t="s">
        <v>362</v>
      </c>
      <c r="J199" s="190" t="s">
        <v>362</v>
      </c>
      <c r="K199" s="190">
        <v>9.9423344601312393E-3</v>
      </c>
      <c r="L199" s="190">
        <v>0.12417975740703918</v>
      </c>
      <c r="M199" s="702">
        <v>6.5818254126068801E-2</v>
      </c>
      <c r="N199" s="192">
        <v>0.1999403459932392</v>
      </c>
      <c r="O199" s="191" t="s">
        <v>362</v>
      </c>
      <c r="P199" s="190" t="s">
        <v>362</v>
      </c>
      <c r="Q199" s="199" t="s">
        <v>362</v>
      </c>
      <c r="R199" s="199" t="s">
        <v>362</v>
      </c>
      <c r="S199" s="199" t="s">
        <v>362</v>
      </c>
      <c r="T199" s="199" t="s">
        <v>362</v>
      </c>
      <c r="U199" s="190" t="s">
        <v>362</v>
      </c>
      <c r="V199" s="190" t="s">
        <v>362</v>
      </c>
      <c r="W199" s="190" t="s">
        <v>69</v>
      </c>
      <c r="X199" s="702" t="s">
        <v>362</v>
      </c>
      <c r="Y199" s="250" t="s">
        <v>69</v>
      </c>
      <c r="Z199" s="192" t="s">
        <v>362</v>
      </c>
      <c r="AA199" s="190" t="s">
        <v>362</v>
      </c>
      <c r="AB199" s="199" t="s">
        <v>362</v>
      </c>
      <c r="AC199" s="199" t="s">
        <v>362</v>
      </c>
      <c r="AD199" s="199" t="s">
        <v>362</v>
      </c>
      <c r="AE199" s="199" t="s">
        <v>362</v>
      </c>
      <c r="AF199" s="190" t="s">
        <v>362</v>
      </c>
      <c r="AG199" s="190">
        <v>9.906875371507827E-3</v>
      </c>
      <c r="AH199" s="190">
        <v>0.12730334852387556</v>
      </c>
      <c r="AI199" s="702">
        <v>6.558351495938182E-2</v>
      </c>
      <c r="AJ199" s="250">
        <v>0.2027937388547652</v>
      </c>
    </row>
    <row r="200" spans="2:36" x14ac:dyDescent="0.2">
      <c r="B200" s="1074"/>
      <c r="C200" s="529" t="s">
        <v>106</v>
      </c>
      <c r="D200" s="189" t="s">
        <v>362</v>
      </c>
      <c r="E200" s="190" t="s">
        <v>362</v>
      </c>
      <c r="F200" s="199" t="s">
        <v>362</v>
      </c>
      <c r="G200" s="199" t="s">
        <v>362</v>
      </c>
      <c r="H200" s="199" t="s">
        <v>362</v>
      </c>
      <c r="I200" s="199" t="s">
        <v>362</v>
      </c>
      <c r="J200" s="190" t="s">
        <v>362</v>
      </c>
      <c r="K200" s="190">
        <v>3.280970371843309E-3</v>
      </c>
      <c r="L200" s="190">
        <v>7.2877311592761979E-2</v>
      </c>
      <c r="M200" s="702">
        <v>3.3207397096838336E-2</v>
      </c>
      <c r="N200" s="192">
        <v>0.10936567906144364</v>
      </c>
      <c r="O200" s="191" t="s">
        <v>362</v>
      </c>
      <c r="P200" s="190" t="s">
        <v>362</v>
      </c>
      <c r="Q200" s="199" t="s">
        <v>362</v>
      </c>
      <c r="R200" s="199" t="s">
        <v>362</v>
      </c>
      <c r="S200" s="199" t="s">
        <v>362</v>
      </c>
      <c r="T200" s="199" t="s">
        <v>362</v>
      </c>
      <c r="U200" s="190" t="s">
        <v>362</v>
      </c>
      <c r="V200" s="190" t="s">
        <v>362</v>
      </c>
      <c r="W200" s="190" t="s">
        <v>362</v>
      </c>
      <c r="X200" s="702" t="s">
        <v>362</v>
      </c>
      <c r="Y200" s="250" t="s">
        <v>362</v>
      </c>
      <c r="Z200" s="192" t="s">
        <v>362</v>
      </c>
      <c r="AA200" s="190" t="s">
        <v>362</v>
      </c>
      <c r="AB200" s="199" t="s">
        <v>362</v>
      </c>
      <c r="AC200" s="199" t="s">
        <v>362</v>
      </c>
      <c r="AD200" s="199" t="s">
        <v>362</v>
      </c>
      <c r="AE200" s="199" t="s">
        <v>362</v>
      </c>
      <c r="AF200" s="190" t="s">
        <v>362</v>
      </c>
      <c r="AG200" s="190">
        <v>3.2692688725975828E-3</v>
      </c>
      <c r="AH200" s="190">
        <v>7.2617396473152365E-2</v>
      </c>
      <c r="AI200" s="702">
        <v>3.3088963740836141E-2</v>
      </c>
      <c r="AJ200" s="250">
        <v>0.10897562908658609</v>
      </c>
    </row>
    <row r="201" spans="2:36" x14ac:dyDescent="0.2">
      <c r="B201" s="1074"/>
      <c r="C201" s="529" t="s">
        <v>107</v>
      </c>
      <c r="D201" s="189" t="s">
        <v>362</v>
      </c>
      <c r="E201" s="190" t="s">
        <v>362</v>
      </c>
      <c r="F201" s="199" t="s">
        <v>362</v>
      </c>
      <c r="G201" s="199" t="s">
        <v>362</v>
      </c>
      <c r="H201" s="199" t="s">
        <v>362</v>
      </c>
      <c r="I201" s="199" t="s">
        <v>362</v>
      </c>
      <c r="J201" s="190" t="s">
        <v>362</v>
      </c>
      <c r="K201" s="190">
        <v>4.3448001590773513E-2</v>
      </c>
      <c r="L201" s="190">
        <v>0.10568701531119506</v>
      </c>
      <c r="M201" s="702">
        <v>0.13143766156293499</v>
      </c>
      <c r="N201" s="192">
        <v>0.28057267846490358</v>
      </c>
      <c r="O201" s="191" t="s">
        <v>362</v>
      </c>
      <c r="P201" s="190" t="s">
        <v>362</v>
      </c>
      <c r="Q201" s="199" t="s">
        <v>362</v>
      </c>
      <c r="R201" s="199" t="s">
        <v>362</v>
      </c>
      <c r="S201" s="199" t="s">
        <v>362</v>
      </c>
      <c r="T201" s="199" t="s">
        <v>362</v>
      </c>
      <c r="U201" s="190" t="s">
        <v>362</v>
      </c>
      <c r="V201" s="190" t="s">
        <v>362</v>
      </c>
      <c r="W201" s="190" t="s">
        <v>362</v>
      </c>
      <c r="X201" s="702" t="s">
        <v>362</v>
      </c>
      <c r="Y201" s="250" t="s">
        <v>362</v>
      </c>
      <c r="Z201" s="192" t="s">
        <v>362</v>
      </c>
      <c r="AA201" s="190" t="s">
        <v>362</v>
      </c>
      <c r="AB201" s="199" t="s">
        <v>362</v>
      </c>
      <c r="AC201" s="199" t="s">
        <v>362</v>
      </c>
      <c r="AD201" s="199" t="s">
        <v>362</v>
      </c>
      <c r="AE201" s="199" t="s">
        <v>362</v>
      </c>
      <c r="AF201" s="190" t="s">
        <v>362</v>
      </c>
      <c r="AG201" s="190">
        <v>4.32930453734892E-2</v>
      </c>
      <c r="AH201" s="190">
        <v>0.10531008519912818</v>
      </c>
      <c r="AI201" s="702">
        <v>0.13096889241133347</v>
      </c>
      <c r="AJ201" s="250">
        <v>0.27957202298395084</v>
      </c>
    </row>
    <row r="202" spans="2:36" ht="13.5" thickBot="1" x14ac:dyDescent="0.25">
      <c r="B202" s="1098"/>
      <c r="C202" s="530" t="s">
        <v>42</v>
      </c>
      <c r="D202" s="193" t="s">
        <v>362</v>
      </c>
      <c r="E202" s="194" t="s">
        <v>362</v>
      </c>
      <c r="F202" s="200" t="s">
        <v>362</v>
      </c>
      <c r="G202" s="200" t="s">
        <v>362</v>
      </c>
      <c r="H202" s="200" t="s">
        <v>362</v>
      </c>
      <c r="I202" s="200" t="s">
        <v>362</v>
      </c>
      <c r="J202" s="194" t="s">
        <v>362</v>
      </c>
      <c r="K202" s="194">
        <v>0.11165241598727382</v>
      </c>
      <c r="L202" s="194">
        <v>0.54354742493537489</v>
      </c>
      <c r="M202" s="275">
        <v>0.34480015907735134</v>
      </c>
      <c r="N202" s="196">
        <v>1</v>
      </c>
      <c r="O202" s="195" t="s">
        <v>362</v>
      </c>
      <c r="P202" s="194" t="s">
        <v>362</v>
      </c>
      <c r="Q202" s="200" t="s">
        <v>362</v>
      </c>
      <c r="R202" s="200" t="s">
        <v>362</v>
      </c>
      <c r="S202" s="200" t="s">
        <v>362</v>
      </c>
      <c r="T202" s="200" t="s">
        <v>362</v>
      </c>
      <c r="U202" s="194" t="s">
        <v>362</v>
      </c>
      <c r="V202" s="194" t="s">
        <v>362</v>
      </c>
      <c r="W202" s="194" t="s">
        <v>69</v>
      </c>
      <c r="X202" s="275" t="s">
        <v>362</v>
      </c>
      <c r="Y202" s="276" t="s">
        <v>69</v>
      </c>
      <c r="Z202" s="196" t="s">
        <v>362</v>
      </c>
      <c r="AA202" s="194" t="s">
        <v>362</v>
      </c>
      <c r="AB202" s="200" t="s">
        <v>362</v>
      </c>
      <c r="AC202" s="200" t="s">
        <v>362</v>
      </c>
      <c r="AD202" s="200" t="s">
        <v>362</v>
      </c>
      <c r="AE202" s="200" t="s">
        <v>362</v>
      </c>
      <c r="AF202" s="194" t="s">
        <v>362</v>
      </c>
      <c r="AG202" s="194">
        <v>0.1112542104220329</v>
      </c>
      <c r="AH202" s="194">
        <v>0.54517535169407572</v>
      </c>
      <c r="AI202" s="275">
        <v>0.34357043788389141</v>
      </c>
      <c r="AJ202" s="276">
        <v>1</v>
      </c>
    </row>
    <row r="203" spans="2:36" x14ac:dyDescent="0.2">
      <c r="AJ203" s="13" t="s">
        <v>110</v>
      </c>
    </row>
  </sheetData>
  <mergeCells count="113">
    <mergeCell ref="B195:B202"/>
    <mergeCell ref="B187:B194"/>
    <mergeCell ref="B163:B170"/>
    <mergeCell ref="B171:B178"/>
    <mergeCell ref="B179:B186"/>
    <mergeCell ref="AH137:AH138"/>
    <mergeCell ref="AI137:AI138"/>
    <mergeCell ref="AJ137:AJ138"/>
    <mergeCell ref="B139:B146"/>
    <mergeCell ref="B147:B154"/>
    <mergeCell ref="B155:B162"/>
    <mergeCell ref="AB137:AB138"/>
    <mergeCell ref="AC137:AC138"/>
    <mergeCell ref="AD137:AD138"/>
    <mergeCell ref="AE137:AE138"/>
    <mergeCell ref="AF137:AF138"/>
    <mergeCell ref="AG137:AG138"/>
    <mergeCell ref="V137:V138"/>
    <mergeCell ref="W137:W138"/>
    <mergeCell ref="X137:X138"/>
    <mergeCell ref="Y137:Y138"/>
    <mergeCell ref="Z137:Z138"/>
    <mergeCell ref="AA137:AA138"/>
    <mergeCell ref="P137:P138"/>
    <mergeCell ref="Q137:Q138"/>
    <mergeCell ref="R137:R138"/>
    <mergeCell ref="C136:C138"/>
    <mergeCell ref="D136:N136"/>
    <mergeCell ref="O136:Y136"/>
    <mergeCell ref="Z136:AJ136"/>
    <mergeCell ref="D137:D138"/>
    <mergeCell ref="E137:E138"/>
    <mergeCell ref="F137:F138"/>
    <mergeCell ref="G137:G138"/>
    <mergeCell ref="H137:H138"/>
    <mergeCell ref="I137:I138"/>
    <mergeCell ref="S137:S138"/>
    <mergeCell ref="T137:T138"/>
    <mergeCell ref="U137:U138"/>
    <mergeCell ref="J137:J138"/>
    <mergeCell ref="K137:K138"/>
    <mergeCell ref="L137:L138"/>
    <mergeCell ref="M137:M138"/>
    <mergeCell ref="N137:N138"/>
    <mergeCell ref="O137:O138"/>
    <mergeCell ref="B93:B100"/>
    <mergeCell ref="B101:B108"/>
    <mergeCell ref="B109:B116"/>
    <mergeCell ref="B117:B124"/>
    <mergeCell ref="B125:B132"/>
    <mergeCell ref="B136:B138"/>
    <mergeCell ref="V67:V68"/>
    <mergeCell ref="W67:W68"/>
    <mergeCell ref="X67:X68"/>
    <mergeCell ref="B69:B76"/>
    <mergeCell ref="B77:B84"/>
    <mergeCell ref="B85:B92"/>
    <mergeCell ref="P67:P68"/>
    <mergeCell ref="Q67:Q68"/>
    <mergeCell ref="R67:R68"/>
    <mergeCell ref="S67:S68"/>
    <mergeCell ref="T67:T68"/>
    <mergeCell ref="U67:U68"/>
    <mergeCell ref="J67:J68"/>
    <mergeCell ref="K67:K68"/>
    <mergeCell ref="L67:L68"/>
    <mergeCell ref="M67:M68"/>
    <mergeCell ref="N67:N68"/>
    <mergeCell ref="O67:O68"/>
    <mergeCell ref="B23:B30"/>
    <mergeCell ref="B31:B38"/>
    <mergeCell ref="B39:B46"/>
    <mergeCell ref="B47:B54"/>
    <mergeCell ref="B55:B62"/>
    <mergeCell ref="B66:B68"/>
    <mergeCell ref="U5:U6"/>
    <mergeCell ref="V5:V6"/>
    <mergeCell ref="W5:W6"/>
    <mergeCell ref="H5:H6"/>
    <mergeCell ref="C66:C68"/>
    <mergeCell ref="D66:J66"/>
    <mergeCell ref="K66:Q66"/>
    <mergeCell ref="R66:X66"/>
    <mergeCell ref="D67:D68"/>
    <mergeCell ref="E67:E68"/>
    <mergeCell ref="F67:F68"/>
    <mergeCell ref="G67:G68"/>
    <mergeCell ref="H67:H68"/>
    <mergeCell ref="I67:I68"/>
    <mergeCell ref="X5:X6"/>
    <mergeCell ref="B7:B14"/>
    <mergeCell ref="B15:B22"/>
    <mergeCell ref="O5:O6"/>
    <mergeCell ref="B4:B6"/>
    <mergeCell ref="C4:C6"/>
    <mergeCell ref="D4:J4"/>
    <mergeCell ref="K4:Q4"/>
    <mergeCell ref="R4:X4"/>
    <mergeCell ref="D5:D6"/>
    <mergeCell ref="E5:E6"/>
    <mergeCell ref="F5:F6"/>
    <mergeCell ref="G5:G6"/>
    <mergeCell ref="P5:P6"/>
    <mergeCell ref="Q5:Q6"/>
    <mergeCell ref="R5:R6"/>
    <mergeCell ref="S5:S6"/>
    <mergeCell ref="T5:T6"/>
    <mergeCell ref="I5:I6"/>
    <mergeCell ref="J5:J6"/>
    <mergeCell ref="K5:K6"/>
    <mergeCell ref="L5:L6"/>
    <mergeCell ref="M5:M6"/>
    <mergeCell ref="N5:N6"/>
  </mergeCells>
  <printOptions horizontalCentered="1"/>
  <pageMargins left="0.59055118110236227" right="0.59055118110236227" top="0.98425196850393704" bottom="0.47244094488188981" header="0.19685039370078741" footer="0.27559055118110237"/>
  <pageSetup paperSize="9" scale="32" fitToWidth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in="1" max="23" man="1"/>
    <brk id="134" min="1" max="3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33">
    <tabColor rgb="FFFFFF00"/>
  </sheetPr>
  <dimension ref="B1:AJ203"/>
  <sheetViews>
    <sheetView zoomScaleNormal="100" zoomScaleSheetLayoutView="70" workbookViewId="0"/>
  </sheetViews>
  <sheetFormatPr defaultColWidth="9.33203125" defaultRowHeight="12.75" x14ac:dyDescent="0.2"/>
  <cols>
    <col min="1" max="1" width="2.83203125" style="95" customWidth="1"/>
    <col min="2" max="2" width="38.83203125" style="95" customWidth="1"/>
    <col min="3" max="3" width="17.5" style="97" customWidth="1"/>
    <col min="4" max="4" width="12.5" style="95" bestFit="1" customWidth="1"/>
    <col min="5" max="36" width="11.83203125" style="95" customWidth="1"/>
    <col min="37" max="16384" width="9.33203125" style="95"/>
  </cols>
  <sheetData>
    <row r="1" spans="2:25" ht="21" x14ac:dyDescent="0.2">
      <c r="B1" s="692" t="s">
        <v>352</v>
      </c>
      <c r="C1" s="96"/>
    </row>
    <row r="3" spans="2:25" ht="12.75" customHeight="1" thickBot="1" x14ac:dyDescent="0.25">
      <c r="B3" s="690" t="s">
        <v>344</v>
      </c>
      <c r="C3" s="98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105"/>
    </row>
    <row r="4" spans="2:25" s="100" customFormat="1" ht="12.75" customHeight="1" x14ac:dyDescent="0.2">
      <c r="B4" s="1105" t="s">
        <v>45</v>
      </c>
      <c r="C4" s="1115" t="s">
        <v>75</v>
      </c>
      <c r="D4" s="1111" t="s">
        <v>42</v>
      </c>
      <c r="E4" s="1094"/>
      <c r="F4" s="1112"/>
      <c r="G4" s="1094" t="s">
        <v>78</v>
      </c>
      <c r="H4" s="1094"/>
      <c r="I4" s="1107"/>
      <c r="J4" s="1064" t="s">
        <v>79</v>
      </c>
      <c r="K4" s="1094"/>
      <c r="L4" s="1107"/>
      <c r="M4" s="1064" t="s">
        <v>80</v>
      </c>
      <c r="N4" s="1094"/>
      <c r="O4" s="1107"/>
      <c r="P4" s="1064" t="s">
        <v>81</v>
      </c>
      <c r="Q4" s="1094"/>
      <c r="R4" s="1107"/>
      <c r="S4" s="1064" t="s">
        <v>82</v>
      </c>
      <c r="T4" s="1094"/>
      <c r="U4" s="1107"/>
      <c r="V4" s="1064" t="s">
        <v>83</v>
      </c>
      <c r="W4" s="1094"/>
      <c r="X4" s="1096"/>
      <c r="Y4" s="104"/>
    </row>
    <row r="5" spans="2:25" s="100" customFormat="1" ht="12.75" customHeight="1" x14ac:dyDescent="0.2">
      <c r="B5" s="1106"/>
      <c r="C5" s="1116"/>
      <c r="D5" s="1113"/>
      <c r="E5" s="1109"/>
      <c r="F5" s="1114"/>
      <c r="G5" s="1109"/>
      <c r="H5" s="1109"/>
      <c r="I5" s="1110"/>
      <c r="J5" s="1108"/>
      <c r="K5" s="1109"/>
      <c r="L5" s="1110"/>
      <c r="M5" s="1108"/>
      <c r="N5" s="1109"/>
      <c r="O5" s="1110"/>
      <c r="P5" s="1108"/>
      <c r="Q5" s="1109"/>
      <c r="R5" s="1110"/>
      <c r="S5" s="1108"/>
      <c r="T5" s="1109"/>
      <c r="U5" s="1110"/>
      <c r="V5" s="1108"/>
      <c r="W5" s="1109"/>
      <c r="X5" s="1118"/>
      <c r="Y5" s="104"/>
    </row>
    <row r="6" spans="2:25" s="101" customFormat="1" ht="12.75" customHeight="1" thickBot="1" x14ac:dyDescent="0.25">
      <c r="B6" s="1104"/>
      <c r="C6" s="1117"/>
      <c r="D6" s="643" t="s">
        <v>43</v>
      </c>
      <c r="E6" s="644" t="s">
        <v>44</v>
      </c>
      <c r="F6" s="645" t="s">
        <v>46</v>
      </c>
      <c r="G6" s="646" t="s">
        <v>43</v>
      </c>
      <c r="H6" s="644" t="s">
        <v>44</v>
      </c>
      <c r="I6" s="647" t="s">
        <v>46</v>
      </c>
      <c r="J6" s="648" t="s">
        <v>43</v>
      </c>
      <c r="K6" s="644" t="s">
        <v>44</v>
      </c>
      <c r="L6" s="647" t="s">
        <v>46</v>
      </c>
      <c r="M6" s="648" t="s">
        <v>43</v>
      </c>
      <c r="N6" s="644" t="s">
        <v>44</v>
      </c>
      <c r="O6" s="647" t="s">
        <v>46</v>
      </c>
      <c r="P6" s="648" t="s">
        <v>43</v>
      </c>
      <c r="Q6" s="644" t="s">
        <v>44</v>
      </c>
      <c r="R6" s="647" t="s">
        <v>46</v>
      </c>
      <c r="S6" s="648" t="s">
        <v>43</v>
      </c>
      <c r="T6" s="644" t="s">
        <v>44</v>
      </c>
      <c r="U6" s="647" t="s">
        <v>46</v>
      </c>
      <c r="V6" s="648" t="s">
        <v>43</v>
      </c>
      <c r="W6" s="644" t="s">
        <v>44</v>
      </c>
      <c r="X6" s="649" t="s">
        <v>46</v>
      </c>
      <c r="Y6" s="1"/>
    </row>
    <row r="7" spans="2:25" s="101" customFormat="1" ht="12.75" customHeight="1" x14ac:dyDescent="0.2">
      <c r="B7" s="1034" t="s">
        <v>212</v>
      </c>
      <c r="C7" s="177" t="s">
        <v>108</v>
      </c>
      <c r="D7" s="535">
        <v>42145.805327358721</v>
      </c>
      <c r="E7" s="536">
        <v>49966.423948220065</v>
      </c>
      <c r="F7" s="537">
        <v>42704.420943134537</v>
      </c>
      <c r="G7" s="538" t="s">
        <v>69</v>
      </c>
      <c r="H7" s="536" t="s">
        <v>362</v>
      </c>
      <c r="I7" s="539" t="s">
        <v>69</v>
      </c>
      <c r="J7" s="540">
        <v>41799.883333333331</v>
      </c>
      <c r="K7" s="536" t="s">
        <v>69</v>
      </c>
      <c r="L7" s="539">
        <v>42508.749999999993</v>
      </c>
      <c r="M7" s="540" t="s">
        <v>69</v>
      </c>
      <c r="N7" s="536" t="s">
        <v>362</v>
      </c>
      <c r="O7" s="539" t="s">
        <v>69</v>
      </c>
      <c r="P7" s="540" t="s">
        <v>69</v>
      </c>
      <c r="Q7" s="536" t="s">
        <v>362</v>
      </c>
      <c r="R7" s="539" t="s">
        <v>69</v>
      </c>
      <c r="S7" s="540" t="s">
        <v>69</v>
      </c>
      <c r="T7" s="536" t="s">
        <v>69</v>
      </c>
      <c r="U7" s="539" t="s">
        <v>69</v>
      </c>
      <c r="V7" s="540" t="s">
        <v>362</v>
      </c>
      <c r="W7" s="536" t="s">
        <v>362</v>
      </c>
      <c r="X7" s="541" t="s">
        <v>362</v>
      </c>
      <c r="Y7" s="1"/>
    </row>
    <row r="8" spans="2:25" s="102" customFormat="1" ht="12.75" customHeight="1" x14ac:dyDescent="0.2">
      <c r="B8" s="978"/>
      <c r="C8" s="178" t="s">
        <v>104</v>
      </c>
      <c r="D8" s="542">
        <v>50378.609132696867</v>
      </c>
      <c r="E8" s="543">
        <v>59661.594404298674</v>
      </c>
      <c r="F8" s="544">
        <v>53654.10006210977</v>
      </c>
      <c r="G8" s="545" t="s">
        <v>69</v>
      </c>
      <c r="H8" s="543" t="s">
        <v>69</v>
      </c>
      <c r="I8" s="546" t="s">
        <v>69</v>
      </c>
      <c r="J8" s="547">
        <v>45591.841301025976</v>
      </c>
      <c r="K8" s="543" t="s">
        <v>69</v>
      </c>
      <c r="L8" s="546">
        <v>45827.377932783769</v>
      </c>
      <c r="M8" s="547">
        <v>48646.863150637713</v>
      </c>
      <c r="N8" s="543" t="s">
        <v>69</v>
      </c>
      <c r="O8" s="546">
        <v>48895.943952802365</v>
      </c>
      <c r="P8" s="547">
        <v>49821.66381522669</v>
      </c>
      <c r="Q8" s="543" t="s">
        <v>69</v>
      </c>
      <c r="R8" s="546">
        <v>49594.157955865281</v>
      </c>
      <c r="S8" s="547">
        <v>56020.216487048579</v>
      </c>
      <c r="T8" s="543">
        <v>59450.640031031806</v>
      </c>
      <c r="U8" s="546">
        <v>58057.450280273362</v>
      </c>
      <c r="V8" s="547" t="s">
        <v>69</v>
      </c>
      <c r="W8" s="543">
        <v>69113.770794824391</v>
      </c>
      <c r="X8" s="548">
        <v>65874.111560953665</v>
      </c>
      <c r="Y8" s="1"/>
    </row>
    <row r="9" spans="2:25" s="102" customFormat="1" ht="12.75" customHeight="1" x14ac:dyDescent="0.2">
      <c r="B9" s="978"/>
      <c r="C9" s="179" t="s">
        <v>109</v>
      </c>
      <c r="D9" s="549">
        <v>56553.525717255536</v>
      </c>
      <c r="E9" s="550">
        <v>70817.911647656612</v>
      </c>
      <c r="F9" s="551">
        <v>61281.69222479374</v>
      </c>
      <c r="G9" s="552" t="s">
        <v>69</v>
      </c>
      <c r="H9" s="550" t="s">
        <v>362</v>
      </c>
      <c r="I9" s="553" t="s">
        <v>69</v>
      </c>
      <c r="J9" s="554">
        <v>44926.689269569353</v>
      </c>
      <c r="K9" s="550" t="s">
        <v>69</v>
      </c>
      <c r="L9" s="553">
        <v>45552.708713503642</v>
      </c>
      <c r="M9" s="554">
        <v>50081.466106327738</v>
      </c>
      <c r="N9" s="550" t="s">
        <v>69</v>
      </c>
      <c r="O9" s="553">
        <v>50045.508663325803</v>
      </c>
      <c r="P9" s="554">
        <v>54668.234626730227</v>
      </c>
      <c r="Q9" s="550">
        <v>58060.661957090524</v>
      </c>
      <c r="R9" s="553">
        <v>54938.965798045618</v>
      </c>
      <c r="S9" s="554">
        <v>61763.92928428857</v>
      </c>
      <c r="T9" s="550">
        <v>69090.735463442703</v>
      </c>
      <c r="U9" s="553">
        <v>65235.610431414265</v>
      </c>
      <c r="V9" s="554">
        <v>72805.479576951126</v>
      </c>
      <c r="W9" s="550">
        <v>77407.999607381251</v>
      </c>
      <c r="X9" s="555">
        <v>75655.023960829261</v>
      </c>
      <c r="Y9" s="1"/>
    </row>
    <row r="10" spans="2:25" s="102" customFormat="1" ht="12.75" customHeight="1" x14ac:dyDescent="0.2">
      <c r="B10" s="978"/>
      <c r="C10" s="179" t="s">
        <v>105</v>
      </c>
      <c r="D10" s="549">
        <v>61282.585578946739</v>
      </c>
      <c r="E10" s="550">
        <v>78294.369434229768</v>
      </c>
      <c r="F10" s="551">
        <v>66235.158433294637</v>
      </c>
      <c r="G10" s="552" t="s">
        <v>69</v>
      </c>
      <c r="H10" s="550" t="s">
        <v>362</v>
      </c>
      <c r="I10" s="553" t="s">
        <v>69</v>
      </c>
      <c r="J10" s="554">
        <v>46876.337792642145</v>
      </c>
      <c r="K10" s="550" t="s">
        <v>69</v>
      </c>
      <c r="L10" s="553">
        <v>47253.170499562693</v>
      </c>
      <c r="M10" s="554">
        <v>52237.128625970945</v>
      </c>
      <c r="N10" s="550" t="s">
        <v>69</v>
      </c>
      <c r="O10" s="553">
        <v>52273.23176780092</v>
      </c>
      <c r="P10" s="554">
        <v>59079.53435535929</v>
      </c>
      <c r="Q10" s="550">
        <v>59420.925925925927</v>
      </c>
      <c r="R10" s="553">
        <v>59092.101944262664</v>
      </c>
      <c r="S10" s="554">
        <v>65048.182021013337</v>
      </c>
      <c r="T10" s="550">
        <v>72757.027374539713</v>
      </c>
      <c r="U10" s="553">
        <v>67729.040656601734</v>
      </c>
      <c r="V10" s="554">
        <v>73242.108184789991</v>
      </c>
      <c r="W10" s="550">
        <v>85274.264277389288</v>
      </c>
      <c r="X10" s="555">
        <v>80133.750779555019</v>
      </c>
      <c r="Y10" s="1"/>
    </row>
    <row r="11" spans="2:25" s="102" customFormat="1" ht="12.75" customHeight="1" x14ac:dyDescent="0.2">
      <c r="B11" s="978"/>
      <c r="C11" s="179" t="s">
        <v>103</v>
      </c>
      <c r="D11" s="549">
        <v>70041.059951914358</v>
      </c>
      <c r="E11" s="550">
        <v>83027.797971242922</v>
      </c>
      <c r="F11" s="551">
        <v>74006.405283221247</v>
      </c>
      <c r="G11" s="552" t="s">
        <v>362</v>
      </c>
      <c r="H11" s="550" t="s">
        <v>362</v>
      </c>
      <c r="I11" s="553" t="s">
        <v>362</v>
      </c>
      <c r="J11" s="554">
        <v>48051.689669891864</v>
      </c>
      <c r="K11" s="550" t="s">
        <v>362</v>
      </c>
      <c r="L11" s="553">
        <v>48051.689669891864</v>
      </c>
      <c r="M11" s="554">
        <v>54709.085861854554</v>
      </c>
      <c r="N11" s="550" t="s">
        <v>69</v>
      </c>
      <c r="O11" s="553">
        <v>54870.744980825628</v>
      </c>
      <c r="P11" s="554">
        <v>62318.942519251919</v>
      </c>
      <c r="Q11" s="550">
        <v>66849.667689161564</v>
      </c>
      <c r="R11" s="553">
        <v>62559.357976864798</v>
      </c>
      <c r="S11" s="554">
        <v>71172.109409238299</v>
      </c>
      <c r="T11" s="550">
        <v>76469.885752873408</v>
      </c>
      <c r="U11" s="553">
        <v>72883.04863466289</v>
      </c>
      <c r="V11" s="554">
        <v>82701.799879917016</v>
      </c>
      <c r="W11" s="550">
        <v>88787.417591424484</v>
      </c>
      <c r="X11" s="555">
        <v>85499.553315442972</v>
      </c>
      <c r="Y11" s="1"/>
    </row>
    <row r="12" spans="2:25" s="102" customFormat="1" ht="12.75" customHeight="1" x14ac:dyDescent="0.2">
      <c r="B12" s="978"/>
      <c r="C12" s="179" t="s">
        <v>106</v>
      </c>
      <c r="D12" s="549">
        <v>76288.671622756039</v>
      </c>
      <c r="E12" s="550">
        <v>88413.846613371381</v>
      </c>
      <c r="F12" s="551">
        <v>79554.839149951455</v>
      </c>
      <c r="G12" s="552" t="s">
        <v>362</v>
      </c>
      <c r="H12" s="550" t="s">
        <v>362</v>
      </c>
      <c r="I12" s="553" t="s">
        <v>362</v>
      </c>
      <c r="J12" s="554">
        <v>54066.428685705141</v>
      </c>
      <c r="K12" s="550" t="s">
        <v>69</v>
      </c>
      <c r="L12" s="553">
        <v>53910.21013983283</v>
      </c>
      <c r="M12" s="554">
        <v>56567.792234613793</v>
      </c>
      <c r="N12" s="550" t="s">
        <v>362</v>
      </c>
      <c r="O12" s="553">
        <v>56567.792234613793</v>
      </c>
      <c r="P12" s="554">
        <v>64958.861577166943</v>
      </c>
      <c r="Q12" s="550" t="s">
        <v>69</v>
      </c>
      <c r="R12" s="553">
        <v>65166.00029986506</v>
      </c>
      <c r="S12" s="554">
        <v>75693.442376865773</v>
      </c>
      <c r="T12" s="550">
        <v>78967.448028845392</v>
      </c>
      <c r="U12" s="553">
        <v>76551.299359569253</v>
      </c>
      <c r="V12" s="554">
        <v>88623.193818065556</v>
      </c>
      <c r="W12" s="550">
        <v>94894.557924439563</v>
      </c>
      <c r="X12" s="555">
        <v>91095.753809323665</v>
      </c>
      <c r="Y12" s="1"/>
    </row>
    <row r="13" spans="2:25" s="102" customFormat="1" ht="12.75" customHeight="1" x14ac:dyDescent="0.2">
      <c r="B13" s="978"/>
      <c r="C13" s="179" t="s">
        <v>107</v>
      </c>
      <c r="D13" s="549">
        <v>77020.133963264452</v>
      </c>
      <c r="E13" s="550">
        <v>90121.342016588911</v>
      </c>
      <c r="F13" s="551">
        <v>80081.301069204288</v>
      </c>
      <c r="G13" s="552" t="s">
        <v>69</v>
      </c>
      <c r="H13" s="550" t="s">
        <v>362</v>
      </c>
      <c r="I13" s="553" t="s">
        <v>69</v>
      </c>
      <c r="J13" s="554">
        <v>52299.918350683816</v>
      </c>
      <c r="K13" s="550" t="s">
        <v>69</v>
      </c>
      <c r="L13" s="553">
        <v>52301.933607118408</v>
      </c>
      <c r="M13" s="554">
        <v>58067.399560393824</v>
      </c>
      <c r="N13" s="550" t="s">
        <v>69</v>
      </c>
      <c r="O13" s="553">
        <v>58076.054095896972</v>
      </c>
      <c r="P13" s="554">
        <v>68271.240223740228</v>
      </c>
      <c r="Q13" s="550">
        <v>63593.286099865043</v>
      </c>
      <c r="R13" s="553">
        <v>68186.992708713093</v>
      </c>
      <c r="S13" s="554">
        <v>77164.78415818818</v>
      </c>
      <c r="T13" s="550">
        <v>79157.869781849527</v>
      </c>
      <c r="U13" s="553">
        <v>77656.859593871646</v>
      </c>
      <c r="V13" s="554">
        <v>91415.205917532279</v>
      </c>
      <c r="W13" s="550">
        <v>97411.889049718171</v>
      </c>
      <c r="X13" s="555">
        <v>93602.267080993755</v>
      </c>
      <c r="Y13" s="1"/>
    </row>
    <row r="14" spans="2:25" s="102" customFormat="1" ht="12.75" customHeight="1" thickBot="1" x14ac:dyDescent="0.25">
      <c r="B14" s="987"/>
      <c r="C14" s="180" t="s">
        <v>42</v>
      </c>
      <c r="D14" s="556">
        <v>72365.600142822703</v>
      </c>
      <c r="E14" s="557">
        <v>84948.240931908338</v>
      </c>
      <c r="F14" s="558">
        <v>75740.618320289475</v>
      </c>
      <c r="G14" s="559" t="s">
        <v>69</v>
      </c>
      <c r="H14" s="557" t="s">
        <v>69</v>
      </c>
      <c r="I14" s="560" t="s">
        <v>69</v>
      </c>
      <c r="J14" s="561">
        <v>49616.834631042584</v>
      </c>
      <c r="K14" s="557">
        <v>54674.802608994156</v>
      </c>
      <c r="L14" s="560">
        <v>49741.575231128714</v>
      </c>
      <c r="M14" s="561">
        <v>55333.261310222093</v>
      </c>
      <c r="N14" s="557">
        <v>56672.859274563823</v>
      </c>
      <c r="O14" s="560">
        <v>55348.60614762397</v>
      </c>
      <c r="P14" s="561">
        <v>64351.444941188638</v>
      </c>
      <c r="Q14" s="557">
        <v>63342.623651670612</v>
      </c>
      <c r="R14" s="560">
        <v>64318.108523997995</v>
      </c>
      <c r="S14" s="561">
        <v>73286.20575125124</v>
      </c>
      <c r="T14" s="557">
        <v>76199.510894210631</v>
      </c>
      <c r="U14" s="560">
        <v>74149.439723784511</v>
      </c>
      <c r="V14" s="561">
        <v>87572.666618566422</v>
      </c>
      <c r="W14" s="557">
        <v>92590.865362707933</v>
      </c>
      <c r="X14" s="562">
        <v>89661.781659564251</v>
      </c>
      <c r="Y14" s="1"/>
    </row>
    <row r="15" spans="2:25" s="102" customFormat="1" ht="12.75" customHeight="1" x14ac:dyDescent="0.2">
      <c r="B15" s="980" t="s">
        <v>228</v>
      </c>
      <c r="C15" s="531" t="s">
        <v>108</v>
      </c>
      <c r="D15" s="149">
        <v>41016.158333333333</v>
      </c>
      <c r="E15" s="150" t="s">
        <v>362</v>
      </c>
      <c r="F15" s="151">
        <v>41016.158333333333</v>
      </c>
      <c r="G15" s="152" t="s">
        <v>69</v>
      </c>
      <c r="H15" s="150" t="s">
        <v>362</v>
      </c>
      <c r="I15" s="153" t="s">
        <v>69</v>
      </c>
      <c r="J15" s="154" t="s">
        <v>69</v>
      </c>
      <c r="K15" s="150" t="s">
        <v>362</v>
      </c>
      <c r="L15" s="153" t="s">
        <v>69</v>
      </c>
      <c r="M15" s="154" t="s">
        <v>69</v>
      </c>
      <c r="N15" s="150" t="s">
        <v>362</v>
      </c>
      <c r="O15" s="153" t="s">
        <v>69</v>
      </c>
      <c r="P15" s="154" t="s">
        <v>69</v>
      </c>
      <c r="Q15" s="150" t="s">
        <v>362</v>
      </c>
      <c r="R15" s="153" t="s">
        <v>69</v>
      </c>
      <c r="S15" s="154" t="s">
        <v>362</v>
      </c>
      <c r="T15" s="150" t="s">
        <v>362</v>
      </c>
      <c r="U15" s="153" t="s">
        <v>362</v>
      </c>
      <c r="V15" s="154" t="s">
        <v>362</v>
      </c>
      <c r="W15" s="150" t="s">
        <v>362</v>
      </c>
      <c r="X15" s="155" t="s">
        <v>362</v>
      </c>
      <c r="Y15" s="106"/>
    </row>
    <row r="16" spans="2:25" s="102" customFormat="1" ht="12.75" customHeight="1" x14ac:dyDescent="0.2">
      <c r="B16" s="980"/>
      <c r="C16" s="532" t="s">
        <v>104</v>
      </c>
      <c r="D16" s="156">
        <v>47765.254619197833</v>
      </c>
      <c r="E16" s="157" t="s">
        <v>69</v>
      </c>
      <c r="F16" s="158">
        <v>47592.069138996689</v>
      </c>
      <c r="G16" s="159" t="s">
        <v>362</v>
      </c>
      <c r="H16" s="157" t="s">
        <v>362</v>
      </c>
      <c r="I16" s="160" t="s">
        <v>362</v>
      </c>
      <c r="J16" s="161">
        <v>44644.874604334065</v>
      </c>
      <c r="K16" s="157" t="s">
        <v>362</v>
      </c>
      <c r="L16" s="160">
        <v>44644.874604334065</v>
      </c>
      <c r="M16" s="161">
        <v>49051.00418029807</v>
      </c>
      <c r="N16" s="157" t="s">
        <v>362</v>
      </c>
      <c r="O16" s="160">
        <v>49051.00418029807</v>
      </c>
      <c r="P16" s="161">
        <v>49999.008810572683</v>
      </c>
      <c r="Q16" s="157" t="s">
        <v>69</v>
      </c>
      <c r="R16" s="160">
        <v>49062.690387016228</v>
      </c>
      <c r="S16" s="161" t="s">
        <v>69</v>
      </c>
      <c r="T16" s="157" t="s">
        <v>362</v>
      </c>
      <c r="U16" s="160" t="s">
        <v>69</v>
      </c>
      <c r="V16" s="161" t="s">
        <v>362</v>
      </c>
      <c r="W16" s="157" t="s">
        <v>362</v>
      </c>
      <c r="X16" s="162" t="s">
        <v>362</v>
      </c>
      <c r="Y16" s="106"/>
    </row>
    <row r="17" spans="2:25" s="102" customFormat="1" ht="12.75" customHeight="1" x14ac:dyDescent="0.2">
      <c r="B17" s="980"/>
      <c r="C17" s="533" t="s">
        <v>109</v>
      </c>
      <c r="D17" s="163">
        <v>50888.820704816688</v>
      </c>
      <c r="E17" s="164" t="s">
        <v>69</v>
      </c>
      <c r="F17" s="165">
        <v>51233.431183830609</v>
      </c>
      <c r="G17" s="166" t="s">
        <v>69</v>
      </c>
      <c r="H17" s="164" t="s">
        <v>362</v>
      </c>
      <c r="I17" s="167" t="s">
        <v>69</v>
      </c>
      <c r="J17" s="168">
        <v>44043.755490483163</v>
      </c>
      <c r="K17" s="164" t="s">
        <v>69</v>
      </c>
      <c r="L17" s="167">
        <v>44591.330891330894</v>
      </c>
      <c r="M17" s="168">
        <v>49924.845428549357</v>
      </c>
      <c r="N17" s="164" t="s">
        <v>69</v>
      </c>
      <c r="O17" s="167">
        <v>49961.167575138177</v>
      </c>
      <c r="P17" s="168">
        <v>54651.827734201586</v>
      </c>
      <c r="Q17" s="164" t="s">
        <v>69</v>
      </c>
      <c r="R17" s="167">
        <v>55030.708878347963</v>
      </c>
      <c r="S17" s="168">
        <v>55867.378652798412</v>
      </c>
      <c r="T17" s="164" t="s">
        <v>69</v>
      </c>
      <c r="U17" s="167">
        <v>57321.202166897187</v>
      </c>
      <c r="V17" s="168" t="s">
        <v>362</v>
      </c>
      <c r="W17" s="164" t="s">
        <v>362</v>
      </c>
      <c r="X17" s="169" t="s">
        <v>362</v>
      </c>
      <c r="Y17" s="106"/>
    </row>
    <row r="18" spans="2:25" s="102" customFormat="1" ht="12.75" customHeight="1" x14ac:dyDescent="0.2">
      <c r="B18" s="980"/>
      <c r="C18" s="533" t="s">
        <v>105</v>
      </c>
      <c r="D18" s="163">
        <v>55381.536294192418</v>
      </c>
      <c r="E18" s="164" t="s">
        <v>69</v>
      </c>
      <c r="F18" s="165">
        <v>55502.664550831047</v>
      </c>
      <c r="G18" s="166" t="s">
        <v>362</v>
      </c>
      <c r="H18" s="164" t="s">
        <v>362</v>
      </c>
      <c r="I18" s="167" t="s">
        <v>362</v>
      </c>
      <c r="J18" s="168">
        <v>47291.553771533705</v>
      </c>
      <c r="K18" s="164" t="s">
        <v>69</v>
      </c>
      <c r="L18" s="167">
        <v>47275.978779404511</v>
      </c>
      <c r="M18" s="168">
        <v>52019.361907719918</v>
      </c>
      <c r="N18" s="164" t="s">
        <v>69</v>
      </c>
      <c r="O18" s="167">
        <v>52010.878652109728</v>
      </c>
      <c r="P18" s="168">
        <v>59055.550584024131</v>
      </c>
      <c r="Q18" s="164" t="s">
        <v>69</v>
      </c>
      <c r="R18" s="167">
        <v>59147.240628259424</v>
      </c>
      <c r="S18" s="168">
        <v>61826.123861566506</v>
      </c>
      <c r="T18" s="164" t="s">
        <v>69</v>
      </c>
      <c r="U18" s="167">
        <v>62375.146596858656</v>
      </c>
      <c r="V18" s="168" t="s">
        <v>69</v>
      </c>
      <c r="W18" s="164" t="s">
        <v>362</v>
      </c>
      <c r="X18" s="169" t="s">
        <v>69</v>
      </c>
      <c r="Y18" s="106"/>
    </row>
    <row r="19" spans="2:25" s="102" customFormat="1" ht="12.75" customHeight="1" x14ac:dyDescent="0.2">
      <c r="B19" s="980"/>
      <c r="C19" s="533" t="s">
        <v>103</v>
      </c>
      <c r="D19" s="163">
        <v>58935.738446559575</v>
      </c>
      <c r="E19" s="164" t="s">
        <v>69</v>
      </c>
      <c r="F19" s="165">
        <v>59217.980295566493</v>
      </c>
      <c r="G19" s="166" t="s">
        <v>362</v>
      </c>
      <c r="H19" s="164" t="s">
        <v>362</v>
      </c>
      <c r="I19" s="167" t="s">
        <v>362</v>
      </c>
      <c r="J19" s="168">
        <v>48368.845927589711</v>
      </c>
      <c r="K19" s="164" t="s">
        <v>362</v>
      </c>
      <c r="L19" s="167">
        <v>48368.845927589711</v>
      </c>
      <c r="M19" s="168">
        <v>54997.045028880813</v>
      </c>
      <c r="N19" s="164" t="s">
        <v>69</v>
      </c>
      <c r="O19" s="167">
        <v>55080.419471453504</v>
      </c>
      <c r="P19" s="168">
        <v>62695.167152091162</v>
      </c>
      <c r="Q19" s="164" t="s">
        <v>69</v>
      </c>
      <c r="R19" s="167">
        <v>62764.263342678896</v>
      </c>
      <c r="S19" s="168">
        <v>66251.093321134496</v>
      </c>
      <c r="T19" s="164" t="s">
        <v>69</v>
      </c>
      <c r="U19" s="167">
        <v>67512.260769008397</v>
      </c>
      <c r="V19" s="168">
        <v>77609.208333333328</v>
      </c>
      <c r="W19" s="164" t="s">
        <v>69</v>
      </c>
      <c r="X19" s="169">
        <v>79945.070422535224</v>
      </c>
      <c r="Y19" s="106"/>
    </row>
    <row r="20" spans="2:25" s="102" customFormat="1" ht="12.75" customHeight="1" x14ac:dyDescent="0.2">
      <c r="B20" s="980"/>
      <c r="C20" s="533" t="s">
        <v>106</v>
      </c>
      <c r="D20" s="163">
        <v>61995.068520814537</v>
      </c>
      <c r="E20" s="164" t="s">
        <v>69</v>
      </c>
      <c r="F20" s="165">
        <v>62023.535688933713</v>
      </c>
      <c r="G20" s="166" t="s">
        <v>362</v>
      </c>
      <c r="H20" s="164" t="s">
        <v>362</v>
      </c>
      <c r="I20" s="167" t="s">
        <v>362</v>
      </c>
      <c r="J20" s="168">
        <v>53947.088479959668</v>
      </c>
      <c r="K20" s="164" t="s">
        <v>69</v>
      </c>
      <c r="L20" s="167">
        <v>53786.122039177113</v>
      </c>
      <c r="M20" s="168">
        <v>56542.108701964957</v>
      </c>
      <c r="N20" s="164" t="s">
        <v>362</v>
      </c>
      <c r="O20" s="167">
        <v>56542.108701964957</v>
      </c>
      <c r="P20" s="168">
        <v>65084.17099777257</v>
      </c>
      <c r="Q20" s="164" t="s">
        <v>69</v>
      </c>
      <c r="R20" s="167">
        <v>65207.203229409206</v>
      </c>
      <c r="S20" s="168">
        <v>70933.852820070853</v>
      </c>
      <c r="T20" s="164" t="s">
        <v>362</v>
      </c>
      <c r="U20" s="167">
        <v>70933.852820070853</v>
      </c>
      <c r="V20" s="168" t="s">
        <v>69</v>
      </c>
      <c r="W20" s="164" t="s">
        <v>362</v>
      </c>
      <c r="X20" s="169" t="s">
        <v>69</v>
      </c>
      <c r="Y20" s="106"/>
    </row>
    <row r="21" spans="2:25" s="102" customFormat="1" ht="12.75" customHeight="1" x14ac:dyDescent="0.2">
      <c r="B21" s="980"/>
      <c r="C21" s="533" t="s">
        <v>107</v>
      </c>
      <c r="D21" s="163">
        <v>64281.898126032516</v>
      </c>
      <c r="E21" s="164" t="s">
        <v>69</v>
      </c>
      <c r="F21" s="165">
        <v>64389.364723633691</v>
      </c>
      <c r="G21" s="166" t="s">
        <v>69</v>
      </c>
      <c r="H21" s="164" t="s">
        <v>362</v>
      </c>
      <c r="I21" s="167" t="s">
        <v>69</v>
      </c>
      <c r="J21" s="168">
        <v>52801.09052562451</v>
      </c>
      <c r="K21" s="164" t="s">
        <v>69</v>
      </c>
      <c r="L21" s="167">
        <v>52800.85670953348</v>
      </c>
      <c r="M21" s="168">
        <v>58176.699609118536</v>
      </c>
      <c r="N21" s="164" t="s">
        <v>362</v>
      </c>
      <c r="O21" s="167">
        <v>58176.699609118536</v>
      </c>
      <c r="P21" s="168">
        <v>68456.988386439232</v>
      </c>
      <c r="Q21" s="164" t="s">
        <v>69</v>
      </c>
      <c r="R21" s="167">
        <v>68468.807840616966</v>
      </c>
      <c r="S21" s="168">
        <v>74370.218735140283</v>
      </c>
      <c r="T21" s="164" t="s">
        <v>69</v>
      </c>
      <c r="U21" s="167">
        <v>74491.729259132815</v>
      </c>
      <c r="V21" s="168">
        <v>83839.992721979623</v>
      </c>
      <c r="W21" s="164" t="s">
        <v>69</v>
      </c>
      <c r="X21" s="169">
        <v>82791.109422492402</v>
      </c>
      <c r="Y21" s="106"/>
    </row>
    <row r="22" spans="2:25" s="102" customFormat="1" ht="12.75" customHeight="1" thickBot="1" x14ac:dyDescent="0.25">
      <c r="B22" s="981"/>
      <c r="C22" s="534" t="s">
        <v>42</v>
      </c>
      <c r="D22" s="170">
        <v>60283.124457456426</v>
      </c>
      <c r="E22" s="171" t="s">
        <v>69</v>
      </c>
      <c r="F22" s="172">
        <v>60401.235656739918</v>
      </c>
      <c r="G22" s="173" t="s">
        <v>69</v>
      </c>
      <c r="H22" s="171" t="s">
        <v>362</v>
      </c>
      <c r="I22" s="174" t="s">
        <v>69</v>
      </c>
      <c r="J22" s="175">
        <v>49847.261284722219</v>
      </c>
      <c r="K22" s="171" t="s">
        <v>69</v>
      </c>
      <c r="L22" s="174">
        <v>49871.92352022251</v>
      </c>
      <c r="M22" s="175">
        <v>55370.846634996044</v>
      </c>
      <c r="N22" s="171" t="s">
        <v>69</v>
      </c>
      <c r="O22" s="174">
        <v>55375.987614625403</v>
      </c>
      <c r="P22" s="175">
        <v>64543.639391314442</v>
      </c>
      <c r="Q22" s="171" t="s">
        <v>69</v>
      </c>
      <c r="R22" s="174">
        <v>64546.30563921437</v>
      </c>
      <c r="S22" s="175">
        <v>69474.605570313128</v>
      </c>
      <c r="T22" s="171" t="s">
        <v>69</v>
      </c>
      <c r="U22" s="174">
        <v>69904.112052606026</v>
      </c>
      <c r="V22" s="175">
        <v>79992.125496031746</v>
      </c>
      <c r="W22" s="171" t="s">
        <v>69</v>
      </c>
      <c r="X22" s="176">
        <v>80607.785695434155</v>
      </c>
      <c r="Y22" s="106"/>
    </row>
    <row r="23" spans="2:25" s="102" customFormat="1" ht="12.75" customHeight="1" x14ac:dyDescent="0.2">
      <c r="B23" s="980" t="s">
        <v>229</v>
      </c>
      <c r="C23" s="531" t="s">
        <v>108</v>
      </c>
      <c r="D23" s="149">
        <v>23886.084142394819</v>
      </c>
      <c r="E23" s="150" t="s">
        <v>362</v>
      </c>
      <c r="F23" s="151">
        <v>23886.084142394819</v>
      </c>
      <c r="G23" s="152" t="s">
        <v>362</v>
      </c>
      <c r="H23" s="150" t="s">
        <v>362</v>
      </c>
      <c r="I23" s="153" t="s">
        <v>362</v>
      </c>
      <c r="J23" s="154" t="s">
        <v>362</v>
      </c>
      <c r="K23" s="150" t="s">
        <v>362</v>
      </c>
      <c r="L23" s="153" t="s">
        <v>362</v>
      </c>
      <c r="M23" s="154" t="s">
        <v>69</v>
      </c>
      <c r="N23" s="150" t="s">
        <v>362</v>
      </c>
      <c r="O23" s="153" t="s">
        <v>69</v>
      </c>
      <c r="P23" s="154" t="s">
        <v>362</v>
      </c>
      <c r="Q23" s="150" t="s">
        <v>362</v>
      </c>
      <c r="R23" s="153" t="s">
        <v>362</v>
      </c>
      <c r="S23" s="154" t="s">
        <v>69</v>
      </c>
      <c r="T23" s="150" t="s">
        <v>362</v>
      </c>
      <c r="U23" s="153" t="s">
        <v>69</v>
      </c>
      <c r="V23" s="154" t="s">
        <v>362</v>
      </c>
      <c r="W23" s="150" t="s">
        <v>362</v>
      </c>
      <c r="X23" s="155" t="s">
        <v>362</v>
      </c>
      <c r="Y23" s="106"/>
    </row>
    <row r="24" spans="2:25" s="102" customFormat="1" ht="12.75" customHeight="1" x14ac:dyDescent="0.2">
      <c r="B24" s="980"/>
      <c r="C24" s="532" t="s">
        <v>104</v>
      </c>
      <c r="D24" s="156">
        <v>55692.966621253399</v>
      </c>
      <c r="E24" s="157">
        <v>59247.433774834433</v>
      </c>
      <c r="F24" s="158">
        <v>57495.26527871054</v>
      </c>
      <c r="G24" s="159" t="s">
        <v>362</v>
      </c>
      <c r="H24" s="157" t="s">
        <v>362</v>
      </c>
      <c r="I24" s="160" t="s">
        <v>362</v>
      </c>
      <c r="J24" s="161" t="s">
        <v>69</v>
      </c>
      <c r="K24" s="157" t="s">
        <v>362</v>
      </c>
      <c r="L24" s="160" t="s">
        <v>69</v>
      </c>
      <c r="M24" s="161" t="s">
        <v>69</v>
      </c>
      <c r="N24" s="157" t="s">
        <v>362</v>
      </c>
      <c r="O24" s="160" t="s">
        <v>69</v>
      </c>
      <c r="P24" s="161" t="s">
        <v>69</v>
      </c>
      <c r="Q24" s="157" t="s">
        <v>362</v>
      </c>
      <c r="R24" s="160" t="s">
        <v>69</v>
      </c>
      <c r="S24" s="161">
        <v>57169.074382459054</v>
      </c>
      <c r="T24" s="157">
        <v>57778.546099290776</v>
      </c>
      <c r="U24" s="160">
        <v>57482.199730094464</v>
      </c>
      <c r="V24" s="161" t="s">
        <v>69</v>
      </c>
      <c r="W24" s="157" t="s">
        <v>69</v>
      </c>
      <c r="X24" s="162" t="s">
        <v>69</v>
      </c>
      <c r="Y24" s="106"/>
    </row>
    <row r="25" spans="2:25" s="102" customFormat="1" ht="12.75" customHeight="1" x14ac:dyDescent="0.2">
      <c r="B25" s="980"/>
      <c r="C25" s="533" t="s">
        <v>109</v>
      </c>
      <c r="D25" s="163">
        <v>63294.281634024577</v>
      </c>
      <c r="E25" s="164">
        <v>70715.614832267485</v>
      </c>
      <c r="F25" s="165">
        <v>66716.411221480681</v>
      </c>
      <c r="G25" s="166" t="s">
        <v>362</v>
      </c>
      <c r="H25" s="164" t="s">
        <v>362</v>
      </c>
      <c r="I25" s="167" t="s">
        <v>362</v>
      </c>
      <c r="J25" s="168">
        <v>49651.278340569224</v>
      </c>
      <c r="K25" s="164" t="s">
        <v>362</v>
      </c>
      <c r="L25" s="167">
        <v>49651.278340569224</v>
      </c>
      <c r="M25" s="168">
        <v>52248.387419871789</v>
      </c>
      <c r="N25" s="164" t="s">
        <v>69</v>
      </c>
      <c r="O25" s="167">
        <v>53231.232117310436</v>
      </c>
      <c r="P25" s="168" t="s">
        <v>69</v>
      </c>
      <c r="Q25" s="164" t="s">
        <v>362</v>
      </c>
      <c r="R25" s="167" t="s">
        <v>69</v>
      </c>
      <c r="S25" s="168">
        <v>62492.7623621487</v>
      </c>
      <c r="T25" s="164">
        <v>67144.931924882621</v>
      </c>
      <c r="U25" s="167">
        <v>64498.251366120217</v>
      </c>
      <c r="V25" s="168">
        <v>74279.805120366829</v>
      </c>
      <c r="W25" s="164">
        <v>76326.750640478233</v>
      </c>
      <c r="X25" s="169">
        <v>75593.035200657454</v>
      </c>
      <c r="Y25" s="106"/>
    </row>
    <row r="26" spans="2:25" s="102" customFormat="1" ht="12.75" customHeight="1" x14ac:dyDescent="0.2">
      <c r="B26" s="980"/>
      <c r="C26" s="533" t="s">
        <v>105</v>
      </c>
      <c r="D26" s="163">
        <v>66184.912221077175</v>
      </c>
      <c r="E26" s="164">
        <v>78879.848706240504</v>
      </c>
      <c r="F26" s="165">
        <v>70946.687539393286</v>
      </c>
      <c r="G26" s="166" t="s">
        <v>362</v>
      </c>
      <c r="H26" s="164" t="s">
        <v>362</v>
      </c>
      <c r="I26" s="167" t="s">
        <v>362</v>
      </c>
      <c r="J26" s="168" t="s">
        <v>69</v>
      </c>
      <c r="K26" s="164" t="s">
        <v>69</v>
      </c>
      <c r="L26" s="167" t="s">
        <v>69</v>
      </c>
      <c r="M26" s="168">
        <v>52392.199945997039</v>
      </c>
      <c r="N26" s="164" t="s">
        <v>69</v>
      </c>
      <c r="O26" s="167">
        <v>52465.002595043472</v>
      </c>
      <c r="P26" s="168">
        <v>60972.799003322252</v>
      </c>
      <c r="Q26" s="164" t="s">
        <v>69</v>
      </c>
      <c r="R26" s="167">
        <v>60759.854294478522</v>
      </c>
      <c r="S26" s="168">
        <v>64751.46196781801</v>
      </c>
      <c r="T26" s="164">
        <v>71869.23961171665</v>
      </c>
      <c r="U26" s="167">
        <v>66826.199635972545</v>
      </c>
      <c r="V26" s="168">
        <v>73025.071948859026</v>
      </c>
      <c r="W26" s="164">
        <v>84591.700911008214</v>
      </c>
      <c r="X26" s="169">
        <v>79264.840716891296</v>
      </c>
      <c r="Y26" s="106"/>
    </row>
    <row r="27" spans="2:25" s="102" customFormat="1" ht="12.75" customHeight="1" x14ac:dyDescent="0.2">
      <c r="B27" s="980"/>
      <c r="C27" s="533" t="s">
        <v>103</v>
      </c>
      <c r="D27" s="163">
        <v>74886.913379673395</v>
      </c>
      <c r="E27" s="164">
        <v>81900.877348396403</v>
      </c>
      <c r="F27" s="165">
        <v>77203.973005664622</v>
      </c>
      <c r="G27" s="166" t="s">
        <v>362</v>
      </c>
      <c r="H27" s="164" t="s">
        <v>362</v>
      </c>
      <c r="I27" s="167" t="s">
        <v>362</v>
      </c>
      <c r="J27" s="168">
        <v>45091.85</v>
      </c>
      <c r="K27" s="164" t="s">
        <v>362</v>
      </c>
      <c r="L27" s="167">
        <v>45091.85</v>
      </c>
      <c r="M27" s="168">
        <v>51883.082519884316</v>
      </c>
      <c r="N27" s="164" t="s">
        <v>69</v>
      </c>
      <c r="O27" s="167">
        <v>52615.714223156428</v>
      </c>
      <c r="P27" s="168">
        <v>61409.854272778721</v>
      </c>
      <c r="Q27" s="164" t="s">
        <v>362</v>
      </c>
      <c r="R27" s="167">
        <v>61409.854272778721</v>
      </c>
      <c r="S27" s="168">
        <v>71229.12694422093</v>
      </c>
      <c r="T27" s="164">
        <v>75395.037502435225</v>
      </c>
      <c r="U27" s="167">
        <v>72295.694797745484</v>
      </c>
      <c r="V27" s="168">
        <v>81941.810147195982</v>
      </c>
      <c r="W27" s="164">
        <v>85545.622479510828</v>
      </c>
      <c r="X27" s="169">
        <v>83461.546022254493</v>
      </c>
      <c r="Y27" s="106"/>
    </row>
    <row r="28" spans="2:25" s="102" customFormat="1" ht="12.75" customHeight="1" x14ac:dyDescent="0.2">
      <c r="B28" s="980"/>
      <c r="C28" s="533" t="s">
        <v>106</v>
      </c>
      <c r="D28" s="163">
        <v>79246.371552657292</v>
      </c>
      <c r="E28" s="164">
        <v>86320.619678384755</v>
      </c>
      <c r="F28" s="165">
        <v>81324.246778651635</v>
      </c>
      <c r="G28" s="166" t="s">
        <v>362</v>
      </c>
      <c r="H28" s="164" t="s">
        <v>362</v>
      </c>
      <c r="I28" s="167" t="s">
        <v>362</v>
      </c>
      <c r="J28" s="168" t="s">
        <v>362</v>
      </c>
      <c r="K28" s="164" t="s">
        <v>362</v>
      </c>
      <c r="L28" s="167" t="s">
        <v>362</v>
      </c>
      <c r="M28" s="168">
        <v>55662.638031068687</v>
      </c>
      <c r="N28" s="164" t="s">
        <v>362</v>
      </c>
      <c r="O28" s="167">
        <v>55662.638031068687</v>
      </c>
      <c r="P28" s="168">
        <v>64351.59375</v>
      </c>
      <c r="Q28" s="164" t="s">
        <v>362</v>
      </c>
      <c r="R28" s="167">
        <v>64351.59375</v>
      </c>
      <c r="S28" s="168">
        <v>74416.648081790132</v>
      </c>
      <c r="T28" s="164">
        <v>77111.553259486798</v>
      </c>
      <c r="U28" s="167">
        <v>74988.244652846304</v>
      </c>
      <c r="V28" s="168">
        <v>86593.293966381709</v>
      </c>
      <c r="W28" s="164">
        <v>91056.7487672938</v>
      </c>
      <c r="X28" s="169">
        <v>88305.260242615652</v>
      </c>
      <c r="Y28" s="106"/>
    </row>
    <row r="29" spans="2:25" s="102" customFormat="1" ht="12.75" customHeight="1" x14ac:dyDescent="0.2">
      <c r="B29" s="980"/>
      <c r="C29" s="533" t="s">
        <v>107</v>
      </c>
      <c r="D29" s="163">
        <v>81629.554324661163</v>
      </c>
      <c r="E29" s="164">
        <v>87752.380567543252</v>
      </c>
      <c r="F29" s="165">
        <v>83190.531000740346</v>
      </c>
      <c r="G29" s="166" t="s">
        <v>362</v>
      </c>
      <c r="H29" s="164" t="s">
        <v>362</v>
      </c>
      <c r="I29" s="167" t="s">
        <v>362</v>
      </c>
      <c r="J29" s="168">
        <v>47425.666666666664</v>
      </c>
      <c r="K29" s="164" t="s">
        <v>362</v>
      </c>
      <c r="L29" s="167">
        <v>47425.666666666664</v>
      </c>
      <c r="M29" s="168">
        <v>54173.467803030304</v>
      </c>
      <c r="N29" s="164" t="s">
        <v>362</v>
      </c>
      <c r="O29" s="167">
        <v>54173.467803030304</v>
      </c>
      <c r="P29" s="168">
        <v>64898.483333333337</v>
      </c>
      <c r="Q29" s="164" t="s">
        <v>69</v>
      </c>
      <c r="R29" s="167">
        <v>64912.34848484848</v>
      </c>
      <c r="S29" s="168">
        <v>76280.320030537478</v>
      </c>
      <c r="T29" s="164">
        <v>77747.879220280724</v>
      </c>
      <c r="U29" s="167">
        <v>76561.510346216935</v>
      </c>
      <c r="V29" s="168">
        <v>88754.405255490812</v>
      </c>
      <c r="W29" s="164">
        <v>92653.574483563556</v>
      </c>
      <c r="X29" s="169">
        <v>89996.078745850406</v>
      </c>
      <c r="Y29" s="106"/>
    </row>
    <row r="30" spans="2:25" s="102" customFormat="1" ht="12.75" customHeight="1" thickBot="1" x14ac:dyDescent="0.25">
      <c r="B30" s="981"/>
      <c r="C30" s="534" t="s">
        <v>42</v>
      </c>
      <c r="D30" s="170">
        <v>77197.698005155893</v>
      </c>
      <c r="E30" s="171">
        <v>83283.617838891761</v>
      </c>
      <c r="F30" s="172">
        <v>79054.198308987485</v>
      </c>
      <c r="G30" s="173" t="s">
        <v>362</v>
      </c>
      <c r="H30" s="171" t="s">
        <v>362</v>
      </c>
      <c r="I30" s="174" t="s">
        <v>362</v>
      </c>
      <c r="J30" s="175">
        <v>46210.939218921885</v>
      </c>
      <c r="K30" s="171" t="s">
        <v>69</v>
      </c>
      <c r="L30" s="174">
        <v>47225.67683571051</v>
      </c>
      <c r="M30" s="175">
        <v>53088.241914909588</v>
      </c>
      <c r="N30" s="171" t="s">
        <v>69</v>
      </c>
      <c r="O30" s="174">
        <v>53351.755221692933</v>
      </c>
      <c r="P30" s="175">
        <v>62536.075855082832</v>
      </c>
      <c r="Q30" s="171" t="s">
        <v>69</v>
      </c>
      <c r="R30" s="174">
        <v>62547.778814613732</v>
      </c>
      <c r="S30" s="175">
        <v>72480.765018602106</v>
      </c>
      <c r="T30" s="171">
        <v>74557.459510246947</v>
      </c>
      <c r="U30" s="174">
        <v>72982.864852649654</v>
      </c>
      <c r="V30" s="175">
        <v>85403.158926306161</v>
      </c>
      <c r="W30" s="171">
        <v>88620.000029345552</v>
      </c>
      <c r="X30" s="176">
        <v>86644.433649372266</v>
      </c>
      <c r="Y30" s="106"/>
    </row>
    <row r="31" spans="2:25" s="102" customFormat="1" ht="12.75" customHeight="1" x14ac:dyDescent="0.2">
      <c r="B31" s="980" t="s">
        <v>230</v>
      </c>
      <c r="C31" s="531" t="s">
        <v>108</v>
      </c>
      <c r="D31" s="149" t="s">
        <v>362</v>
      </c>
      <c r="E31" s="150" t="s">
        <v>362</v>
      </c>
      <c r="F31" s="151" t="s">
        <v>362</v>
      </c>
      <c r="G31" s="152" t="s">
        <v>362</v>
      </c>
      <c r="H31" s="150" t="s">
        <v>362</v>
      </c>
      <c r="I31" s="153" t="s">
        <v>362</v>
      </c>
      <c r="J31" s="154" t="s">
        <v>362</v>
      </c>
      <c r="K31" s="150" t="s">
        <v>362</v>
      </c>
      <c r="L31" s="153" t="s">
        <v>362</v>
      </c>
      <c r="M31" s="154" t="s">
        <v>362</v>
      </c>
      <c r="N31" s="150" t="s">
        <v>362</v>
      </c>
      <c r="O31" s="153" t="s">
        <v>362</v>
      </c>
      <c r="P31" s="154" t="s">
        <v>362</v>
      </c>
      <c r="Q31" s="150" t="s">
        <v>362</v>
      </c>
      <c r="R31" s="153" t="s">
        <v>362</v>
      </c>
      <c r="S31" s="154" t="s">
        <v>362</v>
      </c>
      <c r="T31" s="150" t="s">
        <v>362</v>
      </c>
      <c r="U31" s="153" t="s">
        <v>362</v>
      </c>
      <c r="V31" s="154" t="s">
        <v>362</v>
      </c>
      <c r="W31" s="150" t="s">
        <v>362</v>
      </c>
      <c r="X31" s="155" t="s">
        <v>362</v>
      </c>
      <c r="Y31" s="106"/>
    </row>
    <row r="32" spans="2:25" s="102" customFormat="1" ht="12.75" customHeight="1" x14ac:dyDescent="0.2">
      <c r="B32" s="980"/>
      <c r="C32" s="532" t="s">
        <v>104</v>
      </c>
      <c r="D32" s="156">
        <v>74179.421768707485</v>
      </c>
      <c r="E32" s="157">
        <v>63112.561842918978</v>
      </c>
      <c r="F32" s="158">
        <v>63593.729665779356</v>
      </c>
      <c r="G32" s="159" t="s">
        <v>362</v>
      </c>
      <c r="H32" s="157" t="s">
        <v>362</v>
      </c>
      <c r="I32" s="160" t="s">
        <v>362</v>
      </c>
      <c r="J32" s="161" t="s">
        <v>362</v>
      </c>
      <c r="K32" s="157" t="s">
        <v>362</v>
      </c>
      <c r="L32" s="160" t="s">
        <v>362</v>
      </c>
      <c r="M32" s="161" t="s">
        <v>362</v>
      </c>
      <c r="N32" s="157" t="s">
        <v>69</v>
      </c>
      <c r="O32" s="160" t="s">
        <v>69</v>
      </c>
      <c r="P32" s="161" t="s">
        <v>362</v>
      </c>
      <c r="Q32" s="157" t="s">
        <v>69</v>
      </c>
      <c r="R32" s="160" t="s">
        <v>69</v>
      </c>
      <c r="S32" s="161" t="s">
        <v>69</v>
      </c>
      <c r="T32" s="157">
        <v>62529.669943820219</v>
      </c>
      <c r="U32" s="160">
        <v>63279.785370127029</v>
      </c>
      <c r="V32" s="161" t="s">
        <v>362</v>
      </c>
      <c r="W32" s="157" t="s">
        <v>69</v>
      </c>
      <c r="X32" s="162" t="s">
        <v>69</v>
      </c>
      <c r="Y32" s="106"/>
    </row>
    <row r="33" spans="2:25" s="102" customFormat="1" ht="12.75" customHeight="1" x14ac:dyDescent="0.2">
      <c r="B33" s="980"/>
      <c r="C33" s="533" t="s">
        <v>109</v>
      </c>
      <c r="D33" s="163">
        <v>65685.339506172837</v>
      </c>
      <c r="E33" s="164">
        <v>76686.660793349598</v>
      </c>
      <c r="F33" s="165">
        <v>73915.693233286016</v>
      </c>
      <c r="G33" s="166" t="s">
        <v>362</v>
      </c>
      <c r="H33" s="164" t="s">
        <v>362</v>
      </c>
      <c r="I33" s="167" t="s">
        <v>362</v>
      </c>
      <c r="J33" s="168" t="s">
        <v>362</v>
      </c>
      <c r="K33" s="164" t="s">
        <v>362</v>
      </c>
      <c r="L33" s="167" t="s">
        <v>362</v>
      </c>
      <c r="M33" s="168" t="s">
        <v>362</v>
      </c>
      <c r="N33" s="164" t="s">
        <v>362</v>
      </c>
      <c r="O33" s="167" t="s">
        <v>362</v>
      </c>
      <c r="P33" s="168" t="s">
        <v>69</v>
      </c>
      <c r="Q33" s="164" t="s">
        <v>69</v>
      </c>
      <c r="R33" s="167" t="s">
        <v>69</v>
      </c>
      <c r="S33" s="168">
        <v>63518.943040513434</v>
      </c>
      <c r="T33" s="164">
        <v>77997.375986094397</v>
      </c>
      <c r="U33" s="167">
        <v>74377.767749699153</v>
      </c>
      <c r="V33" s="168" t="s">
        <v>69</v>
      </c>
      <c r="W33" s="164">
        <v>81304.307334109428</v>
      </c>
      <c r="X33" s="169">
        <v>77975.218253968254</v>
      </c>
      <c r="Y33" s="106"/>
    </row>
    <row r="34" spans="2:25" s="102" customFormat="1" ht="12.75" customHeight="1" x14ac:dyDescent="0.2">
      <c r="B34" s="980"/>
      <c r="C34" s="533" t="s">
        <v>105</v>
      </c>
      <c r="D34" s="163">
        <v>73633.45567069661</v>
      </c>
      <c r="E34" s="164">
        <v>81557.582873468768</v>
      </c>
      <c r="F34" s="165">
        <v>78766.149517073558</v>
      </c>
      <c r="G34" s="166" t="s">
        <v>362</v>
      </c>
      <c r="H34" s="164" t="s">
        <v>362</v>
      </c>
      <c r="I34" s="167" t="s">
        <v>362</v>
      </c>
      <c r="J34" s="168" t="s">
        <v>362</v>
      </c>
      <c r="K34" s="164" t="s">
        <v>362</v>
      </c>
      <c r="L34" s="167" t="s">
        <v>362</v>
      </c>
      <c r="M34" s="168" t="s">
        <v>362</v>
      </c>
      <c r="N34" s="164" t="s">
        <v>362</v>
      </c>
      <c r="O34" s="167" t="s">
        <v>362</v>
      </c>
      <c r="P34" s="168" t="s">
        <v>69</v>
      </c>
      <c r="Q34" s="164" t="s">
        <v>362</v>
      </c>
      <c r="R34" s="167" t="s">
        <v>69</v>
      </c>
      <c r="S34" s="168">
        <v>70860.520009585438</v>
      </c>
      <c r="T34" s="164">
        <v>74189.309184481404</v>
      </c>
      <c r="U34" s="167">
        <v>72864.839578565996</v>
      </c>
      <c r="V34" s="168">
        <v>78041.739248775164</v>
      </c>
      <c r="W34" s="164">
        <v>88759.912158501669</v>
      </c>
      <c r="X34" s="169">
        <v>85555.276150173609</v>
      </c>
      <c r="Y34" s="106"/>
    </row>
    <row r="35" spans="2:25" s="102" customFormat="1" ht="12.75" customHeight="1" x14ac:dyDescent="0.2">
      <c r="B35" s="980"/>
      <c r="C35" s="533" t="s">
        <v>103</v>
      </c>
      <c r="D35" s="163">
        <v>80180.21075137447</v>
      </c>
      <c r="E35" s="164">
        <v>86885.751583426012</v>
      </c>
      <c r="F35" s="165">
        <v>83923.246430788335</v>
      </c>
      <c r="G35" s="166" t="s">
        <v>362</v>
      </c>
      <c r="H35" s="164" t="s">
        <v>362</v>
      </c>
      <c r="I35" s="167" t="s">
        <v>362</v>
      </c>
      <c r="J35" s="168" t="s">
        <v>362</v>
      </c>
      <c r="K35" s="164" t="s">
        <v>362</v>
      </c>
      <c r="L35" s="167" t="s">
        <v>362</v>
      </c>
      <c r="M35" s="168" t="s">
        <v>362</v>
      </c>
      <c r="N35" s="164" t="s">
        <v>362</v>
      </c>
      <c r="O35" s="167" t="s">
        <v>362</v>
      </c>
      <c r="P35" s="168" t="s">
        <v>69</v>
      </c>
      <c r="Q35" s="164">
        <v>68930.248684839797</v>
      </c>
      <c r="R35" s="167">
        <v>66475.613154960985</v>
      </c>
      <c r="S35" s="168">
        <v>75734.18960082173</v>
      </c>
      <c r="T35" s="164">
        <v>77806.237230209139</v>
      </c>
      <c r="U35" s="167">
        <v>76745.530080504788</v>
      </c>
      <c r="V35" s="168">
        <v>87029.34605710904</v>
      </c>
      <c r="W35" s="164">
        <v>95419.799328066831</v>
      </c>
      <c r="X35" s="169">
        <v>92228.764348413228</v>
      </c>
      <c r="Y35" s="106"/>
    </row>
    <row r="36" spans="2:25" s="102" customFormat="1" ht="12.75" customHeight="1" x14ac:dyDescent="0.2">
      <c r="B36" s="980"/>
      <c r="C36" s="533" t="s">
        <v>106</v>
      </c>
      <c r="D36" s="163">
        <v>88224.407611659903</v>
      </c>
      <c r="E36" s="164">
        <v>93045.813054293743</v>
      </c>
      <c r="F36" s="165">
        <v>90286.160925919525</v>
      </c>
      <c r="G36" s="166" t="s">
        <v>362</v>
      </c>
      <c r="H36" s="164" t="s">
        <v>362</v>
      </c>
      <c r="I36" s="167" t="s">
        <v>362</v>
      </c>
      <c r="J36" s="168" t="s">
        <v>362</v>
      </c>
      <c r="K36" s="164" t="s">
        <v>362</v>
      </c>
      <c r="L36" s="167" t="s">
        <v>362</v>
      </c>
      <c r="M36" s="168" t="s">
        <v>362</v>
      </c>
      <c r="N36" s="164" t="s">
        <v>362</v>
      </c>
      <c r="O36" s="167" t="s">
        <v>362</v>
      </c>
      <c r="P36" s="168" t="s">
        <v>69</v>
      </c>
      <c r="Q36" s="164" t="s">
        <v>69</v>
      </c>
      <c r="R36" s="167">
        <v>60556.319444444445</v>
      </c>
      <c r="S36" s="168">
        <v>83285.843311525343</v>
      </c>
      <c r="T36" s="164">
        <v>79603.354297693921</v>
      </c>
      <c r="U36" s="167">
        <v>81838.284137448805</v>
      </c>
      <c r="V36" s="168">
        <v>94909.839583333334</v>
      </c>
      <c r="W36" s="164">
        <v>103890.39504916921</v>
      </c>
      <c r="X36" s="169">
        <v>99062.463880115582</v>
      </c>
      <c r="Y36" s="106"/>
    </row>
    <row r="37" spans="2:25" s="102" customFormat="1" ht="12.75" customHeight="1" x14ac:dyDescent="0.2">
      <c r="B37" s="980"/>
      <c r="C37" s="533" t="s">
        <v>107</v>
      </c>
      <c r="D37" s="163">
        <v>91608.732413793099</v>
      </c>
      <c r="E37" s="164">
        <v>94828.608859239248</v>
      </c>
      <c r="F37" s="165">
        <v>93202.431290867898</v>
      </c>
      <c r="G37" s="166" t="s">
        <v>362</v>
      </c>
      <c r="H37" s="164" t="s">
        <v>362</v>
      </c>
      <c r="I37" s="167" t="s">
        <v>362</v>
      </c>
      <c r="J37" s="168" t="s">
        <v>362</v>
      </c>
      <c r="K37" s="164" t="s">
        <v>69</v>
      </c>
      <c r="L37" s="167" t="s">
        <v>69</v>
      </c>
      <c r="M37" s="168" t="s">
        <v>69</v>
      </c>
      <c r="N37" s="164" t="s">
        <v>362</v>
      </c>
      <c r="O37" s="167" t="s">
        <v>69</v>
      </c>
      <c r="P37" s="168">
        <v>73247.21666666666</v>
      </c>
      <c r="Q37" s="164">
        <v>67471.310325476996</v>
      </c>
      <c r="R37" s="167">
        <v>70111.121267519789</v>
      </c>
      <c r="S37" s="168">
        <v>82115.805009332806</v>
      </c>
      <c r="T37" s="164">
        <v>80345.39487585843</v>
      </c>
      <c r="U37" s="167">
        <v>81317.228417566192</v>
      </c>
      <c r="V37" s="168">
        <v>99497.512977199556</v>
      </c>
      <c r="W37" s="164">
        <v>103962.55477519659</v>
      </c>
      <c r="X37" s="169">
        <v>101830.88179936005</v>
      </c>
      <c r="Y37" s="106"/>
    </row>
    <row r="38" spans="2:25" s="102" customFormat="1" ht="12.75" customHeight="1" thickBot="1" x14ac:dyDescent="0.25">
      <c r="B38" s="981"/>
      <c r="C38" s="534" t="s">
        <v>42</v>
      </c>
      <c r="D38" s="170">
        <v>86821.647300250523</v>
      </c>
      <c r="E38" s="171">
        <v>89934.934898538675</v>
      </c>
      <c r="F38" s="172">
        <v>88445.542398453006</v>
      </c>
      <c r="G38" s="173" t="s">
        <v>362</v>
      </c>
      <c r="H38" s="171" t="s">
        <v>362</v>
      </c>
      <c r="I38" s="174" t="s">
        <v>362</v>
      </c>
      <c r="J38" s="175" t="s">
        <v>362</v>
      </c>
      <c r="K38" s="171" t="s">
        <v>69</v>
      </c>
      <c r="L38" s="174" t="s">
        <v>69</v>
      </c>
      <c r="M38" s="175" t="s">
        <v>69</v>
      </c>
      <c r="N38" s="171" t="s">
        <v>69</v>
      </c>
      <c r="O38" s="174" t="s">
        <v>69</v>
      </c>
      <c r="P38" s="175">
        <v>63208.875037102996</v>
      </c>
      <c r="Q38" s="171">
        <v>66223.878035902846</v>
      </c>
      <c r="R38" s="174">
        <v>65101.62136780467</v>
      </c>
      <c r="S38" s="175">
        <v>79440.507180918998</v>
      </c>
      <c r="T38" s="171">
        <v>78268.825718873166</v>
      </c>
      <c r="U38" s="174">
        <v>78873.511143759926</v>
      </c>
      <c r="V38" s="175">
        <v>94888.161388076915</v>
      </c>
      <c r="W38" s="171">
        <v>99864.538433908034</v>
      </c>
      <c r="X38" s="176">
        <v>97622.369735342334</v>
      </c>
      <c r="Y38" s="106"/>
    </row>
    <row r="39" spans="2:25" s="102" customFormat="1" ht="12.75" customHeight="1" x14ac:dyDescent="0.2">
      <c r="B39" s="980" t="s">
        <v>231</v>
      </c>
      <c r="C39" s="531" t="s">
        <v>108</v>
      </c>
      <c r="D39" s="149" t="s">
        <v>362</v>
      </c>
      <c r="E39" s="150" t="s">
        <v>362</v>
      </c>
      <c r="F39" s="151" t="s">
        <v>362</v>
      </c>
      <c r="G39" s="152" t="s">
        <v>362</v>
      </c>
      <c r="H39" s="150" t="s">
        <v>362</v>
      </c>
      <c r="I39" s="153" t="s">
        <v>362</v>
      </c>
      <c r="J39" s="154" t="s">
        <v>362</v>
      </c>
      <c r="K39" s="150" t="s">
        <v>362</v>
      </c>
      <c r="L39" s="153" t="s">
        <v>362</v>
      </c>
      <c r="M39" s="154" t="s">
        <v>362</v>
      </c>
      <c r="N39" s="150" t="s">
        <v>362</v>
      </c>
      <c r="O39" s="153" t="s">
        <v>362</v>
      </c>
      <c r="P39" s="154" t="s">
        <v>362</v>
      </c>
      <c r="Q39" s="150" t="s">
        <v>362</v>
      </c>
      <c r="R39" s="153" t="s">
        <v>362</v>
      </c>
      <c r="S39" s="154" t="s">
        <v>362</v>
      </c>
      <c r="T39" s="150" t="s">
        <v>362</v>
      </c>
      <c r="U39" s="153" t="s">
        <v>362</v>
      </c>
      <c r="V39" s="154" t="s">
        <v>362</v>
      </c>
      <c r="W39" s="150" t="s">
        <v>362</v>
      </c>
      <c r="X39" s="155" t="s">
        <v>362</v>
      </c>
      <c r="Y39" s="106"/>
    </row>
    <row r="40" spans="2:25" s="102" customFormat="1" ht="12.75" customHeight="1" x14ac:dyDescent="0.2">
      <c r="B40" s="980"/>
      <c r="C40" s="532" t="s">
        <v>104</v>
      </c>
      <c r="D40" s="156" t="s">
        <v>362</v>
      </c>
      <c r="E40" s="157" t="s">
        <v>362</v>
      </c>
      <c r="F40" s="158" t="s">
        <v>362</v>
      </c>
      <c r="G40" s="159" t="s">
        <v>362</v>
      </c>
      <c r="H40" s="157" t="s">
        <v>362</v>
      </c>
      <c r="I40" s="160" t="s">
        <v>362</v>
      </c>
      <c r="J40" s="161" t="s">
        <v>362</v>
      </c>
      <c r="K40" s="157" t="s">
        <v>362</v>
      </c>
      <c r="L40" s="160" t="s">
        <v>362</v>
      </c>
      <c r="M40" s="161" t="s">
        <v>362</v>
      </c>
      <c r="N40" s="157" t="s">
        <v>362</v>
      </c>
      <c r="O40" s="160" t="s">
        <v>362</v>
      </c>
      <c r="P40" s="161" t="s">
        <v>362</v>
      </c>
      <c r="Q40" s="157" t="s">
        <v>362</v>
      </c>
      <c r="R40" s="160" t="s">
        <v>362</v>
      </c>
      <c r="S40" s="161" t="s">
        <v>362</v>
      </c>
      <c r="T40" s="157" t="s">
        <v>362</v>
      </c>
      <c r="U40" s="160" t="s">
        <v>362</v>
      </c>
      <c r="V40" s="161" t="s">
        <v>362</v>
      </c>
      <c r="W40" s="157" t="s">
        <v>362</v>
      </c>
      <c r="X40" s="162" t="s">
        <v>362</v>
      </c>
      <c r="Y40" s="106"/>
    </row>
    <row r="41" spans="2:25" s="102" customFormat="1" ht="12.75" customHeight="1" x14ac:dyDescent="0.2">
      <c r="B41" s="980"/>
      <c r="C41" s="533" t="s">
        <v>109</v>
      </c>
      <c r="D41" s="163">
        <v>68356.625</v>
      </c>
      <c r="E41" s="164">
        <v>68226.392857142855</v>
      </c>
      <c r="F41" s="165">
        <v>68255.333333333328</v>
      </c>
      <c r="G41" s="166" t="s">
        <v>362</v>
      </c>
      <c r="H41" s="164" t="s">
        <v>362</v>
      </c>
      <c r="I41" s="167" t="s">
        <v>362</v>
      </c>
      <c r="J41" s="168" t="s">
        <v>362</v>
      </c>
      <c r="K41" s="164" t="s">
        <v>362</v>
      </c>
      <c r="L41" s="167" t="s">
        <v>362</v>
      </c>
      <c r="M41" s="168" t="s">
        <v>362</v>
      </c>
      <c r="N41" s="164" t="s">
        <v>362</v>
      </c>
      <c r="O41" s="167" t="s">
        <v>362</v>
      </c>
      <c r="P41" s="168" t="s">
        <v>362</v>
      </c>
      <c r="Q41" s="164" t="s">
        <v>362</v>
      </c>
      <c r="R41" s="167" t="s">
        <v>362</v>
      </c>
      <c r="S41" s="168" t="s">
        <v>69</v>
      </c>
      <c r="T41" s="164">
        <v>66358.416666666672</v>
      </c>
      <c r="U41" s="167">
        <v>65027.190476190473</v>
      </c>
      <c r="V41" s="168" t="s">
        <v>69</v>
      </c>
      <c r="W41" s="164" t="s">
        <v>69</v>
      </c>
      <c r="X41" s="169" t="s">
        <v>69</v>
      </c>
      <c r="Y41" s="106"/>
    </row>
    <row r="42" spans="2:25" s="102" customFormat="1" ht="12.75" customHeight="1" x14ac:dyDescent="0.2">
      <c r="B42" s="980"/>
      <c r="C42" s="533" t="s">
        <v>105</v>
      </c>
      <c r="D42" s="163">
        <v>73910.830527497194</v>
      </c>
      <c r="E42" s="164">
        <v>82778.803226411532</v>
      </c>
      <c r="F42" s="165">
        <v>79817.272613693145</v>
      </c>
      <c r="G42" s="166" t="s">
        <v>362</v>
      </c>
      <c r="H42" s="164" t="s">
        <v>362</v>
      </c>
      <c r="I42" s="167" t="s">
        <v>362</v>
      </c>
      <c r="J42" s="168" t="s">
        <v>362</v>
      </c>
      <c r="K42" s="164" t="s">
        <v>362</v>
      </c>
      <c r="L42" s="167" t="s">
        <v>362</v>
      </c>
      <c r="M42" s="168" t="s">
        <v>362</v>
      </c>
      <c r="N42" s="164" t="s">
        <v>362</v>
      </c>
      <c r="O42" s="167" t="s">
        <v>362</v>
      </c>
      <c r="P42" s="168" t="s">
        <v>362</v>
      </c>
      <c r="Q42" s="164" t="s">
        <v>362</v>
      </c>
      <c r="R42" s="167" t="s">
        <v>362</v>
      </c>
      <c r="S42" s="168">
        <v>73910.830527497194</v>
      </c>
      <c r="T42" s="164">
        <v>80986.438059932028</v>
      </c>
      <c r="U42" s="167">
        <v>77786.252115059207</v>
      </c>
      <c r="V42" s="168" t="s">
        <v>362</v>
      </c>
      <c r="W42" s="164">
        <v>85549.52244508118</v>
      </c>
      <c r="X42" s="169">
        <v>85549.52244508118</v>
      </c>
      <c r="Y42" s="106"/>
    </row>
    <row r="43" spans="2:25" s="102" customFormat="1" ht="12.75" customHeight="1" x14ac:dyDescent="0.2">
      <c r="B43" s="980"/>
      <c r="C43" s="533" t="s">
        <v>103</v>
      </c>
      <c r="D43" s="163">
        <v>85835.262403390676</v>
      </c>
      <c r="E43" s="164">
        <v>92879.591362407038</v>
      </c>
      <c r="F43" s="165">
        <v>90033.333333333328</v>
      </c>
      <c r="G43" s="166" t="s">
        <v>362</v>
      </c>
      <c r="H43" s="164" t="s">
        <v>362</v>
      </c>
      <c r="I43" s="167" t="s">
        <v>362</v>
      </c>
      <c r="J43" s="168" t="s">
        <v>362</v>
      </c>
      <c r="K43" s="164" t="s">
        <v>362</v>
      </c>
      <c r="L43" s="167" t="s">
        <v>362</v>
      </c>
      <c r="M43" s="168" t="s">
        <v>362</v>
      </c>
      <c r="N43" s="164" t="s">
        <v>362</v>
      </c>
      <c r="O43" s="167" t="s">
        <v>362</v>
      </c>
      <c r="P43" s="168" t="s">
        <v>362</v>
      </c>
      <c r="Q43" s="164" t="s">
        <v>362</v>
      </c>
      <c r="R43" s="167" t="s">
        <v>362</v>
      </c>
      <c r="S43" s="168">
        <v>80401.364427049368</v>
      </c>
      <c r="T43" s="164">
        <v>81845.340690138371</v>
      </c>
      <c r="U43" s="167">
        <v>81201.098661233991</v>
      </c>
      <c r="V43" s="168">
        <v>93136.021034180536</v>
      </c>
      <c r="W43" s="164">
        <v>103167.77315041645</v>
      </c>
      <c r="X43" s="169">
        <v>99570.592394720297</v>
      </c>
      <c r="Y43" s="106"/>
    </row>
    <row r="44" spans="2:25" s="102" customFormat="1" ht="12.75" customHeight="1" x14ac:dyDescent="0.2">
      <c r="B44" s="980"/>
      <c r="C44" s="533" t="s">
        <v>106</v>
      </c>
      <c r="D44" s="163">
        <v>91427.376339919923</v>
      </c>
      <c r="E44" s="164">
        <v>99438.722222222234</v>
      </c>
      <c r="F44" s="165">
        <v>94551.630820137085</v>
      </c>
      <c r="G44" s="166" t="s">
        <v>362</v>
      </c>
      <c r="H44" s="164" t="s">
        <v>362</v>
      </c>
      <c r="I44" s="167" t="s">
        <v>362</v>
      </c>
      <c r="J44" s="168" t="s">
        <v>362</v>
      </c>
      <c r="K44" s="164" t="s">
        <v>362</v>
      </c>
      <c r="L44" s="167" t="s">
        <v>362</v>
      </c>
      <c r="M44" s="168" t="s">
        <v>362</v>
      </c>
      <c r="N44" s="164" t="s">
        <v>362</v>
      </c>
      <c r="O44" s="167" t="s">
        <v>362</v>
      </c>
      <c r="P44" s="168" t="s">
        <v>362</v>
      </c>
      <c r="Q44" s="164" t="s">
        <v>362</v>
      </c>
      <c r="R44" s="167" t="s">
        <v>362</v>
      </c>
      <c r="S44" s="168">
        <v>83779.442204301071</v>
      </c>
      <c r="T44" s="164">
        <v>96850.625</v>
      </c>
      <c r="U44" s="167">
        <v>88041.784420289856</v>
      </c>
      <c r="V44" s="168">
        <v>98499.291573452647</v>
      </c>
      <c r="W44" s="164">
        <v>100917.63492063491</v>
      </c>
      <c r="X44" s="169">
        <v>99561.299316882752</v>
      </c>
      <c r="Y44" s="106"/>
    </row>
    <row r="45" spans="2:25" s="102" customFormat="1" ht="12.75" customHeight="1" x14ac:dyDescent="0.2">
      <c r="B45" s="980"/>
      <c r="C45" s="533" t="s">
        <v>107</v>
      </c>
      <c r="D45" s="163">
        <v>93994.584543869845</v>
      </c>
      <c r="E45" s="164">
        <v>95174.212521005407</v>
      </c>
      <c r="F45" s="165">
        <v>94608.020043135519</v>
      </c>
      <c r="G45" s="166" t="s">
        <v>362</v>
      </c>
      <c r="H45" s="164" t="s">
        <v>362</v>
      </c>
      <c r="I45" s="167" t="s">
        <v>362</v>
      </c>
      <c r="J45" s="168" t="s">
        <v>362</v>
      </c>
      <c r="K45" s="164" t="s">
        <v>362</v>
      </c>
      <c r="L45" s="167" t="s">
        <v>362</v>
      </c>
      <c r="M45" s="168" t="s">
        <v>362</v>
      </c>
      <c r="N45" s="164" t="s">
        <v>362</v>
      </c>
      <c r="O45" s="167" t="s">
        <v>362</v>
      </c>
      <c r="P45" s="168" t="s">
        <v>362</v>
      </c>
      <c r="Q45" s="164" t="s">
        <v>362</v>
      </c>
      <c r="R45" s="167" t="s">
        <v>362</v>
      </c>
      <c r="S45" s="168">
        <v>87272.838264299804</v>
      </c>
      <c r="T45" s="164">
        <v>83046.370621733367</v>
      </c>
      <c r="U45" s="167">
        <v>85147.668078763643</v>
      </c>
      <c r="V45" s="168">
        <v>100478.46080669713</v>
      </c>
      <c r="W45" s="164">
        <v>105436.04785478547</v>
      </c>
      <c r="X45" s="169">
        <v>103133.37221633086</v>
      </c>
      <c r="Y45" s="106"/>
    </row>
    <row r="46" spans="2:25" s="102" customFormat="1" ht="12.75" customHeight="1" thickBot="1" x14ac:dyDescent="0.25">
      <c r="B46" s="981"/>
      <c r="C46" s="534" t="s">
        <v>42</v>
      </c>
      <c r="D46" s="170">
        <v>90552.259046217659</v>
      </c>
      <c r="E46" s="171">
        <v>92707.63433751103</v>
      </c>
      <c r="F46" s="172">
        <v>91711.34384500439</v>
      </c>
      <c r="G46" s="173" t="s">
        <v>362</v>
      </c>
      <c r="H46" s="171" t="s">
        <v>362</v>
      </c>
      <c r="I46" s="174" t="s">
        <v>362</v>
      </c>
      <c r="J46" s="175" t="s">
        <v>362</v>
      </c>
      <c r="K46" s="171" t="s">
        <v>362</v>
      </c>
      <c r="L46" s="174" t="s">
        <v>362</v>
      </c>
      <c r="M46" s="175" t="s">
        <v>362</v>
      </c>
      <c r="N46" s="171" t="s">
        <v>362</v>
      </c>
      <c r="O46" s="174" t="s">
        <v>362</v>
      </c>
      <c r="P46" s="175" t="s">
        <v>362</v>
      </c>
      <c r="Q46" s="171" t="s">
        <v>362</v>
      </c>
      <c r="R46" s="174" t="s">
        <v>362</v>
      </c>
      <c r="S46" s="175">
        <v>83543.38152459632</v>
      </c>
      <c r="T46" s="171">
        <v>82308.52946974177</v>
      </c>
      <c r="U46" s="174">
        <v>82908.458505635281</v>
      </c>
      <c r="V46" s="175">
        <v>98595.051709278938</v>
      </c>
      <c r="W46" s="171">
        <v>102543.68217921468</v>
      </c>
      <c r="X46" s="176">
        <v>100814.83711716246</v>
      </c>
      <c r="Y46" s="106"/>
    </row>
    <row r="47" spans="2:25" s="102" customFormat="1" ht="12.75" customHeight="1" x14ac:dyDescent="0.2">
      <c r="B47" s="980" t="s">
        <v>215</v>
      </c>
      <c r="C47" s="531" t="s">
        <v>108</v>
      </c>
      <c r="D47" s="149">
        <v>63562</v>
      </c>
      <c r="E47" s="150" t="s">
        <v>362</v>
      </c>
      <c r="F47" s="151">
        <v>63562</v>
      </c>
      <c r="G47" s="152" t="s">
        <v>362</v>
      </c>
      <c r="H47" s="150" t="s">
        <v>362</v>
      </c>
      <c r="I47" s="153" t="s">
        <v>362</v>
      </c>
      <c r="J47" s="154" t="s">
        <v>362</v>
      </c>
      <c r="K47" s="150" t="s">
        <v>362</v>
      </c>
      <c r="L47" s="153" t="s">
        <v>362</v>
      </c>
      <c r="M47" s="154" t="s">
        <v>362</v>
      </c>
      <c r="N47" s="150" t="s">
        <v>362</v>
      </c>
      <c r="O47" s="153" t="s">
        <v>362</v>
      </c>
      <c r="P47" s="154" t="s">
        <v>362</v>
      </c>
      <c r="Q47" s="150" t="s">
        <v>362</v>
      </c>
      <c r="R47" s="153" t="s">
        <v>362</v>
      </c>
      <c r="S47" s="154" t="s">
        <v>69</v>
      </c>
      <c r="T47" s="150" t="s">
        <v>362</v>
      </c>
      <c r="U47" s="153" t="s">
        <v>69</v>
      </c>
      <c r="V47" s="154" t="s">
        <v>362</v>
      </c>
      <c r="W47" s="150" t="s">
        <v>362</v>
      </c>
      <c r="X47" s="155" t="s">
        <v>362</v>
      </c>
      <c r="Y47" s="106"/>
    </row>
    <row r="48" spans="2:25" s="102" customFormat="1" ht="12.75" customHeight="1" x14ac:dyDescent="0.2">
      <c r="B48" s="980"/>
      <c r="C48" s="532" t="s">
        <v>104</v>
      </c>
      <c r="D48" s="156">
        <v>63200.666666666664</v>
      </c>
      <c r="E48" s="157">
        <v>59164.625</v>
      </c>
      <c r="F48" s="158">
        <v>60509.972222222219</v>
      </c>
      <c r="G48" s="159" t="s">
        <v>362</v>
      </c>
      <c r="H48" s="157" t="s">
        <v>362</v>
      </c>
      <c r="I48" s="160" t="s">
        <v>362</v>
      </c>
      <c r="J48" s="161" t="s">
        <v>362</v>
      </c>
      <c r="K48" s="157" t="s">
        <v>362</v>
      </c>
      <c r="L48" s="160" t="s">
        <v>362</v>
      </c>
      <c r="M48" s="161" t="s">
        <v>362</v>
      </c>
      <c r="N48" s="157" t="s">
        <v>362</v>
      </c>
      <c r="O48" s="160" t="s">
        <v>362</v>
      </c>
      <c r="P48" s="161" t="s">
        <v>362</v>
      </c>
      <c r="Q48" s="157" t="s">
        <v>362</v>
      </c>
      <c r="R48" s="160" t="s">
        <v>362</v>
      </c>
      <c r="S48" s="161" t="s">
        <v>69</v>
      </c>
      <c r="T48" s="157" t="s">
        <v>69</v>
      </c>
      <c r="U48" s="160" t="s">
        <v>69</v>
      </c>
      <c r="V48" s="161" t="s">
        <v>362</v>
      </c>
      <c r="W48" s="157" t="s">
        <v>69</v>
      </c>
      <c r="X48" s="162" t="s">
        <v>69</v>
      </c>
      <c r="Y48" s="106"/>
    </row>
    <row r="49" spans="2:25" s="102" customFormat="1" ht="12.75" customHeight="1" x14ac:dyDescent="0.2">
      <c r="B49" s="980"/>
      <c r="C49" s="533" t="s">
        <v>109</v>
      </c>
      <c r="D49" s="163">
        <v>65426.93321616872</v>
      </c>
      <c r="E49" s="164">
        <v>71641.733333333337</v>
      </c>
      <c r="F49" s="165">
        <v>67324.002849002834</v>
      </c>
      <c r="G49" s="166" t="s">
        <v>362</v>
      </c>
      <c r="H49" s="164" t="s">
        <v>362</v>
      </c>
      <c r="I49" s="167" t="s">
        <v>362</v>
      </c>
      <c r="J49" s="168" t="s">
        <v>69</v>
      </c>
      <c r="K49" s="164" t="s">
        <v>362</v>
      </c>
      <c r="L49" s="167" t="s">
        <v>69</v>
      </c>
      <c r="M49" s="168" t="s">
        <v>362</v>
      </c>
      <c r="N49" s="164" t="s">
        <v>362</v>
      </c>
      <c r="O49" s="167" t="s">
        <v>362</v>
      </c>
      <c r="P49" s="168" t="s">
        <v>69</v>
      </c>
      <c r="Q49" s="164" t="s">
        <v>362</v>
      </c>
      <c r="R49" s="167" t="s">
        <v>69</v>
      </c>
      <c r="S49" s="168">
        <v>66907.43090806542</v>
      </c>
      <c r="T49" s="164" t="s">
        <v>69</v>
      </c>
      <c r="U49" s="167">
        <v>66387.953610175828</v>
      </c>
      <c r="V49" s="168" t="s">
        <v>69</v>
      </c>
      <c r="W49" s="164" t="s">
        <v>69</v>
      </c>
      <c r="X49" s="169">
        <v>76530.030303030304</v>
      </c>
      <c r="Y49" s="106"/>
    </row>
    <row r="50" spans="2:25" s="102" customFormat="1" ht="12.75" customHeight="1" x14ac:dyDescent="0.2">
      <c r="B50" s="980"/>
      <c r="C50" s="533" t="s">
        <v>105</v>
      </c>
      <c r="D50" s="163">
        <v>66684.331970006824</v>
      </c>
      <c r="E50" s="164">
        <v>74944.287861706121</v>
      </c>
      <c r="F50" s="165">
        <v>70157.468199415351</v>
      </c>
      <c r="G50" s="166" t="s">
        <v>362</v>
      </c>
      <c r="H50" s="164" t="s">
        <v>362</v>
      </c>
      <c r="I50" s="167" t="s">
        <v>362</v>
      </c>
      <c r="J50" s="168" t="s">
        <v>362</v>
      </c>
      <c r="K50" s="164" t="s">
        <v>362</v>
      </c>
      <c r="L50" s="167" t="s">
        <v>362</v>
      </c>
      <c r="M50" s="168" t="s">
        <v>69</v>
      </c>
      <c r="N50" s="164" t="s">
        <v>362</v>
      </c>
      <c r="O50" s="167" t="s">
        <v>69</v>
      </c>
      <c r="P50" s="168" t="s">
        <v>69</v>
      </c>
      <c r="Q50" s="164" t="s">
        <v>362</v>
      </c>
      <c r="R50" s="167" t="s">
        <v>69</v>
      </c>
      <c r="S50" s="168">
        <v>67232.852044127198</v>
      </c>
      <c r="T50" s="164">
        <v>71404.109458428677</v>
      </c>
      <c r="U50" s="167">
        <v>68742.449965493448</v>
      </c>
      <c r="V50" s="168">
        <v>69744.743377483435</v>
      </c>
      <c r="W50" s="164">
        <v>78382.194444444453</v>
      </c>
      <c r="X50" s="169">
        <v>74913.430851063837</v>
      </c>
      <c r="Y50" s="106"/>
    </row>
    <row r="51" spans="2:25" s="102" customFormat="1" ht="12.75" customHeight="1" x14ac:dyDescent="0.2">
      <c r="B51" s="980"/>
      <c r="C51" s="533" t="s">
        <v>103</v>
      </c>
      <c r="D51" s="163">
        <v>73072.125796873632</v>
      </c>
      <c r="E51" s="164">
        <v>80804.271002710026</v>
      </c>
      <c r="F51" s="165">
        <v>75292.346779967018</v>
      </c>
      <c r="G51" s="166" t="s">
        <v>362</v>
      </c>
      <c r="H51" s="164" t="s">
        <v>362</v>
      </c>
      <c r="I51" s="167" t="s">
        <v>362</v>
      </c>
      <c r="J51" s="168" t="s">
        <v>362</v>
      </c>
      <c r="K51" s="164" t="s">
        <v>362</v>
      </c>
      <c r="L51" s="167" t="s">
        <v>362</v>
      </c>
      <c r="M51" s="168" t="s">
        <v>69</v>
      </c>
      <c r="N51" s="164" t="s">
        <v>362</v>
      </c>
      <c r="O51" s="167" t="s">
        <v>69</v>
      </c>
      <c r="P51" s="168" t="s">
        <v>362</v>
      </c>
      <c r="Q51" s="164" t="s">
        <v>362</v>
      </c>
      <c r="R51" s="167" t="s">
        <v>362</v>
      </c>
      <c r="S51" s="168">
        <v>67688.492756788241</v>
      </c>
      <c r="T51" s="164">
        <v>75859.682291666672</v>
      </c>
      <c r="U51" s="167">
        <v>69804.35345525165</v>
      </c>
      <c r="V51" s="168">
        <v>83785.816696914713</v>
      </c>
      <c r="W51" s="164">
        <v>86167.892655367235</v>
      </c>
      <c r="X51" s="169">
        <v>84616.446020488584</v>
      </c>
      <c r="Y51" s="106"/>
    </row>
    <row r="52" spans="2:25" s="102" customFormat="1" ht="12.75" customHeight="1" x14ac:dyDescent="0.2">
      <c r="B52" s="980"/>
      <c r="C52" s="533" t="s">
        <v>106</v>
      </c>
      <c r="D52" s="163">
        <v>86103.754466564584</v>
      </c>
      <c r="E52" s="164">
        <v>89546.732087227414</v>
      </c>
      <c r="F52" s="165">
        <v>87104.293862031511</v>
      </c>
      <c r="G52" s="166" t="s">
        <v>362</v>
      </c>
      <c r="H52" s="164" t="s">
        <v>362</v>
      </c>
      <c r="I52" s="167" t="s">
        <v>362</v>
      </c>
      <c r="J52" s="168" t="s">
        <v>362</v>
      </c>
      <c r="K52" s="164" t="s">
        <v>362</v>
      </c>
      <c r="L52" s="167" t="s">
        <v>362</v>
      </c>
      <c r="M52" s="168" t="s">
        <v>362</v>
      </c>
      <c r="N52" s="164" t="s">
        <v>362</v>
      </c>
      <c r="O52" s="167" t="s">
        <v>362</v>
      </c>
      <c r="P52" s="168" t="s">
        <v>69</v>
      </c>
      <c r="Q52" s="164" t="s">
        <v>362</v>
      </c>
      <c r="R52" s="167" t="s">
        <v>69</v>
      </c>
      <c r="S52" s="168">
        <v>77501.873857404018</v>
      </c>
      <c r="T52" s="164">
        <v>82608.12037037038</v>
      </c>
      <c r="U52" s="167">
        <v>79310.461760461752</v>
      </c>
      <c r="V52" s="168">
        <v>90036.309653519289</v>
      </c>
      <c r="W52" s="164">
        <v>93064.901408450693</v>
      </c>
      <c r="X52" s="169">
        <v>90881.02215587681</v>
      </c>
      <c r="Y52" s="106"/>
    </row>
    <row r="53" spans="2:25" s="102" customFormat="1" ht="12.75" customHeight="1" x14ac:dyDescent="0.2">
      <c r="B53" s="980"/>
      <c r="C53" s="533" t="s">
        <v>107</v>
      </c>
      <c r="D53" s="163">
        <v>86274.540117138633</v>
      </c>
      <c r="E53" s="164">
        <v>95221.4225442272</v>
      </c>
      <c r="F53" s="165">
        <v>88031.043494653146</v>
      </c>
      <c r="G53" s="166" t="s">
        <v>362</v>
      </c>
      <c r="H53" s="164" t="s">
        <v>362</v>
      </c>
      <c r="I53" s="167" t="s">
        <v>362</v>
      </c>
      <c r="J53" s="168" t="s">
        <v>362</v>
      </c>
      <c r="K53" s="164" t="s">
        <v>362</v>
      </c>
      <c r="L53" s="167" t="s">
        <v>362</v>
      </c>
      <c r="M53" s="168" t="s">
        <v>69</v>
      </c>
      <c r="N53" s="164" t="s">
        <v>362</v>
      </c>
      <c r="O53" s="167" t="s">
        <v>69</v>
      </c>
      <c r="P53" s="168" t="s">
        <v>69</v>
      </c>
      <c r="Q53" s="164" t="s">
        <v>362</v>
      </c>
      <c r="R53" s="167" t="s">
        <v>69</v>
      </c>
      <c r="S53" s="168">
        <v>77440.20981353613</v>
      </c>
      <c r="T53" s="164">
        <v>80043.088563883808</v>
      </c>
      <c r="U53" s="167">
        <v>77807.351297919886</v>
      </c>
      <c r="V53" s="168">
        <v>93344.138477131622</v>
      </c>
      <c r="W53" s="164">
        <v>101315.78174700268</v>
      </c>
      <c r="X53" s="169">
        <v>95233.716602868968</v>
      </c>
      <c r="Y53" s="106"/>
    </row>
    <row r="54" spans="2:25" s="102" customFormat="1" ht="12.75" customHeight="1" thickBot="1" x14ac:dyDescent="0.25">
      <c r="B54" s="981"/>
      <c r="C54" s="534" t="s">
        <v>42</v>
      </c>
      <c r="D54" s="170">
        <v>81971.997825824379</v>
      </c>
      <c r="E54" s="171">
        <v>87015.761778478583</v>
      </c>
      <c r="F54" s="172">
        <v>83243.441529501739</v>
      </c>
      <c r="G54" s="173" t="s">
        <v>362</v>
      </c>
      <c r="H54" s="171" t="s">
        <v>362</v>
      </c>
      <c r="I54" s="174" t="s">
        <v>362</v>
      </c>
      <c r="J54" s="175" t="s">
        <v>69</v>
      </c>
      <c r="K54" s="171" t="s">
        <v>362</v>
      </c>
      <c r="L54" s="174" t="s">
        <v>69</v>
      </c>
      <c r="M54" s="175">
        <v>58704.450000000004</v>
      </c>
      <c r="N54" s="171" t="s">
        <v>362</v>
      </c>
      <c r="O54" s="174">
        <v>58704.450000000004</v>
      </c>
      <c r="P54" s="175">
        <v>66256.354166666672</v>
      </c>
      <c r="Q54" s="171" t="s">
        <v>362</v>
      </c>
      <c r="R54" s="174">
        <v>66256.354166666672</v>
      </c>
      <c r="S54" s="175">
        <v>73702.377100745929</v>
      </c>
      <c r="T54" s="171">
        <v>76388.130193905803</v>
      </c>
      <c r="U54" s="174">
        <v>74309.361783528104</v>
      </c>
      <c r="V54" s="175">
        <v>90428.123883217573</v>
      </c>
      <c r="W54" s="171">
        <v>93756.844715161438</v>
      </c>
      <c r="X54" s="176">
        <v>91375.68272757587</v>
      </c>
      <c r="Y54" s="106"/>
    </row>
    <row r="55" spans="2:25" x14ac:dyDescent="0.2">
      <c r="B55" s="980" t="s">
        <v>119</v>
      </c>
      <c r="C55" s="531" t="s">
        <v>108</v>
      </c>
      <c r="D55" s="149">
        <v>48533.884803921574</v>
      </c>
      <c r="E55" s="150">
        <v>49966.423948220065</v>
      </c>
      <c r="F55" s="151">
        <v>49151.255230125527</v>
      </c>
      <c r="G55" s="152" t="s">
        <v>362</v>
      </c>
      <c r="H55" s="150" t="s">
        <v>362</v>
      </c>
      <c r="I55" s="153" t="s">
        <v>362</v>
      </c>
      <c r="J55" s="154" t="s">
        <v>69</v>
      </c>
      <c r="K55" s="150" t="s">
        <v>69</v>
      </c>
      <c r="L55" s="153" t="s">
        <v>69</v>
      </c>
      <c r="M55" s="154" t="s">
        <v>69</v>
      </c>
      <c r="N55" s="150" t="s">
        <v>362</v>
      </c>
      <c r="O55" s="153" t="s">
        <v>69</v>
      </c>
      <c r="P55" s="154" t="s">
        <v>362</v>
      </c>
      <c r="Q55" s="150" t="s">
        <v>362</v>
      </c>
      <c r="R55" s="153" t="s">
        <v>362</v>
      </c>
      <c r="S55" s="154" t="s">
        <v>362</v>
      </c>
      <c r="T55" s="150" t="s">
        <v>69</v>
      </c>
      <c r="U55" s="153" t="s">
        <v>69</v>
      </c>
      <c r="V55" s="154" t="s">
        <v>362</v>
      </c>
      <c r="W55" s="150" t="s">
        <v>362</v>
      </c>
      <c r="X55" s="155" t="s">
        <v>362</v>
      </c>
      <c r="Y55" s="13"/>
    </row>
    <row r="56" spans="2:25" x14ac:dyDescent="0.2">
      <c r="B56" s="980"/>
      <c r="C56" s="532" t="s">
        <v>104</v>
      </c>
      <c r="D56" s="156">
        <v>52856.816789215685</v>
      </c>
      <c r="E56" s="157">
        <v>59968.374316939888</v>
      </c>
      <c r="F56" s="158">
        <v>56615.958983246681</v>
      </c>
      <c r="G56" s="159" t="s">
        <v>69</v>
      </c>
      <c r="H56" s="157" t="s">
        <v>69</v>
      </c>
      <c r="I56" s="160" t="s">
        <v>69</v>
      </c>
      <c r="J56" s="161" t="s">
        <v>69</v>
      </c>
      <c r="K56" s="157" t="s">
        <v>69</v>
      </c>
      <c r="L56" s="160" t="s">
        <v>69</v>
      </c>
      <c r="M56" s="161" t="s">
        <v>362</v>
      </c>
      <c r="N56" s="157" t="s">
        <v>362</v>
      </c>
      <c r="O56" s="160" t="s">
        <v>362</v>
      </c>
      <c r="P56" s="161" t="s">
        <v>362</v>
      </c>
      <c r="Q56" s="157" t="s">
        <v>362</v>
      </c>
      <c r="R56" s="160" t="s">
        <v>362</v>
      </c>
      <c r="S56" s="161" t="s">
        <v>69</v>
      </c>
      <c r="T56" s="157" t="s">
        <v>69</v>
      </c>
      <c r="U56" s="160">
        <v>57856.512345679017</v>
      </c>
      <c r="V56" s="161" t="s">
        <v>69</v>
      </c>
      <c r="W56" s="157" t="s">
        <v>362</v>
      </c>
      <c r="X56" s="162" t="s">
        <v>69</v>
      </c>
      <c r="Y56" s="13"/>
    </row>
    <row r="57" spans="2:25" ht="12.75" customHeight="1" x14ac:dyDescent="0.2">
      <c r="B57" s="980"/>
      <c r="C57" s="533" t="s">
        <v>109</v>
      </c>
      <c r="D57" s="163">
        <v>53917.695388014363</v>
      </c>
      <c r="E57" s="164">
        <v>60667.721212121214</v>
      </c>
      <c r="F57" s="165">
        <v>57512.306351665378</v>
      </c>
      <c r="G57" s="166" t="s">
        <v>362</v>
      </c>
      <c r="H57" s="164" t="s">
        <v>362</v>
      </c>
      <c r="I57" s="167" t="s">
        <v>362</v>
      </c>
      <c r="J57" s="168" t="s">
        <v>362</v>
      </c>
      <c r="K57" s="164" t="s">
        <v>69</v>
      </c>
      <c r="L57" s="167" t="s">
        <v>69</v>
      </c>
      <c r="M57" s="168" t="s">
        <v>69</v>
      </c>
      <c r="N57" s="164" t="s">
        <v>69</v>
      </c>
      <c r="O57" s="167" t="s">
        <v>69</v>
      </c>
      <c r="P57" s="168" t="s">
        <v>69</v>
      </c>
      <c r="Q57" s="164" t="s">
        <v>69</v>
      </c>
      <c r="R57" s="167" t="s">
        <v>69</v>
      </c>
      <c r="S57" s="168">
        <v>57064.694041867951</v>
      </c>
      <c r="T57" s="164">
        <v>62594.579533941229</v>
      </c>
      <c r="U57" s="167">
        <v>60458.970771144268</v>
      </c>
      <c r="V57" s="168" t="s">
        <v>69</v>
      </c>
      <c r="W57" s="164" t="s">
        <v>69</v>
      </c>
      <c r="X57" s="169" t="s">
        <v>69</v>
      </c>
      <c r="Y57" s="103"/>
    </row>
    <row r="58" spans="2:25" s="100" customFormat="1" ht="12.75" customHeight="1" x14ac:dyDescent="0.2">
      <c r="B58" s="980"/>
      <c r="C58" s="533" t="s">
        <v>105</v>
      </c>
      <c r="D58" s="163">
        <v>60895.636768576631</v>
      </c>
      <c r="E58" s="164">
        <v>71717.995068417033</v>
      </c>
      <c r="F58" s="165">
        <v>66229.021188471277</v>
      </c>
      <c r="G58" s="166" t="s">
        <v>69</v>
      </c>
      <c r="H58" s="164" t="s">
        <v>362</v>
      </c>
      <c r="I58" s="167" t="s">
        <v>69</v>
      </c>
      <c r="J58" s="168" t="s">
        <v>362</v>
      </c>
      <c r="K58" s="164" t="s">
        <v>362</v>
      </c>
      <c r="L58" s="167" t="s">
        <v>362</v>
      </c>
      <c r="M58" s="168">
        <v>55813.629629629628</v>
      </c>
      <c r="N58" s="164" t="s">
        <v>69</v>
      </c>
      <c r="O58" s="167">
        <v>55909.803030303032</v>
      </c>
      <c r="P58" s="168">
        <v>57697.348906192063</v>
      </c>
      <c r="Q58" s="164" t="s">
        <v>69</v>
      </c>
      <c r="R58" s="167">
        <v>56721.239922157351</v>
      </c>
      <c r="S58" s="168">
        <v>63512.89696969698</v>
      </c>
      <c r="T58" s="164">
        <v>71773.554444151974</v>
      </c>
      <c r="U58" s="167">
        <v>68304.809894640406</v>
      </c>
      <c r="V58" s="168" t="s">
        <v>69</v>
      </c>
      <c r="W58" s="164">
        <v>88199.116666666654</v>
      </c>
      <c r="X58" s="169">
        <v>76797.426470588238</v>
      </c>
      <c r="Y58" s="104"/>
    </row>
    <row r="59" spans="2:25" s="100" customFormat="1" ht="12.75" customHeight="1" x14ac:dyDescent="0.2">
      <c r="B59" s="980"/>
      <c r="C59" s="533" t="s">
        <v>103</v>
      </c>
      <c r="D59" s="163">
        <v>65894.797556542821</v>
      </c>
      <c r="E59" s="164">
        <v>76775.24078478002</v>
      </c>
      <c r="F59" s="165">
        <v>70891.222561974442</v>
      </c>
      <c r="G59" s="166" t="s">
        <v>362</v>
      </c>
      <c r="H59" s="164" t="s">
        <v>362</v>
      </c>
      <c r="I59" s="167" t="s">
        <v>362</v>
      </c>
      <c r="J59" s="168" t="s">
        <v>69</v>
      </c>
      <c r="K59" s="164" t="s">
        <v>362</v>
      </c>
      <c r="L59" s="167" t="s">
        <v>69</v>
      </c>
      <c r="M59" s="168">
        <v>58053.871212121216</v>
      </c>
      <c r="N59" s="164" t="s">
        <v>362</v>
      </c>
      <c r="O59" s="167">
        <v>58053.871212121216</v>
      </c>
      <c r="P59" s="168">
        <v>57450.902433993404</v>
      </c>
      <c r="Q59" s="164">
        <v>63646.603475513431</v>
      </c>
      <c r="R59" s="167">
        <v>59194.734696902327</v>
      </c>
      <c r="S59" s="168">
        <v>67982.224713502743</v>
      </c>
      <c r="T59" s="164">
        <v>75366.119364086524</v>
      </c>
      <c r="U59" s="167">
        <v>72001.974972333366</v>
      </c>
      <c r="V59" s="168">
        <v>76835.144927536239</v>
      </c>
      <c r="W59" s="164">
        <v>89309.075012059824</v>
      </c>
      <c r="X59" s="169">
        <v>82732.842969551828</v>
      </c>
      <c r="Y59" s="104"/>
    </row>
    <row r="60" spans="2:25" s="101" customFormat="1" ht="12.75" customHeight="1" x14ac:dyDescent="0.2">
      <c r="B60" s="980"/>
      <c r="C60" s="533" t="s">
        <v>106</v>
      </c>
      <c r="D60" s="163">
        <v>73870.868926553681</v>
      </c>
      <c r="E60" s="164">
        <v>86780.779374002348</v>
      </c>
      <c r="F60" s="165">
        <v>78962.534214704108</v>
      </c>
      <c r="G60" s="166" t="s">
        <v>362</v>
      </c>
      <c r="H60" s="164" t="s">
        <v>362</v>
      </c>
      <c r="I60" s="167" t="s">
        <v>362</v>
      </c>
      <c r="J60" s="168" t="s">
        <v>69</v>
      </c>
      <c r="K60" s="164" t="s">
        <v>362</v>
      </c>
      <c r="L60" s="167" t="s">
        <v>69</v>
      </c>
      <c r="M60" s="168">
        <v>58914.5625</v>
      </c>
      <c r="N60" s="164" t="s">
        <v>362</v>
      </c>
      <c r="O60" s="167">
        <v>58914.5625</v>
      </c>
      <c r="P60" s="168">
        <v>65040.597222222219</v>
      </c>
      <c r="Q60" s="164" t="s">
        <v>69</v>
      </c>
      <c r="R60" s="167">
        <v>65653.53571428571</v>
      </c>
      <c r="S60" s="168">
        <v>74133.854748603349</v>
      </c>
      <c r="T60" s="164">
        <v>79729.941718091883</v>
      </c>
      <c r="U60" s="167">
        <v>76551.154057713458</v>
      </c>
      <c r="V60" s="168">
        <v>88927.647435897437</v>
      </c>
      <c r="W60" s="164">
        <v>106579.98076923077</v>
      </c>
      <c r="X60" s="169">
        <v>97753.814102564109</v>
      </c>
      <c r="Y60" s="104"/>
    </row>
    <row r="61" spans="2:25" s="101" customFormat="1" ht="12.75" customHeight="1" x14ac:dyDescent="0.2">
      <c r="B61" s="980"/>
      <c r="C61" s="533" t="s">
        <v>107</v>
      </c>
      <c r="D61" s="163">
        <v>76163.256586483389</v>
      </c>
      <c r="E61" s="164">
        <v>81959.611650485444</v>
      </c>
      <c r="F61" s="165">
        <v>77957.541126225871</v>
      </c>
      <c r="G61" s="166" t="s">
        <v>69</v>
      </c>
      <c r="H61" s="164" t="s">
        <v>362</v>
      </c>
      <c r="I61" s="167" t="s">
        <v>69</v>
      </c>
      <c r="J61" s="168">
        <v>48588.013888888883</v>
      </c>
      <c r="K61" s="164" t="s">
        <v>69</v>
      </c>
      <c r="L61" s="167">
        <v>48997.6875</v>
      </c>
      <c r="M61" s="168">
        <v>62557.821539830882</v>
      </c>
      <c r="N61" s="164" t="s">
        <v>69</v>
      </c>
      <c r="O61" s="167">
        <v>62416.163433458489</v>
      </c>
      <c r="P61" s="168">
        <v>64940.226666666662</v>
      </c>
      <c r="Q61" s="164" t="s">
        <v>69</v>
      </c>
      <c r="R61" s="167">
        <v>63434.978880675822</v>
      </c>
      <c r="S61" s="168">
        <v>76476.594177274863</v>
      </c>
      <c r="T61" s="164">
        <v>78591.150805872094</v>
      </c>
      <c r="U61" s="167">
        <v>77247.791006776737</v>
      </c>
      <c r="V61" s="168">
        <v>94901.182073466931</v>
      </c>
      <c r="W61" s="164">
        <v>98679.016339869282</v>
      </c>
      <c r="X61" s="169">
        <v>96288.891289734005</v>
      </c>
      <c r="Y61" s="1"/>
    </row>
    <row r="62" spans="2:25" s="102" customFormat="1" ht="12.75" customHeight="1" thickBot="1" x14ac:dyDescent="0.25">
      <c r="B62" s="981"/>
      <c r="C62" s="534" t="s">
        <v>42</v>
      </c>
      <c r="D62" s="170">
        <v>70996.728354742736</v>
      </c>
      <c r="E62" s="171">
        <v>78092.109196363832</v>
      </c>
      <c r="F62" s="172">
        <v>73793.608344874592</v>
      </c>
      <c r="G62" s="173" t="s">
        <v>69</v>
      </c>
      <c r="H62" s="171" t="s">
        <v>69</v>
      </c>
      <c r="I62" s="174" t="s">
        <v>69</v>
      </c>
      <c r="J62" s="175">
        <v>50371.957070707074</v>
      </c>
      <c r="K62" s="171" t="s">
        <v>69</v>
      </c>
      <c r="L62" s="174">
        <v>50858.861396097367</v>
      </c>
      <c r="M62" s="175">
        <v>59534.95377922785</v>
      </c>
      <c r="N62" s="171">
        <v>52862.338262476893</v>
      </c>
      <c r="O62" s="174">
        <v>58993.822765202611</v>
      </c>
      <c r="P62" s="175">
        <v>61543.96033829105</v>
      </c>
      <c r="Q62" s="171">
        <v>58370.177521483485</v>
      </c>
      <c r="R62" s="174">
        <v>60893.22228404507</v>
      </c>
      <c r="S62" s="175">
        <v>71981.006190495376</v>
      </c>
      <c r="T62" s="171">
        <v>75426.037526573622</v>
      </c>
      <c r="U62" s="174">
        <v>73585.439759511573</v>
      </c>
      <c r="V62" s="175">
        <v>87156.6255534472</v>
      </c>
      <c r="W62" s="171">
        <v>97091.236568358479</v>
      </c>
      <c r="X62" s="176">
        <v>91374.333309067952</v>
      </c>
      <c r="Y62" s="1"/>
    </row>
    <row r="63" spans="2:25" s="102" customFormat="1" ht="12.75" customHeight="1" x14ac:dyDescent="0.2">
      <c r="B63" s="148"/>
      <c r="C63" s="4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3" t="s">
        <v>110</v>
      </c>
      <c r="Y63" s="1"/>
    </row>
    <row r="64" spans="2:25" s="102" customFormat="1" ht="12.75" customHeight="1" x14ac:dyDescent="0.2">
      <c r="B64" s="148"/>
      <c r="C64" s="4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"/>
    </row>
    <row r="65" spans="2:25" s="102" customFormat="1" ht="12.75" customHeight="1" thickBot="1" x14ac:dyDescent="0.25">
      <c r="B65" s="690" t="s">
        <v>345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"/>
    </row>
    <row r="66" spans="2:25" s="102" customFormat="1" ht="12.75" customHeight="1" x14ac:dyDescent="0.2">
      <c r="B66" s="1105" t="s">
        <v>45</v>
      </c>
      <c r="C66" s="1115" t="s">
        <v>75</v>
      </c>
      <c r="D66" s="1111" t="s">
        <v>42</v>
      </c>
      <c r="E66" s="1094"/>
      <c r="F66" s="1112"/>
      <c r="G66" s="1094" t="s">
        <v>78</v>
      </c>
      <c r="H66" s="1094"/>
      <c r="I66" s="1107"/>
      <c r="J66" s="1064" t="s">
        <v>79</v>
      </c>
      <c r="K66" s="1094"/>
      <c r="L66" s="1107"/>
      <c r="M66" s="1064" t="s">
        <v>80</v>
      </c>
      <c r="N66" s="1094"/>
      <c r="O66" s="1107"/>
      <c r="P66" s="1064" t="s">
        <v>81</v>
      </c>
      <c r="Q66" s="1094"/>
      <c r="R66" s="1107"/>
      <c r="S66" s="1064" t="s">
        <v>82</v>
      </c>
      <c r="T66" s="1094"/>
      <c r="U66" s="1107"/>
      <c r="V66" s="1064" t="s">
        <v>83</v>
      </c>
      <c r="W66" s="1094"/>
      <c r="X66" s="1096"/>
      <c r="Y66" s="1"/>
    </row>
    <row r="67" spans="2:25" s="102" customFormat="1" ht="12.75" customHeight="1" x14ac:dyDescent="0.2">
      <c r="B67" s="1106"/>
      <c r="C67" s="1116"/>
      <c r="D67" s="1113"/>
      <c r="E67" s="1109"/>
      <c r="F67" s="1114"/>
      <c r="G67" s="1109"/>
      <c r="H67" s="1109"/>
      <c r="I67" s="1110"/>
      <c r="J67" s="1108"/>
      <c r="K67" s="1109"/>
      <c r="L67" s="1110"/>
      <c r="M67" s="1108"/>
      <c r="N67" s="1109"/>
      <c r="O67" s="1110"/>
      <c r="P67" s="1108"/>
      <c r="Q67" s="1109"/>
      <c r="R67" s="1110"/>
      <c r="S67" s="1108"/>
      <c r="T67" s="1109"/>
      <c r="U67" s="1110"/>
      <c r="V67" s="1108"/>
      <c r="W67" s="1109"/>
      <c r="X67" s="1118"/>
      <c r="Y67" s="1"/>
    </row>
    <row r="68" spans="2:25" s="102" customFormat="1" ht="12.75" customHeight="1" thickBot="1" x14ac:dyDescent="0.25">
      <c r="B68" s="1104"/>
      <c r="C68" s="1117"/>
      <c r="D68" s="643" t="s">
        <v>43</v>
      </c>
      <c r="E68" s="644" t="s">
        <v>44</v>
      </c>
      <c r="F68" s="645" t="s">
        <v>46</v>
      </c>
      <c r="G68" s="646" t="s">
        <v>43</v>
      </c>
      <c r="H68" s="644" t="s">
        <v>44</v>
      </c>
      <c r="I68" s="647" t="s">
        <v>46</v>
      </c>
      <c r="J68" s="648" t="s">
        <v>43</v>
      </c>
      <c r="K68" s="644" t="s">
        <v>44</v>
      </c>
      <c r="L68" s="647" t="s">
        <v>46</v>
      </c>
      <c r="M68" s="648" t="s">
        <v>43</v>
      </c>
      <c r="N68" s="644" t="s">
        <v>44</v>
      </c>
      <c r="O68" s="647" t="s">
        <v>46</v>
      </c>
      <c r="P68" s="648" t="s">
        <v>43</v>
      </c>
      <c r="Q68" s="644" t="s">
        <v>44</v>
      </c>
      <c r="R68" s="647" t="s">
        <v>46</v>
      </c>
      <c r="S68" s="648" t="s">
        <v>43</v>
      </c>
      <c r="T68" s="644" t="s">
        <v>44</v>
      </c>
      <c r="U68" s="647" t="s">
        <v>46</v>
      </c>
      <c r="V68" s="648" t="s">
        <v>43</v>
      </c>
      <c r="W68" s="644" t="s">
        <v>44</v>
      </c>
      <c r="X68" s="649" t="s">
        <v>46</v>
      </c>
      <c r="Y68" s="1"/>
    </row>
    <row r="69" spans="2:25" s="102" customFormat="1" ht="12.75" customHeight="1" x14ac:dyDescent="0.2">
      <c r="B69" s="1034" t="s">
        <v>278</v>
      </c>
      <c r="C69" s="177" t="s">
        <v>108</v>
      </c>
      <c r="D69" s="535">
        <v>39996.016468146103</v>
      </c>
      <c r="E69" s="536">
        <v>42932.62306433732</v>
      </c>
      <c r="F69" s="537">
        <v>40764.957782793535</v>
      </c>
      <c r="G69" s="538">
        <v>30673.703205056274</v>
      </c>
      <c r="H69" s="536" t="s">
        <v>69</v>
      </c>
      <c r="I69" s="539">
        <v>30632.574598316754</v>
      </c>
      <c r="J69" s="540">
        <v>36881.797975540743</v>
      </c>
      <c r="K69" s="536">
        <v>39138.845364670771</v>
      </c>
      <c r="L69" s="539">
        <v>36909.17593481762</v>
      </c>
      <c r="M69" s="540">
        <v>38694.257417536872</v>
      </c>
      <c r="N69" s="536">
        <v>39332.524466841955</v>
      </c>
      <c r="O69" s="539">
        <v>38997.969121965631</v>
      </c>
      <c r="P69" s="540">
        <v>41254.436904028531</v>
      </c>
      <c r="Q69" s="536">
        <v>42018.525372536904</v>
      </c>
      <c r="R69" s="539">
        <v>41607.408675420935</v>
      </c>
      <c r="S69" s="540">
        <v>42802.113266759501</v>
      </c>
      <c r="T69" s="536">
        <v>43956.699376301061</v>
      </c>
      <c r="U69" s="539">
        <v>43174.31521314555</v>
      </c>
      <c r="V69" s="540" t="s">
        <v>362</v>
      </c>
      <c r="W69" s="536" t="s">
        <v>362</v>
      </c>
      <c r="X69" s="541" t="s">
        <v>362</v>
      </c>
      <c r="Y69" s="1"/>
    </row>
    <row r="70" spans="2:25" s="102" customFormat="1" ht="12.75" customHeight="1" x14ac:dyDescent="0.2">
      <c r="B70" s="978"/>
      <c r="C70" s="178" t="s">
        <v>104</v>
      </c>
      <c r="D70" s="542">
        <v>41473.151487630043</v>
      </c>
      <c r="E70" s="543">
        <v>45538.428923073545</v>
      </c>
      <c r="F70" s="544">
        <v>42501.653916320916</v>
      </c>
      <c r="G70" s="545">
        <v>30871.782921351445</v>
      </c>
      <c r="H70" s="543" t="s">
        <v>69</v>
      </c>
      <c r="I70" s="546">
        <v>30973.192859133782</v>
      </c>
      <c r="J70" s="547">
        <v>37111.682905428279</v>
      </c>
      <c r="K70" s="543">
        <v>37471.450405012984</v>
      </c>
      <c r="L70" s="546">
        <v>37114.818381618468</v>
      </c>
      <c r="M70" s="547">
        <v>40166.222019186833</v>
      </c>
      <c r="N70" s="543">
        <v>41132.038417431184</v>
      </c>
      <c r="O70" s="546">
        <v>40478.588428015071</v>
      </c>
      <c r="P70" s="547">
        <v>41846.025392543299</v>
      </c>
      <c r="Q70" s="543">
        <v>43688.377740513009</v>
      </c>
      <c r="R70" s="546">
        <v>42613.455930918179</v>
      </c>
      <c r="S70" s="547">
        <v>44425.211585000689</v>
      </c>
      <c r="T70" s="543">
        <v>46064.447861601046</v>
      </c>
      <c r="U70" s="546">
        <v>44976.508166913925</v>
      </c>
      <c r="V70" s="547">
        <v>51788.203957382029</v>
      </c>
      <c r="W70" s="543">
        <v>59884.236111111117</v>
      </c>
      <c r="X70" s="548">
        <v>55079.273938572711</v>
      </c>
      <c r="Y70" s="1"/>
    </row>
    <row r="71" spans="2:25" s="102" customFormat="1" ht="12.75" customHeight="1" x14ac:dyDescent="0.2">
      <c r="B71" s="978"/>
      <c r="C71" s="179" t="s">
        <v>109</v>
      </c>
      <c r="D71" s="549">
        <v>42615.632045281243</v>
      </c>
      <c r="E71" s="550">
        <v>48337.515854942139</v>
      </c>
      <c r="F71" s="551">
        <v>43832.062545669403</v>
      </c>
      <c r="G71" s="552">
        <v>31418.457195113762</v>
      </c>
      <c r="H71" s="550" t="s">
        <v>69</v>
      </c>
      <c r="I71" s="553">
        <v>31429.752156913044</v>
      </c>
      <c r="J71" s="554">
        <v>37506.652750172056</v>
      </c>
      <c r="K71" s="550">
        <v>40239.383918550586</v>
      </c>
      <c r="L71" s="553">
        <v>37533.209405971036</v>
      </c>
      <c r="M71" s="554">
        <v>41421.519495755609</v>
      </c>
      <c r="N71" s="550">
        <v>42248.808917737901</v>
      </c>
      <c r="O71" s="553">
        <v>41637.030022214116</v>
      </c>
      <c r="P71" s="554">
        <v>42269.886015205229</v>
      </c>
      <c r="Q71" s="550">
        <v>45202.860426130232</v>
      </c>
      <c r="R71" s="553">
        <v>43367.574207129095</v>
      </c>
      <c r="S71" s="554">
        <v>45758.568002604698</v>
      </c>
      <c r="T71" s="550">
        <v>48939.562837815407</v>
      </c>
      <c r="U71" s="553">
        <v>46653.284148844024</v>
      </c>
      <c r="V71" s="554">
        <v>53059.537106918237</v>
      </c>
      <c r="W71" s="550">
        <v>58857.860520094568</v>
      </c>
      <c r="X71" s="555">
        <v>55534.859429065727</v>
      </c>
      <c r="Y71" s="106"/>
    </row>
    <row r="72" spans="2:25" s="102" customFormat="1" ht="12.75" customHeight="1" x14ac:dyDescent="0.2">
      <c r="B72" s="978"/>
      <c r="C72" s="179" t="s">
        <v>105</v>
      </c>
      <c r="D72" s="549">
        <v>45857.361214892917</v>
      </c>
      <c r="E72" s="550">
        <v>49921.188325359275</v>
      </c>
      <c r="F72" s="551">
        <v>46559.743046390031</v>
      </c>
      <c r="G72" s="552">
        <v>32774.952813014643</v>
      </c>
      <c r="H72" s="550" t="s">
        <v>69</v>
      </c>
      <c r="I72" s="553">
        <v>32777.287581558958</v>
      </c>
      <c r="J72" s="554">
        <v>38884.75368322571</v>
      </c>
      <c r="K72" s="550">
        <v>41390.928377460965</v>
      </c>
      <c r="L72" s="553">
        <v>38895.846343829631</v>
      </c>
      <c r="M72" s="554">
        <v>43884.602667964384</v>
      </c>
      <c r="N72" s="550">
        <v>43110.821261652076</v>
      </c>
      <c r="O72" s="553">
        <v>43675.816576787474</v>
      </c>
      <c r="P72" s="554">
        <v>44657.207243954617</v>
      </c>
      <c r="Q72" s="550">
        <v>45257.699033882636</v>
      </c>
      <c r="R72" s="553">
        <v>44918.40396349434</v>
      </c>
      <c r="S72" s="554">
        <v>48382.512307856319</v>
      </c>
      <c r="T72" s="550">
        <v>50680.461755572549</v>
      </c>
      <c r="U72" s="553">
        <v>48845.677842011093</v>
      </c>
      <c r="V72" s="554">
        <v>56006.749569990388</v>
      </c>
      <c r="W72" s="550">
        <v>68823.072314264879</v>
      </c>
      <c r="X72" s="555">
        <v>58510.224959801337</v>
      </c>
      <c r="Y72" s="106"/>
    </row>
    <row r="73" spans="2:25" s="102" customFormat="1" ht="12.75" customHeight="1" x14ac:dyDescent="0.2">
      <c r="B73" s="978"/>
      <c r="C73" s="179" t="s">
        <v>103</v>
      </c>
      <c r="D73" s="549">
        <v>50015.919245547491</v>
      </c>
      <c r="E73" s="550">
        <v>52356.168371417269</v>
      </c>
      <c r="F73" s="551">
        <v>50469.974750986286</v>
      </c>
      <c r="G73" s="552">
        <v>34909.154682890854</v>
      </c>
      <c r="H73" s="550" t="s">
        <v>69</v>
      </c>
      <c r="I73" s="553">
        <v>34847.261203356538</v>
      </c>
      <c r="J73" s="554">
        <v>40512.22086801465</v>
      </c>
      <c r="K73" s="550">
        <v>40898.224962630797</v>
      </c>
      <c r="L73" s="553">
        <v>40513.864006357522</v>
      </c>
      <c r="M73" s="554">
        <v>45038.432928708593</v>
      </c>
      <c r="N73" s="550">
        <v>43138.276579387697</v>
      </c>
      <c r="O73" s="553">
        <v>44460.687453765953</v>
      </c>
      <c r="P73" s="554">
        <v>47339.339748496037</v>
      </c>
      <c r="Q73" s="550">
        <v>46819.488104813849</v>
      </c>
      <c r="R73" s="553">
        <v>47041.725540897191</v>
      </c>
      <c r="S73" s="554">
        <v>51914.981605022105</v>
      </c>
      <c r="T73" s="550">
        <v>53334.151531617019</v>
      </c>
      <c r="U73" s="553">
        <v>52204.68055925177</v>
      </c>
      <c r="V73" s="554">
        <v>61857.325292458874</v>
      </c>
      <c r="W73" s="550">
        <v>71920.41174638235</v>
      </c>
      <c r="X73" s="555">
        <v>63514.793048442611</v>
      </c>
      <c r="Y73" s="106"/>
    </row>
    <row r="74" spans="2:25" s="102" customFormat="1" ht="12.75" customHeight="1" x14ac:dyDescent="0.2">
      <c r="B74" s="978"/>
      <c r="C74" s="179" t="s">
        <v>106</v>
      </c>
      <c r="D74" s="549">
        <v>53269.345903615969</v>
      </c>
      <c r="E74" s="550">
        <v>54269.026447830292</v>
      </c>
      <c r="F74" s="551">
        <v>53463.507167092037</v>
      </c>
      <c r="G74" s="552">
        <v>37411.326530612241</v>
      </c>
      <c r="H74" s="550" t="s">
        <v>69</v>
      </c>
      <c r="I74" s="553">
        <v>37541.18096485483</v>
      </c>
      <c r="J74" s="554">
        <v>41848.542098719037</v>
      </c>
      <c r="K74" s="550" t="s">
        <v>69</v>
      </c>
      <c r="L74" s="553">
        <v>41847.148537580906</v>
      </c>
      <c r="M74" s="554">
        <v>47175.94618433412</v>
      </c>
      <c r="N74" s="550">
        <v>45728.04740618309</v>
      </c>
      <c r="O74" s="553">
        <v>46627.425999715393</v>
      </c>
      <c r="P74" s="554">
        <v>48415.612345679023</v>
      </c>
      <c r="Q74" s="550">
        <v>48209.428302702145</v>
      </c>
      <c r="R74" s="553">
        <v>48290.153940743825</v>
      </c>
      <c r="S74" s="554">
        <v>54877.026939423384</v>
      </c>
      <c r="T74" s="550">
        <v>55625.614310087905</v>
      </c>
      <c r="U74" s="553">
        <v>55023.536217146167</v>
      </c>
      <c r="V74" s="554">
        <v>65747.136691486012</v>
      </c>
      <c r="W74" s="550">
        <v>70624.472932168675</v>
      </c>
      <c r="X74" s="555">
        <v>66297.350060827259</v>
      </c>
      <c r="Y74" s="106"/>
    </row>
    <row r="75" spans="2:25" s="102" customFormat="1" ht="12.75" customHeight="1" x14ac:dyDescent="0.2">
      <c r="B75" s="978"/>
      <c r="C75" s="179" t="s">
        <v>107</v>
      </c>
      <c r="D75" s="549">
        <v>52944.815914913459</v>
      </c>
      <c r="E75" s="550">
        <v>54299.409714405068</v>
      </c>
      <c r="F75" s="551">
        <v>53206.293602068188</v>
      </c>
      <c r="G75" s="552">
        <v>38859.102783527429</v>
      </c>
      <c r="H75" s="550" t="s">
        <v>69</v>
      </c>
      <c r="I75" s="553">
        <v>38845.72556836743</v>
      </c>
      <c r="J75" s="554">
        <v>42337.348959757874</v>
      </c>
      <c r="K75" s="550" t="s">
        <v>69</v>
      </c>
      <c r="L75" s="553">
        <v>42341.082486648942</v>
      </c>
      <c r="M75" s="554">
        <v>47933.360483037133</v>
      </c>
      <c r="N75" s="550">
        <v>45428.825979542045</v>
      </c>
      <c r="O75" s="553">
        <v>47061.151251030438</v>
      </c>
      <c r="P75" s="554">
        <v>52920.266411087185</v>
      </c>
      <c r="Q75" s="550">
        <v>49252.032059623256</v>
      </c>
      <c r="R75" s="553">
        <v>50378.299394853733</v>
      </c>
      <c r="S75" s="554">
        <v>55293.097545515709</v>
      </c>
      <c r="T75" s="550">
        <v>55650.229690208485</v>
      </c>
      <c r="U75" s="553">
        <v>55365.646219314491</v>
      </c>
      <c r="V75" s="554">
        <v>64969.832201609679</v>
      </c>
      <c r="W75" s="550">
        <v>72988.148796695416</v>
      </c>
      <c r="X75" s="555">
        <v>65813.556165145012</v>
      </c>
      <c r="Y75" s="106"/>
    </row>
    <row r="76" spans="2:25" s="102" customFormat="1" ht="12.75" customHeight="1" thickBot="1" x14ac:dyDescent="0.25">
      <c r="B76" s="987"/>
      <c r="C76" s="180" t="s">
        <v>42</v>
      </c>
      <c r="D76" s="556">
        <v>48402.780345827581</v>
      </c>
      <c r="E76" s="557">
        <v>50916.590720623433</v>
      </c>
      <c r="F76" s="558">
        <v>48905.159886311514</v>
      </c>
      <c r="G76" s="559">
        <v>32789.300964121518</v>
      </c>
      <c r="H76" s="557">
        <v>33048.283793347488</v>
      </c>
      <c r="I76" s="560">
        <v>32793.192345454758</v>
      </c>
      <c r="J76" s="561">
        <v>39445.84860540137</v>
      </c>
      <c r="K76" s="557">
        <v>40057.706547965725</v>
      </c>
      <c r="L76" s="560">
        <v>39449.20329005886</v>
      </c>
      <c r="M76" s="561">
        <v>44979.226091939374</v>
      </c>
      <c r="N76" s="557">
        <v>43829.540200729556</v>
      </c>
      <c r="O76" s="560">
        <v>44608.525068470415</v>
      </c>
      <c r="P76" s="561">
        <v>44696.157465226832</v>
      </c>
      <c r="Q76" s="557">
        <v>46127.242137971545</v>
      </c>
      <c r="R76" s="560">
        <v>45426.139425763395</v>
      </c>
      <c r="S76" s="561">
        <v>51227.660190504866</v>
      </c>
      <c r="T76" s="557">
        <v>51927.557155570386</v>
      </c>
      <c r="U76" s="560">
        <v>51384.377172430839</v>
      </c>
      <c r="V76" s="561">
        <v>62965.760902383736</v>
      </c>
      <c r="W76" s="557">
        <v>69784.403084523758</v>
      </c>
      <c r="X76" s="562">
        <v>63972.337499982154</v>
      </c>
      <c r="Y76" s="106"/>
    </row>
    <row r="77" spans="2:25" s="102" customFormat="1" ht="12.75" customHeight="1" x14ac:dyDescent="0.2">
      <c r="B77" s="980" t="s">
        <v>232</v>
      </c>
      <c r="C77" s="531" t="s">
        <v>108</v>
      </c>
      <c r="D77" s="149">
        <v>36611.839366027743</v>
      </c>
      <c r="E77" s="150">
        <v>38542.177373908147</v>
      </c>
      <c r="F77" s="151">
        <v>36640.080325993658</v>
      </c>
      <c r="G77" s="152">
        <v>30777.457559416809</v>
      </c>
      <c r="H77" s="150" t="s">
        <v>69</v>
      </c>
      <c r="I77" s="153">
        <v>30730.753020238506</v>
      </c>
      <c r="J77" s="154">
        <v>36877.96528890045</v>
      </c>
      <c r="K77" s="150">
        <v>38464.993917274936</v>
      </c>
      <c r="L77" s="153">
        <v>36895.730555304348</v>
      </c>
      <c r="M77" s="154">
        <v>37655.681494154545</v>
      </c>
      <c r="N77" s="150" t="s">
        <v>69</v>
      </c>
      <c r="O77" s="153">
        <v>37722.948073701838</v>
      </c>
      <c r="P77" s="154">
        <v>42036.27968337731</v>
      </c>
      <c r="Q77" s="150" t="s">
        <v>69</v>
      </c>
      <c r="R77" s="153">
        <v>42717.045454545456</v>
      </c>
      <c r="S77" s="154" t="s">
        <v>69</v>
      </c>
      <c r="T77" s="150" t="s">
        <v>362</v>
      </c>
      <c r="U77" s="153" t="s">
        <v>69</v>
      </c>
      <c r="V77" s="154" t="s">
        <v>362</v>
      </c>
      <c r="W77" s="150" t="s">
        <v>362</v>
      </c>
      <c r="X77" s="155" t="s">
        <v>362</v>
      </c>
      <c r="Y77" s="106"/>
    </row>
    <row r="78" spans="2:25" s="102" customFormat="1" ht="12.75" customHeight="1" x14ac:dyDescent="0.2">
      <c r="B78" s="980"/>
      <c r="C78" s="532" t="s">
        <v>104</v>
      </c>
      <c r="D78" s="156">
        <v>37198.068940482059</v>
      </c>
      <c r="E78" s="157">
        <v>38132.586033659878</v>
      </c>
      <c r="F78" s="158">
        <v>37207.087098855736</v>
      </c>
      <c r="G78" s="159">
        <v>30958.869487617118</v>
      </c>
      <c r="H78" s="157" t="s">
        <v>69</v>
      </c>
      <c r="I78" s="160">
        <v>31023.729615618562</v>
      </c>
      <c r="J78" s="161">
        <v>37108.786510422018</v>
      </c>
      <c r="K78" s="157">
        <v>37471.450405012984</v>
      </c>
      <c r="L78" s="160">
        <v>37111.954749735727</v>
      </c>
      <c r="M78" s="161">
        <v>40880.663938153702</v>
      </c>
      <c r="N78" s="157" t="s">
        <v>69</v>
      </c>
      <c r="O78" s="160">
        <v>40874.731820234862</v>
      </c>
      <c r="P78" s="161">
        <v>41762.994738046218</v>
      </c>
      <c r="Q78" s="157" t="s">
        <v>69</v>
      </c>
      <c r="R78" s="160">
        <v>42007.023460410564</v>
      </c>
      <c r="S78" s="161">
        <v>41604.407261592307</v>
      </c>
      <c r="T78" s="157" t="s">
        <v>69</v>
      </c>
      <c r="U78" s="160">
        <v>41521.406581740979</v>
      </c>
      <c r="V78" s="161" t="s">
        <v>362</v>
      </c>
      <c r="W78" s="157" t="s">
        <v>362</v>
      </c>
      <c r="X78" s="162" t="s">
        <v>362</v>
      </c>
      <c r="Y78" s="106"/>
    </row>
    <row r="79" spans="2:25" s="102" customFormat="1" ht="12.75" customHeight="1" x14ac:dyDescent="0.2">
      <c r="B79" s="980"/>
      <c r="C79" s="533" t="s">
        <v>109</v>
      </c>
      <c r="D79" s="163">
        <v>37745.387433861331</v>
      </c>
      <c r="E79" s="164">
        <v>40446.716401655416</v>
      </c>
      <c r="F79" s="165">
        <v>37771.526694640263</v>
      </c>
      <c r="G79" s="166">
        <v>31428.718707294782</v>
      </c>
      <c r="H79" s="164" t="s">
        <v>69</v>
      </c>
      <c r="I79" s="167">
        <v>31426.426479396163</v>
      </c>
      <c r="J79" s="168">
        <v>37518.417780661875</v>
      </c>
      <c r="K79" s="164">
        <v>40239.383918550586</v>
      </c>
      <c r="L79" s="167">
        <v>37544.961908988909</v>
      </c>
      <c r="M79" s="168">
        <v>42126.047122016716</v>
      </c>
      <c r="N79" s="164" t="s">
        <v>69</v>
      </c>
      <c r="O79" s="167">
        <v>42147.507999758491</v>
      </c>
      <c r="P79" s="168">
        <v>45476.802712993813</v>
      </c>
      <c r="Q79" s="164" t="s">
        <v>362</v>
      </c>
      <c r="R79" s="167">
        <v>45476.802712993813</v>
      </c>
      <c r="S79" s="168">
        <v>44498.503134063059</v>
      </c>
      <c r="T79" s="164" t="s">
        <v>69</v>
      </c>
      <c r="U79" s="167">
        <v>44413.195013195014</v>
      </c>
      <c r="V79" s="168" t="s">
        <v>362</v>
      </c>
      <c r="W79" s="164" t="s">
        <v>362</v>
      </c>
      <c r="X79" s="169" t="s">
        <v>362</v>
      </c>
      <c r="Y79" s="106"/>
    </row>
    <row r="80" spans="2:25" s="102" customFormat="1" ht="12.75" customHeight="1" x14ac:dyDescent="0.2">
      <c r="B80" s="980"/>
      <c r="C80" s="533" t="s">
        <v>105</v>
      </c>
      <c r="D80" s="163">
        <v>39582.599926514849</v>
      </c>
      <c r="E80" s="164">
        <v>44050.316728167272</v>
      </c>
      <c r="F80" s="165">
        <v>39606.330626968112</v>
      </c>
      <c r="G80" s="166">
        <v>32871.458017326266</v>
      </c>
      <c r="H80" s="164" t="s">
        <v>362</v>
      </c>
      <c r="I80" s="167">
        <v>32871.458017326266</v>
      </c>
      <c r="J80" s="168">
        <v>38891.993338314329</v>
      </c>
      <c r="K80" s="164">
        <v>41390.928377460965</v>
      </c>
      <c r="L80" s="167">
        <v>38903.080415618977</v>
      </c>
      <c r="M80" s="168">
        <v>44801.367620354889</v>
      </c>
      <c r="N80" s="164">
        <v>53230.283333333333</v>
      </c>
      <c r="O80" s="167">
        <v>44890.797189095902</v>
      </c>
      <c r="P80" s="168">
        <v>49278.773558603782</v>
      </c>
      <c r="Q80" s="164" t="s">
        <v>69</v>
      </c>
      <c r="R80" s="167">
        <v>49288.106010749158</v>
      </c>
      <c r="S80" s="168">
        <v>49155.494056672869</v>
      </c>
      <c r="T80" s="164" t="s">
        <v>69</v>
      </c>
      <c r="U80" s="167">
        <v>49041.380779592058</v>
      </c>
      <c r="V80" s="168" t="s">
        <v>69</v>
      </c>
      <c r="W80" s="164" t="s">
        <v>362</v>
      </c>
      <c r="X80" s="169" t="s">
        <v>69</v>
      </c>
      <c r="Y80" s="106"/>
    </row>
    <row r="81" spans="2:25" s="102" customFormat="1" ht="12.75" customHeight="1" x14ac:dyDescent="0.2">
      <c r="B81" s="980"/>
      <c r="C81" s="533" t="s">
        <v>103</v>
      </c>
      <c r="D81" s="163">
        <v>41491.394214178617</v>
      </c>
      <c r="E81" s="164">
        <v>43254.809104258449</v>
      </c>
      <c r="F81" s="165">
        <v>41501.96503536222</v>
      </c>
      <c r="G81" s="166">
        <v>35067.361764398447</v>
      </c>
      <c r="H81" s="164" t="s">
        <v>69</v>
      </c>
      <c r="I81" s="167">
        <v>34995.586019885501</v>
      </c>
      <c r="J81" s="168">
        <v>40506.771843434421</v>
      </c>
      <c r="K81" s="164">
        <v>39230.647382920113</v>
      </c>
      <c r="L81" s="167">
        <v>40501.846990549973</v>
      </c>
      <c r="M81" s="168">
        <v>46371.529857040434</v>
      </c>
      <c r="N81" s="164" t="s">
        <v>69</v>
      </c>
      <c r="O81" s="167">
        <v>46340.19000824148</v>
      </c>
      <c r="P81" s="168">
        <v>54698.445325542569</v>
      </c>
      <c r="Q81" s="164" t="s">
        <v>69</v>
      </c>
      <c r="R81" s="167">
        <v>54645.201349141455</v>
      </c>
      <c r="S81" s="168">
        <v>51169.414548153669</v>
      </c>
      <c r="T81" s="164" t="s">
        <v>69</v>
      </c>
      <c r="U81" s="167">
        <v>51717.719868752582</v>
      </c>
      <c r="V81" s="168" t="s">
        <v>69</v>
      </c>
      <c r="W81" s="164" t="s">
        <v>69</v>
      </c>
      <c r="X81" s="169" t="s">
        <v>69</v>
      </c>
      <c r="Y81" s="106"/>
    </row>
    <row r="82" spans="2:25" s="102" customFormat="1" ht="12.75" customHeight="1" x14ac:dyDescent="0.2">
      <c r="B82" s="980"/>
      <c r="C82" s="533" t="s">
        <v>106</v>
      </c>
      <c r="D82" s="163">
        <v>43244.451074782577</v>
      </c>
      <c r="E82" s="164">
        <v>65371.566666666673</v>
      </c>
      <c r="F82" s="165">
        <v>43307.598514857127</v>
      </c>
      <c r="G82" s="166">
        <v>37630.204081632648</v>
      </c>
      <c r="H82" s="164" t="s">
        <v>362</v>
      </c>
      <c r="I82" s="167">
        <v>37630.204081632648</v>
      </c>
      <c r="J82" s="168">
        <v>41844.157062699356</v>
      </c>
      <c r="K82" s="164" t="s">
        <v>69</v>
      </c>
      <c r="L82" s="167">
        <v>41842.764525353974</v>
      </c>
      <c r="M82" s="168">
        <v>48516.568736982939</v>
      </c>
      <c r="N82" s="164" t="s">
        <v>362</v>
      </c>
      <c r="O82" s="167">
        <v>48516.568736982939</v>
      </c>
      <c r="P82" s="168">
        <v>58658.124518118733</v>
      </c>
      <c r="Q82" s="164" t="s">
        <v>362</v>
      </c>
      <c r="R82" s="167">
        <v>58658.124518118733</v>
      </c>
      <c r="S82" s="168">
        <v>54162.127746970647</v>
      </c>
      <c r="T82" s="164" t="s">
        <v>69</v>
      </c>
      <c r="U82" s="167">
        <v>54945.146546720847</v>
      </c>
      <c r="V82" s="168" t="s">
        <v>69</v>
      </c>
      <c r="W82" s="164" t="s">
        <v>69</v>
      </c>
      <c r="X82" s="169" t="s">
        <v>69</v>
      </c>
      <c r="Y82" s="106"/>
    </row>
    <row r="83" spans="2:25" s="102" customFormat="1" ht="12.75" customHeight="1" x14ac:dyDescent="0.2">
      <c r="B83" s="980"/>
      <c r="C83" s="533" t="s">
        <v>107</v>
      </c>
      <c r="D83" s="163">
        <v>43552.651689074009</v>
      </c>
      <c r="E83" s="164">
        <v>42270.778267254042</v>
      </c>
      <c r="F83" s="165">
        <v>43552.11626196609</v>
      </c>
      <c r="G83" s="166">
        <v>39444.969957014509</v>
      </c>
      <c r="H83" s="164" t="s">
        <v>362</v>
      </c>
      <c r="I83" s="167">
        <v>39444.969957014509</v>
      </c>
      <c r="J83" s="168">
        <v>42323.73759119345</v>
      </c>
      <c r="K83" s="164" t="s">
        <v>69</v>
      </c>
      <c r="L83" s="167">
        <v>42323.711658404864</v>
      </c>
      <c r="M83" s="168">
        <v>49771.283292914253</v>
      </c>
      <c r="N83" s="164" t="s">
        <v>362</v>
      </c>
      <c r="O83" s="167">
        <v>49771.283292914253</v>
      </c>
      <c r="P83" s="168">
        <v>62387.579011867907</v>
      </c>
      <c r="Q83" s="164" t="s">
        <v>362</v>
      </c>
      <c r="R83" s="167">
        <v>62387.579011867907</v>
      </c>
      <c r="S83" s="168">
        <v>57081.299117882918</v>
      </c>
      <c r="T83" s="164" t="s">
        <v>362</v>
      </c>
      <c r="U83" s="167">
        <v>57081.299117882918</v>
      </c>
      <c r="V83" s="168">
        <v>64400.875946969696</v>
      </c>
      <c r="W83" s="164" t="s">
        <v>362</v>
      </c>
      <c r="X83" s="169">
        <v>64400.875946969696</v>
      </c>
      <c r="Y83" s="106"/>
    </row>
    <row r="84" spans="2:25" s="102" customFormat="1" ht="12.75" customHeight="1" thickBot="1" x14ac:dyDescent="0.25">
      <c r="B84" s="981"/>
      <c r="C84" s="534" t="s">
        <v>42</v>
      </c>
      <c r="D84" s="170">
        <v>40193.27600741796</v>
      </c>
      <c r="E84" s="171">
        <v>41645.879031205121</v>
      </c>
      <c r="F84" s="172">
        <v>40202.11015276632</v>
      </c>
      <c r="G84" s="173">
        <v>32891.670011146445</v>
      </c>
      <c r="H84" s="171">
        <v>31962.239583333332</v>
      </c>
      <c r="I84" s="174">
        <v>32880.229677068965</v>
      </c>
      <c r="J84" s="175">
        <v>39445.533505793734</v>
      </c>
      <c r="K84" s="171">
        <v>39606.574441758748</v>
      </c>
      <c r="L84" s="174">
        <v>39446.386932044137</v>
      </c>
      <c r="M84" s="175">
        <v>46178.247619716101</v>
      </c>
      <c r="N84" s="171">
        <v>46421.891025641024</v>
      </c>
      <c r="O84" s="174">
        <v>46179.629245929093</v>
      </c>
      <c r="P84" s="175">
        <v>52711.02448995952</v>
      </c>
      <c r="Q84" s="171">
        <v>45530.05595523581</v>
      </c>
      <c r="R84" s="174">
        <v>52478.742453037536</v>
      </c>
      <c r="S84" s="175">
        <v>50870.7000622673</v>
      </c>
      <c r="T84" s="171">
        <v>56068.85521885522</v>
      </c>
      <c r="U84" s="174">
        <v>51023.049501042318</v>
      </c>
      <c r="V84" s="175">
        <v>61283.25719822813</v>
      </c>
      <c r="W84" s="171" t="s">
        <v>69</v>
      </c>
      <c r="X84" s="176">
        <v>64639.571462488129</v>
      </c>
      <c r="Y84" s="106"/>
    </row>
    <row r="85" spans="2:25" s="102" customFormat="1" ht="12.75" customHeight="1" x14ac:dyDescent="0.2">
      <c r="B85" s="980" t="s">
        <v>233</v>
      </c>
      <c r="C85" s="531" t="s">
        <v>108</v>
      </c>
      <c r="D85" s="149">
        <v>42451.983391974623</v>
      </c>
      <c r="E85" s="150">
        <v>43239.555191923064</v>
      </c>
      <c r="F85" s="151">
        <v>42660.943402062359</v>
      </c>
      <c r="G85" s="152">
        <v>29149.354460093895</v>
      </c>
      <c r="H85" s="150" t="s">
        <v>362</v>
      </c>
      <c r="I85" s="153">
        <v>29149.354460093895</v>
      </c>
      <c r="J85" s="154" t="s">
        <v>69</v>
      </c>
      <c r="K85" s="150" t="s">
        <v>69</v>
      </c>
      <c r="L85" s="153" t="s">
        <v>69</v>
      </c>
      <c r="M85" s="154" t="s">
        <v>69</v>
      </c>
      <c r="N85" s="150" t="s">
        <v>69</v>
      </c>
      <c r="O85" s="153" t="s">
        <v>69</v>
      </c>
      <c r="P85" s="154">
        <v>41383.882295269039</v>
      </c>
      <c r="Q85" s="150">
        <v>42434.048148148118</v>
      </c>
      <c r="R85" s="153">
        <v>41720.798712766664</v>
      </c>
      <c r="S85" s="154">
        <v>42821.937450745791</v>
      </c>
      <c r="T85" s="150">
        <v>43578.587628089197</v>
      </c>
      <c r="U85" s="153">
        <v>43010.405127028331</v>
      </c>
      <c r="V85" s="154" t="s">
        <v>362</v>
      </c>
      <c r="W85" s="150" t="s">
        <v>362</v>
      </c>
      <c r="X85" s="155" t="s">
        <v>362</v>
      </c>
      <c r="Y85" s="106"/>
    </row>
    <row r="86" spans="2:25" s="102" customFormat="1" ht="12.75" customHeight="1" x14ac:dyDescent="0.2">
      <c r="B86" s="980"/>
      <c r="C86" s="532" t="s">
        <v>104</v>
      </c>
      <c r="D86" s="156">
        <v>44075.627406990825</v>
      </c>
      <c r="E86" s="157">
        <v>45902.56112157998</v>
      </c>
      <c r="F86" s="158">
        <v>44573.831665200676</v>
      </c>
      <c r="G86" s="159">
        <v>30558.288218613034</v>
      </c>
      <c r="H86" s="157" t="s">
        <v>69</v>
      </c>
      <c r="I86" s="160">
        <v>30845.344202898545</v>
      </c>
      <c r="J86" s="161">
        <v>38318.392255892257</v>
      </c>
      <c r="K86" s="157" t="s">
        <v>362</v>
      </c>
      <c r="L86" s="160">
        <v>38318.392255892257</v>
      </c>
      <c r="M86" s="161" t="s">
        <v>69</v>
      </c>
      <c r="N86" s="157" t="s">
        <v>69</v>
      </c>
      <c r="O86" s="160">
        <v>42158.319738988583</v>
      </c>
      <c r="P86" s="161">
        <v>42230.710275011283</v>
      </c>
      <c r="Q86" s="157">
        <v>44329.07087486158</v>
      </c>
      <c r="R86" s="160">
        <v>42695.71151963131</v>
      </c>
      <c r="S86" s="161">
        <v>44292.979384592436</v>
      </c>
      <c r="T86" s="157">
        <v>46000.491207238752</v>
      </c>
      <c r="U86" s="160">
        <v>44766.655833626246</v>
      </c>
      <c r="V86" s="161">
        <v>51521.297709923652</v>
      </c>
      <c r="W86" s="157" t="s">
        <v>69</v>
      </c>
      <c r="X86" s="162">
        <v>52655.846422338567</v>
      </c>
      <c r="Y86" s="106"/>
    </row>
    <row r="87" spans="2:25" s="102" customFormat="1" ht="12.75" customHeight="1" x14ac:dyDescent="0.2">
      <c r="B87" s="980"/>
      <c r="C87" s="533" t="s">
        <v>109</v>
      </c>
      <c r="D87" s="163">
        <v>45291.736118246226</v>
      </c>
      <c r="E87" s="164">
        <v>48867.466852043312</v>
      </c>
      <c r="F87" s="165">
        <v>46037.55601527969</v>
      </c>
      <c r="G87" s="166">
        <v>31768.724334940194</v>
      </c>
      <c r="H87" s="164" t="s">
        <v>69</v>
      </c>
      <c r="I87" s="167">
        <v>31814.769876286882</v>
      </c>
      <c r="J87" s="168">
        <v>33163.057136083451</v>
      </c>
      <c r="K87" s="164" t="s">
        <v>362</v>
      </c>
      <c r="L87" s="167">
        <v>33163.057136083451</v>
      </c>
      <c r="M87" s="168" t="s">
        <v>69</v>
      </c>
      <c r="N87" s="164" t="s">
        <v>69</v>
      </c>
      <c r="O87" s="167">
        <v>39859.996220710505</v>
      </c>
      <c r="P87" s="168">
        <v>41904.308089785984</v>
      </c>
      <c r="Q87" s="164">
        <v>46359.169302605813</v>
      </c>
      <c r="R87" s="167">
        <v>42392.277300024012</v>
      </c>
      <c r="S87" s="168">
        <v>45544.758145646483</v>
      </c>
      <c r="T87" s="164">
        <v>48768.44662253897</v>
      </c>
      <c r="U87" s="167">
        <v>46231.822115687712</v>
      </c>
      <c r="V87" s="168">
        <v>54211.16006540697</v>
      </c>
      <c r="W87" s="164">
        <v>58338.408295852074</v>
      </c>
      <c r="X87" s="169">
        <v>55768.391974959457</v>
      </c>
      <c r="Y87" s="106"/>
    </row>
    <row r="88" spans="2:25" s="102" customFormat="1" ht="12.75" customHeight="1" x14ac:dyDescent="0.2">
      <c r="B88" s="980"/>
      <c r="C88" s="533" t="s">
        <v>105</v>
      </c>
      <c r="D88" s="163">
        <v>48081.588008921761</v>
      </c>
      <c r="E88" s="164">
        <v>50663.867498015527</v>
      </c>
      <c r="F88" s="165">
        <v>48422.531893449363</v>
      </c>
      <c r="G88" s="166">
        <v>32509.493732863299</v>
      </c>
      <c r="H88" s="164" t="s">
        <v>362</v>
      </c>
      <c r="I88" s="167">
        <v>32509.493732863299</v>
      </c>
      <c r="J88" s="168">
        <v>35795.550921098366</v>
      </c>
      <c r="K88" s="164" t="s">
        <v>362</v>
      </c>
      <c r="L88" s="167">
        <v>35795.550921098366</v>
      </c>
      <c r="M88" s="168">
        <v>49922.481343283587</v>
      </c>
      <c r="N88" s="164" t="s">
        <v>69</v>
      </c>
      <c r="O88" s="167">
        <v>46773.42502218279</v>
      </c>
      <c r="P88" s="168">
        <v>44077.37726236754</v>
      </c>
      <c r="Q88" s="164">
        <v>46247.677150170035</v>
      </c>
      <c r="R88" s="167">
        <v>44314.972397209203</v>
      </c>
      <c r="S88" s="168">
        <v>48090.653455379557</v>
      </c>
      <c r="T88" s="164">
        <v>50269.959894062544</v>
      </c>
      <c r="U88" s="167">
        <v>48378.821258459102</v>
      </c>
      <c r="V88" s="168">
        <v>55890.326229747479</v>
      </c>
      <c r="W88" s="164">
        <v>68055.570377556796</v>
      </c>
      <c r="X88" s="169">
        <v>57922.961244394013</v>
      </c>
      <c r="Y88" s="106"/>
    </row>
    <row r="89" spans="2:25" s="102" customFormat="1" ht="12.75" customHeight="1" x14ac:dyDescent="0.2">
      <c r="B89" s="980"/>
      <c r="C89" s="533" t="s">
        <v>103</v>
      </c>
      <c r="D89" s="163">
        <v>51550.786640743579</v>
      </c>
      <c r="E89" s="164">
        <v>52795.193935748255</v>
      </c>
      <c r="F89" s="165">
        <v>51716.847632464858</v>
      </c>
      <c r="G89" s="166">
        <v>34530.099549211125</v>
      </c>
      <c r="H89" s="164" t="s">
        <v>69</v>
      </c>
      <c r="I89" s="167">
        <v>34482.196267457672</v>
      </c>
      <c r="J89" s="168">
        <v>43856.365533691111</v>
      </c>
      <c r="K89" s="164" t="s">
        <v>69</v>
      </c>
      <c r="L89" s="167">
        <v>43565.161839863715</v>
      </c>
      <c r="M89" s="168">
        <v>42698.018518518518</v>
      </c>
      <c r="N89" s="164" t="s">
        <v>362</v>
      </c>
      <c r="O89" s="167">
        <v>42698.018518518518</v>
      </c>
      <c r="P89" s="168">
        <v>45532.054070112463</v>
      </c>
      <c r="Q89" s="164">
        <v>47159.532193158964</v>
      </c>
      <c r="R89" s="167">
        <v>45809.537599850875</v>
      </c>
      <c r="S89" s="168">
        <v>51295.89890877073</v>
      </c>
      <c r="T89" s="164">
        <v>52385.660128996795</v>
      </c>
      <c r="U89" s="167">
        <v>51441.746904974738</v>
      </c>
      <c r="V89" s="168">
        <v>60886.913867255586</v>
      </c>
      <c r="W89" s="164">
        <v>66585.812521093481</v>
      </c>
      <c r="X89" s="169">
        <v>61576.962567172704</v>
      </c>
      <c r="Y89" s="106"/>
    </row>
    <row r="90" spans="2:25" s="102" customFormat="1" ht="12.75" customHeight="1" x14ac:dyDescent="0.2">
      <c r="B90" s="980"/>
      <c r="C90" s="533" t="s">
        <v>106</v>
      </c>
      <c r="D90" s="163">
        <v>54583.34298075104</v>
      </c>
      <c r="E90" s="164">
        <v>55350.467017632625</v>
      </c>
      <c r="F90" s="165">
        <v>54676.060553722928</v>
      </c>
      <c r="G90" s="166" t="s">
        <v>69</v>
      </c>
      <c r="H90" s="164" t="s">
        <v>69</v>
      </c>
      <c r="I90" s="167" t="s">
        <v>69</v>
      </c>
      <c r="J90" s="168" t="s">
        <v>69</v>
      </c>
      <c r="K90" s="164" t="s">
        <v>362</v>
      </c>
      <c r="L90" s="167" t="s">
        <v>69</v>
      </c>
      <c r="M90" s="168" t="s">
        <v>69</v>
      </c>
      <c r="N90" s="164" t="s">
        <v>362</v>
      </c>
      <c r="O90" s="167" t="s">
        <v>69</v>
      </c>
      <c r="P90" s="168">
        <v>45269.044273760483</v>
      </c>
      <c r="Q90" s="164">
        <v>50461.161217587367</v>
      </c>
      <c r="R90" s="167">
        <v>46008.868808567611</v>
      </c>
      <c r="S90" s="168">
        <v>54086.210399999509</v>
      </c>
      <c r="T90" s="164">
        <v>54906.882948258484</v>
      </c>
      <c r="U90" s="167">
        <v>54186.786499917325</v>
      </c>
      <c r="V90" s="168">
        <v>64604.957793568632</v>
      </c>
      <c r="W90" s="164">
        <v>67207.49975337871</v>
      </c>
      <c r="X90" s="169">
        <v>64838.989869420191</v>
      </c>
      <c r="Y90" s="106"/>
    </row>
    <row r="91" spans="2:25" s="102" customFormat="1" ht="12.75" customHeight="1" x14ac:dyDescent="0.2">
      <c r="B91" s="980"/>
      <c r="C91" s="533" t="s">
        <v>107</v>
      </c>
      <c r="D91" s="163">
        <v>55161.93857580793</v>
      </c>
      <c r="E91" s="164">
        <v>55165.154792773967</v>
      </c>
      <c r="F91" s="165">
        <v>55162.257102907191</v>
      </c>
      <c r="G91" s="166">
        <v>34717.595381526109</v>
      </c>
      <c r="H91" s="164" t="s">
        <v>362</v>
      </c>
      <c r="I91" s="167">
        <v>34717.595381526109</v>
      </c>
      <c r="J91" s="168">
        <v>47409.212662337661</v>
      </c>
      <c r="K91" s="164" t="s">
        <v>362</v>
      </c>
      <c r="L91" s="167">
        <v>47409.212662337661</v>
      </c>
      <c r="M91" s="168">
        <v>43720.569770196635</v>
      </c>
      <c r="N91" s="164" t="s">
        <v>362</v>
      </c>
      <c r="O91" s="167">
        <v>43720.569770196635</v>
      </c>
      <c r="P91" s="168">
        <v>47084.172481415611</v>
      </c>
      <c r="Q91" s="164">
        <v>48217.38656195462</v>
      </c>
      <c r="R91" s="167">
        <v>47191.415830546262</v>
      </c>
      <c r="S91" s="168">
        <v>54780.36744358603</v>
      </c>
      <c r="T91" s="164">
        <v>54713.274704987161</v>
      </c>
      <c r="U91" s="167">
        <v>54773.639909059486</v>
      </c>
      <c r="V91" s="168">
        <v>64170.452229661438</v>
      </c>
      <c r="W91" s="164">
        <v>67719.39666156983</v>
      </c>
      <c r="X91" s="169">
        <v>64450.134952979948</v>
      </c>
      <c r="Y91" s="106"/>
    </row>
    <row r="92" spans="2:25" s="102" customFormat="1" ht="12.75" customHeight="1" thickBot="1" x14ac:dyDescent="0.25">
      <c r="B92" s="981"/>
      <c r="C92" s="534" t="s">
        <v>42</v>
      </c>
      <c r="D92" s="170">
        <v>50604.605616034467</v>
      </c>
      <c r="E92" s="171">
        <v>50694.187102262782</v>
      </c>
      <c r="F92" s="172">
        <v>50617.985490261315</v>
      </c>
      <c r="G92" s="173">
        <v>32555.663617077695</v>
      </c>
      <c r="H92" s="171" t="s">
        <v>69</v>
      </c>
      <c r="I92" s="174">
        <v>32611.702155217081</v>
      </c>
      <c r="J92" s="175">
        <v>38318.131810561601</v>
      </c>
      <c r="K92" s="171" t="s">
        <v>69</v>
      </c>
      <c r="L92" s="174">
        <v>38326.922018032899</v>
      </c>
      <c r="M92" s="175">
        <v>43899.752288026626</v>
      </c>
      <c r="N92" s="171">
        <v>40340.929855585026</v>
      </c>
      <c r="O92" s="174">
        <v>43172.950523654748</v>
      </c>
      <c r="P92" s="175">
        <v>42907.02424749577</v>
      </c>
      <c r="Q92" s="171">
        <v>44274.246591908923</v>
      </c>
      <c r="R92" s="174">
        <v>43176.61661268743</v>
      </c>
      <c r="S92" s="175">
        <v>50523.19507053963</v>
      </c>
      <c r="T92" s="171">
        <v>50599.382859243691</v>
      </c>
      <c r="U92" s="174">
        <v>50534.55350262396</v>
      </c>
      <c r="V92" s="175">
        <v>61991.743203979859</v>
      </c>
      <c r="W92" s="171">
        <v>65830.057935262026</v>
      </c>
      <c r="X92" s="176">
        <v>62448.444521864199</v>
      </c>
      <c r="Y92" s="106"/>
    </row>
    <row r="93" spans="2:25" s="102" customFormat="1" ht="12.75" customHeight="1" x14ac:dyDescent="0.2">
      <c r="B93" s="980" t="s">
        <v>234</v>
      </c>
      <c r="C93" s="531" t="s">
        <v>108</v>
      </c>
      <c r="D93" s="149">
        <v>42797.999093749255</v>
      </c>
      <c r="E93" s="150">
        <v>43306.548809834429</v>
      </c>
      <c r="F93" s="151">
        <v>42859.312615135081</v>
      </c>
      <c r="G93" s="152" t="s">
        <v>69</v>
      </c>
      <c r="H93" s="150" t="s">
        <v>362</v>
      </c>
      <c r="I93" s="153" t="s">
        <v>69</v>
      </c>
      <c r="J93" s="154" t="s">
        <v>69</v>
      </c>
      <c r="K93" s="150" t="s">
        <v>69</v>
      </c>
      <c r="L93" s="153" t="s">
        <v>69</v>
      </c>
      <c r="M93" s="154" t="s">
        <v>69</v>
      </c>
      <c r="N93" s="150" t="s">
        <v>362</v>
      </c>
      <c r="O93" s="153" t="s">
        <v>69</v>
      </c>
      <c r="P93" s="154">
        <v>41560.823086378048</v>
      </c>
      <c r="Q93" s="150">
        <v>42414.3814699793</v>
      </c>
      <c r="R93" s="153">
        <v>41696.634918281889</v>
      </c>
      <c r="S93" s="154">
        <v>43192.081301242994</v>
      </c>
      <c r="T93" s="150">
        <v>43674.394785847267</v>
      </c>
      <c r="U93" s="153">
        <v>43245.451491195941</v>
      </c>
      <c r="V93" s="154" t="s">
        <v>362</v>
      </c>
      <c r="W93" s="150" t="s">
        <v>362</v>
      </c>
      <c r="X93" s="155" t="s">
        <v>362</v>
      </c>
      <c r="Y93" s="106"/>
    </row>
    <row r="94" spans="2:25" s="102" customFormat="1" ht="12.75" customHeight="1" x14ac:dyDescent="0.2">
      <c r="B94" s="980"/>
      <c r="C94" s="532" t="s">
        <v>104</v>
      </c>
      <c r="D94" s="156">
        <v>43731.932159628865</v>
      </c>
      <c r="E94" s="157">
        <v>45353.276268282214</v>
      </c>
      <c r="F94" s="158">
        <v>43936.653624497383</v>
      </c>
      <c r="G94" s="159">
        <v>30961.914682539678</v>
      </c>
      <c r="H94" s="157" t="s">
        <v>69</v>
      </c>
      <c r="I94" s="160">
        <v>30910.661189358376</v>
      </c>
      <c r="J94" s="161">
        <v>38318.392255892257</v>
      </c>
      <c r="K94" s="157" t="s">
        <v>362</v>
      </c>
      <c r="L94" s="160">
        <v>38318.392255892257</v>
      </c>
      <c r="M94" s="161" t="s">
        <v>69</v>
      </c>
      <c r="N94" s="157" t="s">
        <v>69</v>
      </c>
      <c r="O94" s="160" t="s">
        <v>69</v>
      </c>
      <c r="P94" s="161">
        <v>42090.318313316406</v>
      </c>
      <c r="Q94" s="157">
        <v>42577.748664200568</v>
      </c>
      <c r="R94" s="160">
        <v>42147.619296110723</v>
      </c>
      <c r="S94" s="161">
        <v>43955.995038591471</v>
      </c>
      <c r="T94" s="157">
        <v>45595.372909810154</v>
      </c>
      <c r="U94" s="160">
        <v>44165.951666842098</v>
      </c>
      <c r="V94" s="161" t="s">
        <v>69</v>
      </c>
      <c r="W94" s="157" t="s">
        <v>362</v>
      </c>
      <c r="X94" s="162" t="s">
        <v>69</v>
      </c>
      <c r="Y94" s="106"/>
    </row>
    <row r="95" spans="2:25" s="102" customFormat="1" ht="12.75" customHeight="1" x14ac:dyDescent="0.2">
      <c r="B95" s="980"/>
      <c r="C95" s="533" t="s">
        <v>109</v>
      </c>
      <c r="D95" s="163">
        <v>45123.584927973898</v>
      </c>
      <c r="E95" s="164">
        <v>48128.984236988705</v>
      </c>
      <c r="F95" s="165">
        <v>45364.089480950992</v>
      </c>
      <c r="G95" s="166">
        <v>31358.733367020377</v>
      </c>
      <c r="H95" s="164" t="s">
        <v>362</v>
      </c>
      <c r="I95" s="167">
        <v>31358.733367020377</v>
      </c>
      <c r="J95" s="168">
        <v>38174.229390681008</v>
      </c>
      <c r="K95" s="164" t="s">
        <v>362</v>
      </c>
      <c r="L95" s="167">
        <v>38174.229390681008</v>
      </c>
      <c r="M95" s="168" t="s">
        <v>69</v>
      </c>
      <c r="N95" s="164" t="s">
        <v>69</v>
      </c>
      <c r="O95" s="167" t="s">
        <v>69</v>
      </c>
      <c r="P95" s="168">
        <v>41819.282339713987</v>
      </c>
      <c r="Q95" s="164">
        <v>47693.412162162167</v>
      </c>
      <c r="R95" s="167">
        <v>42087.666429302517</v>
      </c>
      <c r="S95" s="168">
        <v>45458.677532083027</v>
      </c>
      <c r="T95" s="164">
        <v>48005.18654341346</v>
      </c>
      <c r="U95" s="167">
        <v>45666.933389884151</v>
      </c>
      <c r="V95" s="168">
        <v>52104.401650618973</v>
      </c>
      <c r="W95" s="164">
        <v>59569.166666666664</v>
      </c>
      <c r="X95" s="169">
        <v>54014.525759126584</v>
      </c>
      <c r="Y95" s="106"/>
    </row>
    <row r="96" spans="2:25" s="102" customFormat="1" ht="12.75" customHeight="1" x14ac:dyDescent="0.2">
      <c r="B96" s="980"/>
      <c r="C96" s="533" t="s">
        <v>105</v>
      </c>
      <c r="D96" s="163">
        <v>47651.399604354723</v>
      </c>
      <c r="E96" s="164">
        <v>50780.922953778347</v>
      </c>
      <c r="F96" s="165">
        <v>47801.594018602249</v>
      </c>
      <c r="G96" s="166">
        <v>31328.997246929273</v>
      </c>
      <c r="H96" s="164" t="s">
        <v>362</v>
      </c>
      <c r="I96" s="167">
        <v>31328.997246929273</v>
      </c>
      <c r="J96" s="168">
        <v>33929.357923497264</v>
      </c>
      <c r="K96" s="164" t="s">
        <v>362</v>
      </c>
      <c r="L96" s="167">
        <v>33929.357923497264</v>
      </c>
      <c r="M96" s="168" t="s">
        <v>69</v>
      </c>
      <c r="N96" s="164" t="s">
        <v>69</v>
      </c>
      <c r="O96" s="167">
        <v>48073.049052396877</v>
      </c>
      <c r="P96" s="168">
        <v>43945.926688721665</v>
      </c>
      <c r="Q96" s="164" t="s">
        <v>69</v>
      </c>
      <c r="R96" s="167">
        <v>43952.997223496212</v>
      </c>
      <c r="S96" s="168">
        <v>47743.831580095786</v>
      </c>
      <c r="T96" s="164">
        <v>50179.585710741754</v>
      </c>
      <c r="U96" s="167">
        <v>47862.202498755396</v>
      </c>
      <c r="V96" s="168">
        <v>56774.093547089586</v>
      </c>
      <c r="W96" s="164">
        <v>81877.583333333328</v>
      </c>
      <c r="X96" s="169">
        <v>58766.117811987526</v>
      </c>
      <c r="Y96" s="106"/>
    </row>
    <row r="97" spans="2:25" s="102" customFormat="1" ht="12.75" customHeight="1" x14ac:dyDescent="0.2">
      <c r="B97" s="980"/>
      <c r="C97" s="533" t="s">
        <v>103</v>
      </c>
      <c r="D97" s="163">
        <v>51042.363031989888</v>
      </c>
      <c r="E97" s="164">
        <v>51665.549365207953</v>
      </c>
      <c r="F97" s="165">
        <v>51072.153691747691</v>
      </c>
      <c r="G97" s="166">
        <v>34241.756465517239</v>
      </c>
      <c r="H97" s="164" t="s">
        <v>362</v>
      </c>
      <c r="I97" s="167">
        <v>34241.756465517239</v>
      </c>
      <c r="J97" s="168" t="s">
        <v>69</v>
      </c>
      <c r="K97" s="164" t="s">
        <v>362</v>
      </c>
      <c r="L97" s="167" t="s">
        <v>69</v>
      </c>
      <c r="M97" s="168" t="s">
        <v>69</v>
      </c>
      <c r="N97" s="164" t="s">
        <v>362</v>
      </c>
      <c r="O97" s="167" t="s">
        <v>69</v>
      </c>
      <c r="P97" s="168">
        <v>45857.284272183366</v>
      </c>
      <c r="Q97" s="164">
        <v>43773.967684021547</v>
      </c>
      <c r="R97" s="167">
        <v>45712.880104896838</v>
      </c>
      <c r="S97" s="168">
        <v>50911.147550232541</v>
      </c>
      <c r="T97" s="164">
        <v>51345.090683016715</v>
      </c>
      <c r="U97" s="167">
        <v>50931.704966784157</v>
      </c>
      <c r="V97" s="168">
        <v>60850.464840462162</v>
      </c>
      <c r="W97" s="164">
        <v>66502.635416666672</v>
      </c>
      <c r="X97" s="169">
        <v>61176.496743336458</v>
      </c>
      <c r="Y97" s="106"/>
    </row>
    <row r="98" spans="2:25" s="102" customFormat="1" ht="12.75" customHeight="1" x14ac:dyDescent="0.2">
      <c r="B98" s="980"/>
      <c r="C98" s="533" t="s">
        <v>106</v>
      </c>
      <c r="D98" s="163">
        <v>54116.146918479295</v>
      </c>
      <c r="E98" s="164">
        <v>54365.853687825751</v>
      </c>
      <c r="F98" s="165">
        <v>54126.782504800161</v>
      </c>
      <c r="G98" s="166" t="s">
        <v>69</v>
      </c>
      <c r="H98" s="164" t="s">
        <v>69</v>
      </c>
      <c r="I98" s="167" t="s">
        <v>69</v>
      </c>
      <c r="J98" s="168" t="s">
        <v>69</v>
      </c>
      <c r="K98" s="164" t="s">
        <v>362</v>
      </c>
      <c r="L98" s="167" t="s">
        <v>69</v>
      </c>
      <c r="M98" s="168" t="s">
        <v>69</v>
      </c>
      <c r="N98" s="164" t="s">
        <v>362</v>
      </c>
      <c r="O98" s="167" t="s">
        <v>69</v>
      </c>
      <c r="P98" s="168">
        <v>44234.767125855113</v>
      </c>
      <c r="Q98" s="164" t="s">
        <v>69</v>
      </c>
      <c r="R98" s="167">
        <v>44268.253191687625</v>
      </c>
      <c r="S98" s="168">
        <v>53907.713713790967</v>
      </c>
      <c r="T98" s="164">
        <v>53984.907701005352</v>
      </c>
      <c r="U98" s="167">
        <v>53911.073744542118</v>
      </c>
      <c r="V98" s="168">
        <v>64364.609515260323</v>
      </c>
      <c r="W98" s="164" t="s">
        <v>69</v>
      </c>
      <c r="X98" s="169">
        <v>64715.955650790558</v>
      </c>
      <c r="Y98" s="106"/>
    </row>
    <row r="99" spans="2:25" s="102" customFormat="1" ht="12.75" customHeight="1" x14ac:dyDescent="0.2">
      <c r="B99" s="980"/>
      <c r="C99" s="533" t="s">
        <v>107</v>
      </c>
      <c r="D99" s="163">
        <v>54685.764876703564</v>
      </c>
      <c r="E99" s="164">
        <v>54359.469610690336</v>
      </c>
      <c r="F99" s="165">
        <v>54670.648970425136</v>
      </c>
      <c r="G99" s="166" t="s">
        <v>69</v>
      </c>
      <c r="H99" s="164" t="s">
        <v>362</v>
      </c>
      <c r="I99" s="167" t="s">
        <v>69</v>
      </c>
      <c r="J99" s="168" t="s">
        <v>69</v>
      </c>
      <c r="K99" s="164" t="s">
        <v>362</v>
      </c>
      <c r="L99" s="167" t="s">
        <v>69</v>
      </c>
      <c r="M99" s="168">
        <v>42938.854975952643</v>
      </c>
      <c r="N99" s="164" t="s">
        <v>362</v>
      </c>
      <c r="O99" s="167">
        <v>42938.854975952643</v>
      </c>
      <c r="P99" s="168">
        <v>46222.461355984073</v>
      </c>
      <c r="Q99" s="164" t="s">
        <v>69</v>
      </c>
      <c r="R99" s="167">
        <v>46318.103644646908</v>
      </c>
      <c r="S99" s="168">
        <v>54483.883071600845</v>
      </c>
      <c r="T99" s="164">
        <v>54116.655818169522</v>
      </c>
      <c r="U99" s="167">
        <v>54466.565332300997</v>
      </c>
      <c r="V99" s="168">
        <v>65286.06029328303</v>
      </c>
      <c r="W99" s="164">
        <v>70194.657709532956</v>
      </c>
      <c r="X99" s="169">
        <v>65419.390529100543</v>
      </c>
      <c r="Y99" s="106"/>
    </row>
    <row r="100" spans="2:25" s="102" customFormat="1" ht="12.75" customHeight="1" thickBot="1" x14ac:dyDescent="0.25">
      <c r="B100" s="981"/>
      <c r="C100" s="534" t="s">
        <v>42</v>
      </c>
      <c r="D100" s="170">
        <v>50519.140387652784</v>
      </c>
      <c r="E100" s="171">
        <v>50309.256371239724</v>
      </c>
      <c r="F100" s="172">
        <v>50506.889696917526</v>
      </c>
      <c r="G100" s="173">
        <v>31943.019812091501</v>
      </c>
      <c r="H100" s="171" t="s">
        <v>69</v>
      </c>
      <c r="I100" s="174">
        <v>32011.92082259613</v>
      </c>
      <c r="J100" s="175">
        <v>39067.354064375344</v>
      </c>
      <c r="K100" s="171" t="s">
        <v>69</v>
      </c>
      <c r="L100" s="174">
        <v>39075.817731870025</v>
      </c>
      <c r="M100" s="175">
        <v>44098.06285234497</v>
      </c>
      <c r="N100" s="171" t="s">
        <v>69</v>
      </c>
      <c r="O100" s="174">
        <v>43227.473746887517</v>
      </c>
      <c r="P100" s="175">
        <v>42958.70325574241</v>
      </c>
      <c r="Q100" s="171">
        <v>43468.620556016693</v>
      </c>
      <c r="R100" s="174">
        <v>42998.713650819314</v>
      </c>
      <c r="S100" s="175">
        <v>50595.599560779192</v>
      </c>
      <c r="T100" s="171">
        <v>50314.483113654576</v>
      </c>
      <c r="U100" s="174">
        <v>50579.294463642233</v>
      </c>
      <c r="V100" s="175">
        <v>62452.119244195514</v>
      </c>
      <c r="W100" s="171">
        <v>70107.744600572463</v>
      </c>
      <c r="X100" s="176">
        <v>62829.728721324384</v>
      </c>
      <c r="Y100" s="106"/>
    </row>
    <row r="101" spans="2:25" s="102" customFormat="1" ht="12.75" customHeight="1" x14ac:dyDescent="0.2">
      <c r="B101" s="980" t="s">
        <v>235</v>
      </c>
      <c r="C101" s="531" t="s">
        <v>108</v>
      </c>
      <c r="D101" s="149">
        <v>42104.955037098181</v>
      </c>
      <c r="E101" s="150">
        <v>43254.662384884599</v>
      </c>
      <c r="F101" s="151">
        <v>42541.703360951164</v>
      </c>
      <c r="G101" s="152" t="s">
        <v>69</v>
      </c>
      <c r="H101" s="150" t="s">
        <v>362</v>
      </c>
      <c r="I101" s="153" t="s">
        <v>69</v>
      </c>
      <c r="J101" s="154" t="s">
        <v>69</v>
      </c>
      <c r="K101" s="150" t="s">
        <v>362</v>
      </c>
      <c r="L101" s="153" t="s">
        <v>69</v>
      </c>
      <c r="M101" s="154" t="s">
        <v>69</v>
      </c>
      <c r="N101" s="150" t="s">
        <v>69</v>
      </c>
      <c r="O101" s="153" t="s">
        <v>69</v>
      </c>
      <c r="P101" s="154">
        <v>41419.640811349396</v>
      </c>
      <c r="Q101" s="150">
        <v>42435.696694136575</v>
      </c>
      <c r="R101" s="153">
        <v>41857.632280167461</v>
      </c>
      <c r="S101" s="154">
        <v>42340.487738803677</v>
      </c>
      <c r="T101" s="150">
        <v>43594.745308055026</v>
      </c>
      <c r="U101" s="153">
        <v>42796.243515187809</v>
      </c>
      <c r="V101" s="154" t="s">
        <v>362</v>
      </c>
      <c r="W101" s="150" t="s">
        <v>362</v>
      </c>
      <c r="X101" s="155" t="s">
        <v>362</v>
      </c>
      <c r="Y101" s="106"/>
    </row>
    <row r="102" spans="2:25" s="102" customFormat="1" ht="12.75" customHeight="1" x14ac:dyDescent="0.2">
      <c r="B102" s="980"/>
      <c r="C102" s="532" t="s">
        <v>104</v>
      </c>
      <c r="D102" s="156">
        <v>44410.316883537278</v>
      </c>
      <c r="E102" s="157">
        <v>46047.751676482265</v>
      </c>
      <c r="F102" s="158">
        <v>45023.995062911687</v>
      </c>
      <c r="G102" s="159" t="s">
        <v>69</v>
      </c>
      <c r="H102" s="157" t="s">
        <v>69</v>
      </c>
      <c r="I102" s="160" t="s">
        <v>69</v>
      </c>
      <c r="J102" s="161" t="s">
        <v>362</v>
      </c>
      <c r="K102" s="157" t="s">
        <v>362</v>
      </c>
      <c r="L102" s="160" t="s">
        <v>362</v>
      </c>
      <c r="M102" s="161" t="s">
        <v>362</v>
      </c>
      <c r="N102" s="157" t="s">
        <v>69</v>
      </c>
      <c r="O102" s="160" t="s">
        <v>69</v>
      </c>
      <c r="P102" s="161">
        <v>42448.822755584195</v>
      </c>
      <c r="Q102" s="157">
        <v>44960.135176092619</v>
      </c>
      <c r="R102" s="160">
        <v>43264.916332382294</v>
      </c>
      <c r="S102" s="161">
        <v>44566.072193300759</v>
      </c>
      <c r="T102" s="157">
        <v>46096.481213820451</v>
      </c>
      <c r="U102" s="160">
        <v>45144.106250536839</v>
      </c>
      <c r="V102" s="161" t="s">
        <v>69</v>
      </c>
      <c r="W102" s="157" t="s">
        <v>69</v>
      </c>
      <c r="X102" s="162">
        <v>51826.652421652427</v>
      </c>
      <c r="Y102" s="106"/>
    </row>
    <row r="103" spans="2:25" s="102" customFormat="1" ht="12.75" customHeight="1" x14ac:dyDescent="0.2">
      <c r="B103" s="980"/>
      <c r="C103" s="533" t="s">
        <v>109</v>
      </c>
      <c r="D103" s="163">
        <v>45472.480648395613</v>
      </c>
      <c r="E103" s="164">
        <v>49114.42167828005</v>
      </c>
      <c r="F103" s="165">
        <v>46572.573418097534</v>
      </c>
      <c r="G103" s="166">
        <v>29835.206084396468</v>
      </c>
      <c r="H103" s="164" t="s">
        <v>69</v>
      </c>
      <c r="I103" s="167">
        <v>29774.868705591598</v>
      </c>
      <c r="J103" s="168" t="s">
        <v>69</v>
      </c>
      <c r="K103" s="164" t="s">
        <v>362</v>
      </c>
      <c r="L103" s="167" t="s">
        <v>69</v>
      </c>
      <c r="M103" s="168" t="s">
        <v>362</v>
      </c>
      <c r="N103" s="164" t="s">
        <v>69</v>
      </c>
      <c r="O103" s="167" t="s">
        <v>69</v>
      </c>
      <c r="P103" s="168">
        <v>42103.061070998796</v>
      </c>
      <c r="Q103" s="164">
        <v>46267.755007525768</v>
      </c>
      <c r="R103" s="167">
        <v>42844.337970118497</v>
      </c>
      <c r="S103" s="168">
        <v>45607.109091814018</v>
      </c>
      <c r="T103" s="164">
        <v>48980.872838123607</v>
      </c>
      <c r="U103" s="167">
        <v>46639.298491796362</v>
      </c>
      <c r="V103" s="168">
        <v>54098.409090909081</v>
      </c>
      <c r="W103" s="164">
        <v>58121.343327454437</v>
      </c>
      <c r="X103" s="169">
        <v>55804.470206930935</v>
      </c>
      <c r="Y103" s="106"/>
    </row>
    <row r="104" spans="2:25" s="102" customFormat="1" ht="12.75" customHeight="1" x14ac:dyDescent="0.2">
      <c r="B104" s="980"/>
      <c r="C104" s="533" t="s">
        <v>105</v>
      </c>
      <c r="D104" s="163">
        <v>48510.093046782953</v>
      </c>
      <c r="E104" s="164">
        <v>50804.019422286387</v>
      </c>
      <c r="F104" s="165">
        <v>48962.784612737269</v>
      </c>
      <c r="G104" s="166">
        <v>31036.524300441826</v>
      </c>
      <c r="H104" s="164" t="s">
        <v>362</v>
      </c>
      <c r="I104" s="167">
        <v>31036.524300441826</v>
      </c>
      <c r="J104" s="168" t="s">
        <v>69</v>
      </c>
      <c r="K104" s="164" t="s">
        <v>362</v>
      </c>
      <c r="L104" s="167" t="s">
        <v>69</v>
      </c>
      <c r="M104" s="168" t="s">
        <v>69</v>
      </c>
      <c r="N104" s="164" t="s">
        <v>362</v>
      </c>
      <c r="O104" s="167" t="s">
        <v>69</v>
      </c>
      <c r="P104" s="168">
        <v>44618.503698628068</v>
      </c>
      <c r="Q104" s="164">
        <v>46629.044117647056</v>
      </c>
      <c r="R104" s="167">
        <v>45059.932632754324</v>
      </c>
      <c r="S104" s="168">
        <v>48385.739871624974</v>
      </c>
      <c r="T104" s="164">
        <v>50385.633140507911</v>
      </c>
      <c r="U104" s="167">
        <v>48780.007355911599</v>
      </c>
      <c r="V104" s="168">
        <v>55707.532097345982</v>
      </c>
      <c r="W104" s="164">
        <v>66151.973623107639</v>
      </c>
      <c r="X104" s="169">
        <v>57848.926021136816</v>
      </c>
      <c r="Y104" s="106"/>
    </row>
    <row r="105" spans="2:25" s="102" customFormat="1" ht="12.75" customHeight="1" x14ac:dyDescent="0.2">
      <c r="B105" s="980"/>
      <c r="C105" s="533" t="s">
        <v>103</v>
      </c>
      <c r="D105" s="163">
        <v>52072.672343588936</v>
      </c>
      <c r="E105" s="164">
        <v>52991.37783962785</v>
      </c>
      <c r="F105" s="165">
        <v>52259.36924247619</v>
      </c>
      <c r="G105" s="166" t="s">
        <v>69</v>
      </c>
      <c r="H105" s="164" t="s">
        <v>69</v>
      </c>
      <c r="I105" s="167">
        <v>32646.64131812421</v>
      </c>
      <c r="J105" s="168" t="s">
        <v>69</v>
      </c>
      <c r="K105" s="164" t="s">
        <v>69</v>
      </c>
      <c r="L105" s="167" t="s">
        <v>69</v>
      </c>
      <c r="M105" s="168" t="s">
        <v>69</v>
      </c>
      <c r="N105" s="164" t="s">
        <v>362</v>
      </c>
      <c r="O105" s="167" t="s">
        <v>69</v>
      </c>
      <c r="P105" s="168">
        <v>44824.773161413555</v>
      </c>
      <c r="Q105" s="164">
        <v>47315.13991769548</v>
      </c>
      <c r="R105" s="167">
        <v>45636.457159718855</v>
      </c>
      <c r="S105" s="168">
        <v>51661.047753747807</v>
      </c>
      <c r="T105" s="164">
        <v>52542.874864098208</v>
      </c>
      <c r="U105" s="167">
        <v>51841.710168082725</v>
      </c>
      <c r="V105" s="168">
        <v>60798.956119133138</v>
      </c>
      <c r="W105" s="164">
        <v>66706.817566653132</v>
      </c>
      <c r="X105" s="169">
        <v>61702.412144542417</v>
      </c>
      <c r="Y105" s="106"/>
    </row>
    <row r="106" spans="2:25" s="102" customFormat="1" ht="12.75" customHeight="1" x14ac:dyDescent="0.2">
      <c r="B106" s="980"/>
      <c r="C106" s="533" t="s">
        <v>106</v>
      </c>
      <c r="D106" s="163">
        <v>55171.648268349265</v>
      </c>
      <c r="E106" s="164">
        <v>55694.612194219873</v>
      </c>
      <c r="F106" s="165">
        <v>55275.325225611043</v>
      </c>
      <c r="G106" s="166" t="s">
        <v>362</v>
      </c>
      <c r="H106" s="164" t="s">
        <v>362</v>
      </c>
      <c r="I106" s="167" t="s">
        <v>362</v>
      </c>
      <c r="J106" s="168" t="s">
        <v>69</v>
      </c>
      <c r="K106" s="164" t="s">
        <v>362</v>
      </c>
      <c r="L106" s="167" t="s">
        <v>69</v>
      </c>
      <c r="M106" s="168" t="s">
        <v>69</v>
      </c>
      <c r="N106" s="164" t="s">
        <v>362</v>
      </c>
      <c r="O106" s="167" t="s">
        <v>69</v>
      </c>
      <c r="P106" s="168">
        <v>47920.08244994111</v>
      </c>
      <c r="Q106" s="164">
        <v>52218.686052773293</v>
      </c>
      <c r="R106" s="167">
        <v>49439.691604797263</v>
      </c>
      <c r="S106" s="168">
        <v>54312.709660147229</v>
      </c>
      <c r="T106" s="164">
        <v>55229.374604561046</v>
      </c>
      <c r="U106" s="167">
        <v>54500.309022749272</v>
      </c>
      <c r="V106" s="168">
        <v>64707.798857792128</v>
      </c>
      <c r="W106" s="164">
        <v>65854.10426594055</v>
      </c>
      <c r="X106" s="169">
        <v>64841.26344086021</v>
      </c>
      <c r="Y106" s="106"/>
    </row>
    <row r="107" spans="2:25" s="102" customFormat="1" ht="12.75" customHeight="1" x14ac:dyDescent="0.2">
      <c r="B107" s="980"/>
      <c r="C107" s="533" t="s">
        <v>107</v>
      </c>
      <c r="D107" s="163">
        <v>55842.591245620722</v>
      </c>
      <c r="E107" s="164">
        <v>55337.803267402247</v>
      </c>
      <c r="F107" s="165">
        <v>55754.050791579539</v>
      </c>
      <c r="G107" s="166" t="s">
        <v>69</v>
      </c>
      <c r="H107" s="164" t="s">
        <v>362</v>
      </c>
      <c r="I107" s="167" t="s">
        <v>69</v>
      </c>
      <c r="J107" s="168" t="s">
        <v>69</v>
      </c>
      <c r="K107" s="164" t="s">
        <v>362</v>
      </c>
      <c r="L107" s="167" t="s">
        <v>69</v>
      </c>
      <c r="M107" s="168" t="s">
        <v>69</v>
      </c>
      <c r="N107" s="164" t="s">
        <v>362</v>
      </c>
      <c r="O107" s="167" t="s">
        <v>69</v>
      </c>
      <c r="P107" s="168">
        <v>49740.110323089037</v>
      </c>
      <c r="Q107" s="164">
        <v>47388.680154142574</v>
      </c>
      <c r="R107" s="167">
        <v>49188.146389265785</v>
      </c>
      <c r="S107" s="168">
        <v>55172.747677827923</v>
      </c>
      <c r="T107" s="164">
        <v>54883.676688835403</v>
      </c>
      <c r="U107" s="167">
        <v>55120.249564628895</v>
      </c>
      <c r="V107" s="168">
        <v>63503.459069726552</v>
      </c>
      <c r="W107" s="164">
        <v>65782.575581844911</v>
      </c>
      <c r="X107" s="169">
        <v>63736.169599646302</v>
      </c>
      <c r="Y107" s="106"/>
    </row>
    <row r="108" spans="2:25" s="102" customFormat="1" ht="12.75" customHeight="1" thickBot="1" x14ac:dyDescent="0.25">
      <c r="B108" s="981"/>
      <c r="C108" s="534" t="s">
        <v>42</v>
      </c>
      <c r="D108" s="170">
        <v>50621.749882451491</v>
      </c>
      <c r="E108" s="171">
        <v>50756.13522394155</v>
      </c>
      <c r="F108" s="172">
        <v>50653.221085640085</v>
      </c>
      <c r="G108" s="173">
        <v>30861.664720384069</v>
      </c>
      <c r="H108" s="171" t="s">
        <v>69</v>
      </c>
      <c r="I108" s="174">
        <v>30965.613971035655</v>
      </c>
      <c r="J108" s="175">
        <v>34755.528177912558</v>
      </c>
      <c r="K108" s="171" t="s">
        <v>69</v>
      </c>
      <c r="L108" s="174">
        <v>34817.804998762687</v>
      </c>
      <c r="M108" s="175">
        <v>45242.215522572667</v>
      </c>
      <c r="N108" s="171" t="s">
        <v>69</v>
      </c>
      <c r="O108" s="174">
        <v>44823.858353841955</v>
      </c>
      <c r="P108" s="175">
        <v>42820.028698174916</v>
      </c>
      <c r="Q108" s="171">
        <v>44326.325573585673</v>
      </c>
      <c r="R108" s="174">
        <v>43307.754375835444</v>
      </c>
      <c r="S108" s="175">
        <v>50313.14529855</v>
      </c>
      <c r="T108" s="171">
        <v>50626.862248732272</v>
      </c>
      <c r="U108" s="174">
        <v>50387.017389981287</v>
      </c>
      <c r="V108" s="175">
        <v>61646.770826424625</v>
      </c>
      <c r="W108" s="171">
        <v>64786.45166410922</v>
      </c>
      <c r="X108" s="176">
        <v>62123.593990239104</v>
      </c>
      <c r="Y108" s="106"/>
    </row>
    <row r="109" spans="2:25" s="102" customFormat="1" ht="12.75" customHeight="1" x14ac:dyDescent="0.2">
      <c r="B109" s="980" t="s">
        <v>236</v>
      </c>
      <c r="C109" s="531" t="s">
        <v>108</v>
      </c>
      <c r="D109" s="149">
        <v>42114.678152243046</v>
      </c>
      <c r="E109" s="150">
        <v>42861.441826951333</v>
      </c>
      <c r="F109" s="151">
        <v>42571.177117177729</v>
      </c>
      <c r="G109" s="152" t="s">
        <v>362</v>
      </c>
      <c r="H109" s="150" t="s">
        <v>362</v>
      </c>
      <c r="I109" s="153" t="s">
        <v>362</v>
      </c>
      <c r="J109" s="154" t="s">
        <v>362</v>
      </c>
      <c r="K109" s="150" t="s">
        <v>69</v>
      </c>
      <c r="L109" s="153" t="s">
        <v>69</v>
      </c>
      <c r="M109" s="154">
        <v>39520.320360074133</v>
      </c>
      <c r="N109" s="150">
        <v>39330.976036317632</v>
      </c>
      <c r="O109" s="153">
        <v>39399.115096946312</v>
      </c>
      <c r="P109" s="154">
        <v>40506.546655879167</v>
      </c>
      <c r="Q109" s="150">
        <v>41755.705488268643</v>
      </c>
      <c r="R109" s="153">
        <v>41411.948420271387</v>
      </c>
      <c r="S109" s="154">
        <v>43322.018279512085</v>
      </c>
      <c r="T109" s="150">
        <v>45121.795775593491</v>
      </c>
      <c r="U109" s="153">
        <v>44269.189265967871</v>
      </c>
      <c r="V109" s="154" t="s">
        <v>362</v>
      </c>
      <c r="W109" s="150" t="s">
        <v>362</v>
      </c>
      <c r="X109" s="155" t="s">
        <v>362</v>
      </c>
      <c r="Y109" s="106"/>
    </row>
    <row r="110" spans="2:25" s="102" customFormat="1" ht="12.75" customHeight="1" x14ac:dyDescent="0.2">
      <c r="B110" s="980"/>
      <c r="C110" s="532" t="s">
        <v>104</v>
      </c>
      <c r="D110" s="156">
        <v>44579.00623049456</v>
      </c>
      <c r="E110" s="157">
        <v>45728.912730778073</v>
      </c>
      <c r="F110" s="158">
        <v>45183.156230729568</v>
      </c>
      <c r="G110" s="159" t="s">
        <v>69</v>
      </c>
      <c r="H110" s="157" t="s">
        <v>69</v>
      </c>
      <c r="I110" s="160" t="s">
        <v>69</v>
      </c>
      <c r="J110" s="161" t="s">
        <v>362</v>
      </c>
      <c r="K110" s="157" t="s">
        <v>362</v>
      </c>
      <c r="L110" s="160" t="s">
        <v>362</v>
      </c>
      <c r="M110" s="161">
        <v>38597.083990630519</v>
      </c>
      <c r="N110" s="157">
        <v>41102.387256861177</v>
      </c>
      <c r="O110" s="160">
        <v>40073.621007793015</v>
      </c>
      <c r="P110" s="161">
        <v>40662.687704406235</v>
      </c>
      <c r="Q110" s="157">
        <v>43398.513940277313</v>
      </c>
      <c r="R110" s="160">
        <v>42578.589870929667</v>
      </c>
      <c r="S110" s="161">
        <v>45695.985005501425</v>
      </c>
      <c r="T110" s="157">
        <v>47093.12655998057</v>
      </c>
      <c r="U110" s="160">
        <v>46367.998748994047</v>
      </c>
      <c r="V110" s="161" t="s">
        <v>69</v>
      </c>
      <c r="W110" s="157" t="s">
        <v>69</v>
      </c>
      <c r="X110" s="162" t="s">
        <v>69</v>
      </c>
      <c r="Y110" s="106"/>
    </row>
    <row r="111" spans="2:25" x14ac:dyDescent="0.2">
      <c r="B111" s="980"/>
      <c r="C111" s="533" t="s">
        <v>109</v>
      </c>
      <c r="D111" s="163">
        <v>45916.672832275806</v>
      </c>
      <c r="E111" s="164">
        <v>48598.174018122547</v>
      </c>
      <c r="F111" s="165">
        <v>47198.623652189046</v>
      </c>
      <c r="G111" s="166" t="s">
        <v>69</v>
      </c>
      <c r="H111" s="164" t="s">
        <v>362</v>
      </c>
      <c r="I111" s="167" t="s">
        <v>69</v>
      </c>
      <c r="J111" s="168" t="s">
        <v>69</v>
      </c>
      <c r="K111" s="164" t="s">
        <v>362</v>
      </c>
      <c r="L111" s="167" t="s">
        <v>69</v>
      </c>
      <c r="M111" s="168">
        <v>40331.788233662264</v>
      </c>
      <c r="N111" s="164">
        <v>42265.310619685166</v>
      </c>
      <c r="O111" s="167">
        <v>41243.613946913771</v>
      </c>
      <c r="P111" s="168">
        <v>42296.964966215121</v>
      </c>
      <c r="Q111" s="164">
        <v>44981.488959643815</v>
      </c>
      <c r="R111" s="167">
        <v>44208.787296407936</v>
      </c>
      <c r="S111" s="168">
        <v>47011.027302544891</v>
      </c>
      <c r="T111" s="164">
        <v>50361.258570943603</v>
      </c>
      <c r="U111" s="167">
        <v>48487.971007147244</v>
      </c>
      <c r="V111" s="168">
        <v>46963.879840752808</v>
      </c>
      <c r="W111" s="164">
        <v>60201.621794871789</v>
      </c>
      <c r="X111" s="169">
        <v>54712.220471259185</v>
      </c>
      <c r="Y111" s="13"/>
    </row>
    <row r="112" spans="2:25" x14ac:dyDescent="0.2">
      <c r="B112" s="980"/>
      <c r="C112" s="533" t="s">
        <v>105</v>
      </c>
      <c r="D112" s="163">
        <v>48914.859176205988</v>
      </c>
      <c r="E112" s="164">
        <v>49719.745678650936</v>
      </c>
      <c r="F112" s="165">
        <v>49222.695338332123</v>
      </c>
      <c r="G112" s="166" t="s">
        <v>69</v>
      </c>
      <c r="H112" s="164" t="s">
        <v>69</v>
      </c>
      <c r="I112" s="167" t="s">
        <v>69</v>
      </c>
      <c r="J112" s="168" t="s">
        <v>362</v>
      </c>
      <c r="K112" s="164" t="s">
        <v>362</v>
      </c>
      <c r="L112" s="167" t="s">
        <v>362</v>
      </c>
      <c r="M112" s="168">
        <v>41763.032997563401</v>
      </c>
      <c r="N112" s="164">
        <v>42951.425398870138</v>
      </c>
      <c r="O112" s="167">
        <v>42387.456197869273</v>
      </c>
      <c r="P112" s="168">
        <v>43883.982676093998</v>
      </c>
      <c r="Q112" s="164">
        <v>45157.949991151654</v>
      </c>
      <c r="R112" s="167">
        <v>44775.843353738535</v>
      </c>
      <c r="S112" s="168">
        <v>49665.461435854777</v>
      </c>
      <c r="T112" s="164">
        <v>51922.961846033133</v>
      </c>
      <c r="U112" s="167">
        <v>50407.231611938514</v>
      </c>
      <c r="V112" s="168">
        <v>57170.70450530036</v>
      </c>
      <c r="W112" s="164">
        <v>70433.380018674128</v>
      </c>
      <c r="X112" s="169">
        <v>60920.724431068171</v>
      </c>
    </row>
    <row r="113" spans="2:24" x14ac:dyDescent="0.2">
      <c r="B113" s="980"/>
      <c r="C113" s="533" t="s">
        <v>103</v>
      </c>
      <c r="D113" s="163">
        <v>53181.637118477491</v>
      </c>
      <c r="E113" s="164">
        <v>52387.230190167087</v>
      </c>
      <c r="F113" s="165">
        <v>52893.504374033124</v>
      </c>
      <c r="G113" s="166" t="s">
        <v>362</v>
      </c>
      <c r="H113" s="164" t="s">
        <v>362</v>
      </c>
      <c r="I113" s="167" t="s">
        <v>362</v>
      </c>
      <c r="J113" s="168" t="s">
        <v>362</v>
      </c>
      <c r="K113" s="164" t="s">
        <v>69</v>
      </c>
      <c r="L113" s="167" t="s">
        <v>69</v>
      </c>
      <c r="M113" s="168">
        <v>43343.233246301119</v>
      </c>
      <c r="N113" s="164">
        <v>43146.240113381798</v>
      </c>
      <c r="O113" s="167">
        <v>43244.120880890274</v>
      </c>
      <c r="P113" s="168">
        <v>46762.55095923262</v>
      </c>
      <c r="Q113" s="164">
        <v>46813.271444133919</v>
      </c>
      <c r="R113" s="167">
        <v>46800.710158096648</v>
      </c>
      <c r="S113" s="168">
        <v>53898.370555929228</v>
      </c>
      <c r="T113" s="164">
        <v>54951.828636412509</v>
      </c>
      <c r="U113" s="167">
        <v>54224.305379692203</v>
      </c>
      <c r="V113" s="168">
        <v>64494.855679702036</v>
      </c>
      <c r="W113" s="164">
        <v>78527.47334021327</v>
      </c>
      <c r="X113" s="169">
        <v>67977.313937407147</v>
      </c>
    </row>
    <row r="114" spans="2:24" x14ac:dyDescent="0.2">
      <c r="B114" s="980"/>
      <c r="C114" s="533" t="s">
        <v>106</v>
      </c>
      <c r="D114" s="163">
        <v>56417.568230511941</v>
      </c>
      <c r="E114" s="164">
        <v>53556.931341986019</v>
      </c>
      <c r="F114" s="165">
        <v>55399.186229163031</v>
      </c>
      <c r="G114" s="166" t="s">
        <v>362</v>
      </c>
      <c r="H114" s="164" t="s">
        <v>362</v>
      </c>
      <c r="I114" s="167" t="s">
        <v>362</v>
      </c>
      <c r="J114" s="168" t="s">
        <v>69</v>
      </c>
      <c r="K114" s="164" t="s">
        <v>362</v>
      </c>
      <c r="L114" s="167" t="s">
        <v>69</v>
      </c>
      <c r="M114" s="168">
        <v>45522.116831888736</v>
      </c>
      <c r="N114" s="164">
        <v>45728.04740618309</v>
      </c>
      <c r="O114" s="167">
        <v>45641.583311541151</v>
      </c>
      <c r="P114" s="168">
        <v>47626.423790629633</v>
      </c>
      <c r="Q114" s="164">
        <v>48210.302676751402</v>
      </c>
      <c r="R114" s="167">
        <v>48063.914930817227</v>
      </c>
      <c r="S114" s="168">
        <v>57140.507236788835</v>
      </c>
      <c r="T114" s="164">
        <v>56896.10098341087</v>
      </c>
      <c r="U114" s="167">
        <v>57068.954491482349</v>
      </c>
      <c r="V114" s="168">
        <v>66392.758875946252</v>
      </c>
      <c r="W114" s="164">
        <v>68220.134874759169</v>
      </c>
      <c r="X114" s="169">
        <v>66644.095716488388</v>
      </c>
    </row>
    <row r="115" spans="2:24" x14ac:dyDescent="0.2">
      <c r="B115" s="980"/>
      <c r="C115" s="533" t="s">
        <v>107</v>
      </c>
      <c r="D115" s="163">
        <v>56614.519126134321</v>
      </c>
      <c r="E115" s="164">
        <v>53897.049880895029</v>
      </c>
      <c r="F115" s="165">
        <v>55520.675679361484</v>
      </c>
      <c r="G115" s="166" t="s">
        <v>362</v>
      </c>
      <c r="H115" s="164" t="s">
        <v>69</v>
      </c>
      <c r="I115" s="167" t="s">
        <v>69</v>
      </c>
      <c r="J115" s="168" t="s">
        <v>69</v>
      </c>
      <c r="K115" s="164" t="s">
        <v>69</v>
      </c>
      <c r="L115" s="167">
        <v>51083.451536643021</v>
      </c>
      <c r="M115" s="168">
        <v>45039.632756474319</v>
      </c>
      <c r="N115" s="164">
        <v>45428.825979542045</v>
      </c>
      <c r="O115" s="167">
        <v>45269.367517591403</v>
      </c>
      <c r="P115" s="168">
        <v>53038.637724882974</v>
      </c>
      <c r="Q115" s="164">
        <v>49293.728549630083</v>
      </c>
      <c r="R115" s="167">
        <v>50067.402244408644</v>
      </c>
      <c r="S115" s="168">
        <v>57096.712371929956</v>
      </c>
      <c r="T115" s="164">
        <v>56606.25674377603</v>
      </c>
      <c r="U115" s="167">
        <v>56927.598259070423</v>
      </c>
      <c r="V115" s="168">
        <v>66155.395966324373</v>
      </c>
      <c r="W115" s="164">
        <v>76941.331668252475</v>
      </c>
      <c r="X115" s="169">
        <v>67528.293922328536</v>
      </c>
    </row>
    <row r="116" spans="2:24" ht="13.5" thickBot="1" x14ac:dyDescent="0.25">
      <c r="B116" s="981"/>
      <c r="C116" s="534" t="s">
        <v>42</v>
      </c>
      <c r="D116" s="170">
        <v>52823.450533098738</v>
      </c>
      <c r="E116" s="171">
        <v>51269.113937976159</v>
      </c>
      <c r="F116" s="172">
        <v>52195.250503557974</v>
      </c>
      <c r="G116" s="173" t="s">
        <v>69</v>
      </c>
      <c r="H116" s="171" t="s">
        <v>69</v>
      </c>
      <c r="I116" s="174" t="s">
        <v>69</v>
      </c>
      <c r="J116" s="175">
        <v>48803.178571428572</v>
      </c>
      <c r="K116" s="171" t="s">
        <v>69</v>
      </c>
      <c r="L116" s="174">
        <v>50798.95050125313</v>
      </c>
      <c r="M116" s="175">
        <v>43122.021437761992</v>
      </c>
      <c r="N116" s="171">
        <v>43831.516815244562</v>
      </c>
      <c r="O116" s="174">
        <v>43512.236938089576</v>
      </c>
      <c r="P116" s="175">
        <v>45940.4422749109</v>
      </c>
      <c r="Q116" s="171">
        <v>46515.692719072518</v>
      </c>
      <c r="R116" s="174">
        <v>46368.571767527123</v>
      </c>
      <c r="S116" s="175">
        <v>53615.625927933543</v>
      </c>
      <c r="T116" s="171">
        <v>53808.432254897452</v>
      </c>
      <c r="U116" s="174">
        <v>53682.453426541913</v>
      </c>
      <c r="V116" s="175">
        <v>64808.960563195607</v>
      </c>
      <c r="W116" s="171">
        <v>73734.130803747874</v>
      </c>
      <c r="X116" s="176">
        <v>66507.261279076964</v>
      </c>
    </row>
    <row r="117" spans="2:24" x14ac:dyDescent="0.2">
      <c r="B117" s="980" t="s">
        <v>237</v>
      </c>
      <c r="C117" s="531" t="s">
        <v>108</v>
      </c>
      <c r="D117" s="149">
        <v>42126.44326177163</v>
      </c>
      <c r="E117" s="150">
        <v>43167.557918121231</v>
      </c>
      <c r="F117" s="151">
        <v>42503.778467908916</v>
      </c>
      <c r="G117" s="152" t="s">
        <v>362</v>
      </c>
      <c r="H117" s="150" t="s">
        <v>362</v>
      </c>
      <c r="I117" s="153" t="s">
        <v>362</v>
      </c>
      <c r="J117" s="154" t="s">
        <v>69</v>
      </c>
      <c r="K117" s="150" t="s">
        <v>362</v>
      </c>
      <c r="L117" s="153" t="s">
        <v>69</v>
      </c>
      <c r="M117" s="154" t="s">
        <v>362</v>
      </c>
      <c r="N117" s="150" t="s">
        <v>69</v>
      </c>
      <c r="O117" s="153" t="s">
        <v>69</v>
      </c>
      <c r="P117" s="154">
        <v>41995.275000000001</v>
      </c>
      <c r="Q117" s="150">
        <v>41342.844727694093</v>
      </c>
      <c r="R117" s="153">
        <v>41693.0488459474</v>
      </c>
      <c r="S117" s="154">
        <v>42306.225148173187</v>
      </c>
      <c r="T117" s="150">
        <v>43890.377552519465</v>
      </c>
      <c r="U117" s="153">
        <v>42841.749851013126</v>
      </c>
      <c r="V117" s="154" t="s">
        <v>362</v>
      </c>
      <c r="W117" s="150" t="s">
        <v>362</v>
      </c>
      <c r="X117" s="155" t="s">
        <v>362</v>
      </c>
    </row>
    <row r="118" spans="2:24" x14ac:dyDescent="0.2">
      <c r="B118" s="980"/>
      <c r="C118" s="532" t="s">
        <v>104</v>
      </c>
      <c r="D118" s="156">
        <v>45058.791901958437</v>
      </c>
      <c r="E118" s="157">
        <v>47558.332170758942</v>
      </c>
      <c r="F118" s="158">
        <v>46215.379898005303</v>
      </c>
      <c r="G118" s="159" t="s">
        <v>362</v>
      </c>
      <c r="H118" s="157" t="s">
        <v>362</v>
      </c>
      <c r="I118" s="160" t="s">
        <v>362</v>
      </c>
      <c r="J118" s="161" t="s">
        <v>362</v>
      </c>
      <c r="K118" s="157" t="s">
        <v>362</v>
      </c>
      <c r="L118" s="160" t="s">
        <v>362</v>
      </c>
      <c r="M118" s="161" t="s">
        <v>362</v>
      </c>
      <c r="N118" s="157" t="s">
        <v>362</v>
      </c>
      <c r="O118" s="160" t="s">
        <v>362</v>
      </c>
      <c r="P118" s="161">
        <v>44030.776515151512</v>
      </c>
      <c r="Q118" s="157" t="s">
        <v>69</v>
      </c>
      <c r="R118" s="160">
        <v>46712.043512043514</v>
      </c>
      <c r="S118" s="161">
        <v>44964.259427631303</v>
      </c>
      <c r="T118" s="157">
        <v>47392.138295798002</v>
      </c>
      <c r="U118" s="160">
        <v>46106.299442801152</v>
      </c>
      <c r="V118" s="161" t="s">
        <v>69</v>
      </c>
      <c r="W118" s="157" t="s">
        <v>362</v>
      </c>
      <c r="X118" s="162" t="s">
        <v>69</v>
      </c>
    </row>
    <row r="119" spans="2:24" x14ac:dyDescent="0.2">
      <c r="B119" s="980"/>
      <c r="C119" s="533" t="s">
        <v>109</v>
      </c>
      <c r="D119" s="163">
        <v>45717.806942492229</v>
      </c>
      <c r="E119" s="164">
        <v>49964.56313785712</v>
      </c>
      <c r="F119" s="165">
        <v>47369.922273666401</v>
      </c>
      <c r="G119" s="166" t="s">
        <v>362</v>
      </c>
      <c r="H119" s="164" t="s">
        <v>362</v>
      </c>
      <c r="I119" s="167" t="s">
        <v>362</v>
      </c>
      <c r="J119" s="168" t="s">
        <v>362</v>
      </c>
      <c r="K119" s="164" t="s">
        <v>362</v>
      </c>
      <c r="L119" s="167" t="s">
        <v>362</v>
      </c>
      <c r="M119" s="168" t="s">
        <v>362</v>
      </c>
      <c r="N119" s="164" t="s">
        <v>362</v>
      </c>
      <c r="O119" s="167" t="s">
        <v>362</v>
      </c>
      <c r="P119" s="168" t="s">
        <v>69</v>
      </c>
      <c r="Q119" s="164" t="s">
        <v>69</v>
      </c>
      <c r="R119" s="167">
        <v>43249.483887210474</v>
      </c>
      <c r="S119" s="168">
        <v>45758.685773466095</v>
      </c>
      <c r="T119" s="164">
        <v>49836.485937658646</v>
      </c>
      <c r="U119" s="167">
        <v>47326.299115274538</v>
      </c>
      <c r="V119" s="168" t="s">
        <v>69</v>
      </c>
      <c r="W119" s="164" t="s">
        <v>69</v>
      </c>
      <c r="X119" s="169">
        <v>55060.633333333331</v>
      </c>
    </row>
    <row r="120" spans="2:24" x14ac:dyDescent="0.2">
      <c r="B120" s="980"/>
      <c r="C120" s="533" t="s">
        <v>105</v>
      </c>
      <c r="D120" s="163">
        <v>49090.025585917516</v>
      </c>
      <c r="E120" s="164">
        <v>54152.222099960891</v>
      </c>
      <c r="F120" s="165">
        <v>50583.637613090345</v>
      </c>
      <c r="G120" s="166" t="s">
        <v>362</v>
      </c>
      <c r="H120" s="164" t="s">
        <v>362</v>
      </c>
      <c r="I120" s="167" t="s">
        <v>362</v>
      </c>
      <c r="J120" s="168" t="s">
        <v>69</v>
      </c>
      <c r="K120" s="164" t="s">
        <v>362</v>
      </c>
      <c r="L120" s="167" t="s">
        <v>69</v>
      </c>
      <c r="M120" s="168" t="s">
        <v>362</v>
      </c>
      <c r="N120" s="164" t="s">
        <v>69</v>
      </c>
      <c r="O120" s="167" t="s">
        <v>69</v>
      </c>
      <c r="P120" s="168" t="s">
        <v>69</v>
      </c>
      <c r="Q120" s="164" t="s">
        <v>69</v>
      </c>
      <c r="R120" s="167" t="s">
        <v>69</v>
      </c>
      <c r="S120" s="168">
        <v>49024.322458416282</v>
      </c>
      <c r="T120" s="164">
        <v>53660.650780053489</v>
      </c>
      <c r="U120" s="167">
        <v>50377.915709857596</v>
      </c>
      <c r="V120" s="168">
        <v>54161.780821917811</v>
      </c>
      <c r="W120" s="164" t="s">
        <v>69</v>
      </c>
      <c r="X120" s="169">
        <v>58877.26603575184</v>
      </c>
    </row>
    <row r="121" spans="2:24" x14ac:dyDescent="0.2">
      <c r="B121" s="980"/>
      <c r="C121" s="533" t="s">
        <v>103</v>
      </c>
      <c r="D121" s="163">
        <v>53691.458200218156</v>
      </c>
      <c r="E121" s="164">
        <v>55225.05236062481</v>
      </c>
      <c r="F121" s="165">
        <v>54132.501908151258</v>
      </c>
      <c r="G121" s="166" t="s">
        <v>362</v>
      </c>
      <c r="H121" s="164" t="s">
        <v>362</v>
      </c>
      <c r="I121" s="167" t="s">
        <v>362</v>
      </c>
      <c r="J121" s="168" t="s">
        <v>69</v>
      </c>
      <c r="K121" s="164" t="s">
        <v>362</v>
      </c>
      <c r="L121" s="167" t="s">
        <v>69</v>
      </c>
      <c r="M121" s="168" t="s">
        <v>362</v>
      </c>
      <c r="N121" s="164" t="s">
        <v>362</v>
      </c>
      <c r="O121" s="167" t="s">
        <v>362</v>
      </c>
      <c r="P121" s="168" t="s">
        <v>69</v>
      </c>
      <c r="Q121" s="164" t="s">
        <v>69</v>
      </c>
      <c r="R121" s="167" t="s">
        <v>69</v>
      </c>
      <c r="S121" s="168">
        <v>53369.433250047026</v>
      </c>
      <c r="T121" s="164">
        <v>54471.554402404821</v>
      </c>
      <c r="U121" s="167">
        <v>53684.300080122433</v>
      </c>
      <c r="V121" s="168">
        <v>63535.673325934149</v>
      </c>
      <c r="W121" s="164">
        <v>72821.12037037038</v>
      </c>
      <c r="X121" s="169">
        <v>66628.531334813728</v>
      </c>
    </row>
    <row r="122" spans="2:24" x14ac:dyDescent="0.2">
      <c r="B122" s="980"/>
      <c r="C122" s="533" t="s">
        <v>106</v>
      </c>
      <c r="D122" s="163">
        <v>59146.230860782343</v>
      </c>
      <c r="E122" s="164">
        <v>61306.617827617243</v>
      </c>
      <c r="F122" s="165">
        <v>59755.708925066421</v>
      </c>
      <c r="G122" s="166" t="s">
        <v>362</v>
      </c>
      <c r="H122" s="164" t="s">
        <v>362</v>
      </c>
      <c r="I122" s="167" t="s">
        <v>362</v>
      </c>
      <c r="J122" s="168" t="s">
        <v>362</v>
      </c>
      <c r="K122" s="164" t="s">
        <v>362</v>
      </c>
      <c r="L122" s="167" t="s">
        <v>362</v>
      </c>
      <c r="M122" s="168" t="s">
        <v>362</v>
      </c>
      <c r="N122" s="164" t="s">
        <v>362</v>
      </c>
      <c r="O122" s="167" t="s">
        <v>362</v>
      </c>
      <c r="P122" s="168" t="s">
        <v>69</v>
      </c>
      <c r="Q122" s="164" t="s">
        <v>69</v>
      </c>
      <c r="R122" s="167" t="s">
        <v>69</v>
      </c>
      <c r="S122" s="168">
        <v>57574.627604166715</v>
      </c>
      <c r="T122" s="164">
        <v>59761.782877316851</v>
      </c>
      <c r="U122" s="167">
        <v>58192.132444555231</v>
      </c>
      <c r="V122" s="168">
        <v>81095.060176721512</v>
      </c>
      <c r="W122" s="164">
        <v>85871.927083333328</v>
      </c>
      <c r="X122" s="169">
        <v>82374.007139669789</v>
      </c>
    </row>
    <row r="123" spans="2:24" x14ac:dyDescent="0.2">
      <c r="B123" s="980"/>
      <c r="C123" s="533" t="s">
        <v>107</v>
      </c>
      <c r="D123" s="163">
        <v>57369.378190810436</v>
      </c>
      <c r="E123" s="164">
        <v>59756.950773205142</v>
      </c>
      <c r="F123" s="165">
        <v>58104.257269384085</v>
      </c>
      <c r="G123" s="166" t="s">
        <v>362</v>
      </c>
      <c r="H123" s="164" t="s">
        <v>362</v>
      </c>
      <c r="I123" s="167" t="s">
        <v>362</v>
      </c>
      <c r="J123" s="168" t="s">
        <v>362</v>
      </c>
      <c r="K123" s="164" t="s">
        <v>362</v>
      </c>
      <c r="L123" s="167" t="s">
        <v>362</v>
      </c>
      <c r="M123" s="168" t="s">
        <v>362</v>
      </c>
      <c r="N123" s="164" t="s">
        <v>362</v>
      </c>
      <c r="O123" s="167" t="s">
        <v>362</v>
      </c>
      <c r="P123" s="168" t="s">
        <v>69</v>
      </c>
      <c r="Q123" s="164" t="s">
        <v>69</v>
      </c>
      <c r="R123" s="167" t="s">
        <v>69</v>
      </c>
      <c r="S123" s="168">
        <v>56656.696983103298</v>
      </c>
      <c r="T123" s="164">
        <v>58642.253191952586</v>
      </c>
      <c r="U123" s="167">
        <v>57266.169406511144</v>
      </c>
      <c r="V123" s="168">
        <v>68813.450834879404</v>
      </c>
      <c r="W123" s="164">
        <v>78861.723958333328</v>
      </c>
      <c r="X123" s="169">
        <v>71805.678081766862</v>
      </c>
    </row>
    <row r="124" spans="2:24" ht="13.5" thickBot="1" x14ac:dyDescent="0.25">
      <c r="B124" s="981"/>
      <c r="C124" s="534" t="s">
        <v>42</v>
      </c>
      <c r="D124" s="170">
        <v>53613.720499101888</v>
      </c>
      <c r="E124" s="171">
        <v>55626.124174160002</v>
      </c>
      <c r="F124" s="172">
        <v>54245.624575125512</v>
      </c>
      <c r="G124" s="173" t="s">
        <v>362</v>
      </c>
      <c r="H124" s="171" t="s">
        <v>362</v>
      </c>
      <c r="I124" s="174" t="s">
        <v>362</v>
      </c>
      <c r="J124" s="175" t="s">
        <v>69</v>
      </c>
      <c r="K124" s="171" t="s">
        <v>362</v>
      </c>
      <c r="L124" s="174" t="s">
        <v>69</v>
      </c>
      <c r="M124" s="175" t="s">
        <v>362</v>
      </c>
      <c r="N124" s="171" t="s">
        <v>69</v>
      </c>
      <c r="O124" s="174" t="s">
        <v>69</v>
      </c>
      <c r="P124" s="175">
        <v>42559.682349813927</v>
      </c>
      <c r="Q124" s="171">
        <v>45751.070697527939</v>
      </c>
      <c r="R124" s="174">
        <v>44020.475675675676</v>
      </c>
      <c r="S124" s="175">
        <v>53089.634797777013</v>
      </c>
      <c r="T124" s="171">
        <v>54921.147875587514</v>
      </c>
      <c r="U124" s="174">
        <v>53661.09779952815</v>
      </c>
      <c r="V124" s="175">
        <v>68423.781042895644</v>
      </c>
      <c r="W124" s="171">
        <v>76301.092094539534</v>
      </c>
      <c r="X124" s="176">
        <v>70856.445056881101</v>
      </c>
    </row>
    <row r="125" spans="2:24" x14ac:dyDescent="0.2">
      <c r="B125" s="980" t="s">
        <v>271</v>
      </c>
      <c r="C125" s="531" t="s">
        <v>108</v>
      </c>
      <c r="D125" s="149">
        <v>41741.227069389963</v>
      </c>
      <c r="E125" s="150">
        <v>42529.407986357728</v>
      </c>
      <c r="F125" s="151">
        <v>42107.127281468413</v>
      </c>
      <c r="G125" s="152" t="s">
        <v>362</v>
      </c>
      <c r="H125" s="150" t="s">
        <v>362</v>
      </c>
      <c r="I125" s="153" t="s">
        <v>362</v>
      </c>
      <c r="J125" s="154" t="s">
        <v>362</v>
      </c>
      <c r="K125" s="150" t="s">
        <v>362</v>
      </c>
      <c r="L125" s="153" t="s">
        <v>362</v>
      </c>
      <c r="M125" s="154" t="s">
        <v>362</v>
      </c>
      <c r="N125" s="150" t="s">
        <v>362</v>
      </c>
      <c r="O125" s="153" t="s">
        <v>362</v>
      </c>
      <c r="P125" s="154">
        <v>41308.489610846991</v>
      </c>
      <c r="Q125" s="150">
        <v>41428.22811618058</v>
      </c>
      <c r="R125" s="153">
        <v>41360.09630702826</v>
      </c>
      <c r="S125" s="154">
        <v>41879.884358036477</v>
      </c>
      <c r="T125" s="150">
        <v>42825.894282227076</v>
      </c>
      <c r="U125" s="153">
        <v>42328.366592809507</v>
      </c>
      <c r="V125" s="154" t="s">
        <v>362</v>
      </c>
      <c r="W125" s="150" t="s">
        <v>362</v>
      </c>
      <c r="X125" s="155" t="s">
        <v>362</v>
      </c>
    </row>
    <row r="126" spans="2:24" x14ac:dyDescent="0.2">
      <c r="B126" s="980"/>
      <c r="C126" s="532" t="s">
        <v>104</v>
      </c>
      <c r="D126" s="156">
        <v>42545.818953396236</v>
      </c>
      <c r="E126" s="157">
        <v>42795.786784027347</v>
      </c>
      <c r="F126" s="158">
        <v>42656.365094642293</v>
      </c>
      <c r="G126" s="159" t="s">
        <v>362</v>
      </c>
      <c r="H126" s="157" t="s">
        <v>362</v>
      </c>
      <c r="I126" s="160" t="s">
        <v>362</v>
      </c>
      <c r="J126" s="161" t="s">
        <v>362</v>
      </c>
      <c r="K126" s="157" t="s">
        <v>362</v>
      </c>
      <c r="L126" s="160" t="s">
        <v>362</v>
      </c>
      <c r="M126" s="161" t="s">
        <v>362</v>
      </c>
      <c r="N126" s="157" t="s">
        <v>362</v>
      </c>
      <c r="O126" s="160" t="s">
        <v>362</v>
      </c>
      <c r="P126" s="161">
        <v>40435.101996527781</v>
      </c>
      <c r="Q126" s="157">
        <v>41448.200969425809</v>
      </c>
      <c r="R126" s="160">
        <v>40807.822359396443</v>
      </c>
      <c r="S126" s="161">
        <v>42677.921522288336</v>
      </c>
      <c r="T126" s="157">
        <v>42856.684611366662</v>
      </c>
      <c r="U126" s="160">
        <v>42757.706523782676</v>
      </c>
      <c r="V126" s="161" t="s">
        <v>362</v>
      </c>
      <c r="W126" s="157" t="s">
        <v>362</v>
      </c>
      <c r="X126" s="162" t="s">
        <v>362</v>
      </c>
    </row>
    <row r="127" spans="2:24" x14ac:dyDescent="0.2">
      <c r="B127" s="980"/>
      <c r="C127" s="533" t="s">
        <v>109</v>
      </c>
      <c r="D127" s="163">
        <v>44931.597822365853</v>
      </c>
      <c r="E127" s="164">
        <v>45130.023021423644</v>
      </c>
      <c r="F127" s="165">
        <v>45019.988744683062</v>
      </c>
      <c r="G127" s="166" t="s">
        <v>362</v>
      </c>
      <c r="H127" s="164" t="s">
        <v>362</v>
      </c>
      <c r="I127" s="167" t="s">
        <v>362</v>
      </c>
      <c r="J127" s="168" t="s">
        <v>69</v>
      </c>
      <c r="K127" s="164" t="s">
        <v>362</v>
      </c>
      <c r="L127" s="167" t="s">
        <v>69</v>
      </c>
      <c r="M127" s="168" t="s">
        <v>362</v>
      </c>
      <c r="N127" s="164" t="s">
        <v>362</v>
      </c>
      <c r="O127" s="167" t="s">
        <v>362</v>
      </c>
      <c r="P127" s="168">
        <v>41232.234432234436</v>
      </c>
      <c r="Q127" s="164" t="s">
        <v>69</v>
      </c>
      <c r="R127" s="167">
        <v>43589.101164483262</v>
      </c>
      <c r="S127" s="168">
        <v>44981.187510591437</v>
      </c>
      <c r="T127" s="164">
        <v>45107.412990067765</v>
      </c>
      <c r="U127" s="167">
        <v>45037.51148904609</v>
      </c>
      <c r="V127" s="168" t="s">
        <v>362</v>
      </c>
      <c r="W127" s="164" t="s">
        <v>362</v>
      </c>
      <c r="X127" s="169" t="s">
        <v>362</v>
      </c>
    </row>
    <row r="128" spans="2:24" x14ac:dyDescent="0.2">
      <c r="B128" s="980"/>
      <c r="C128" s="533" t="s">
        <v>105</v>
      </c>
      <c r="D128" s="163">
        <v>46873.588784390442</v>
      </c>
      <c r="E128" s="164">
        <v>47225.387639090506</v>
      </c>
      <c r="F128" s="165">
        <v>47011.922428949714</v>
      </c>
      <c r="G128" s="166" t="s">
        <v>362</v>
      </c>
      <c r="H128" s="164" t="s">
        <v>362</v>
      </c>
      <c r="I128" s="167" t="s">
        <v>362</v>
      </c>
      <c r="J128" s="168" t="s">
        <v>362</v>
      </c>
      <c r="K128" s="164" t="s">
        <v>362</v>
      </c>
      <c r="L128" s="167" t="s">
        <v>362</v>
      </c>
      <c r="M128" s="168" t="s">
        <v>362</v>
      </c>
      <c r="N128" s="164" t="s">
        <v>69</v>
      </c>
      <c r="O128" s="167" t="s">
        <v>69</v>
      </c>
      <c r="P128" s="168">
        <v>43746.968438538206</v>
      </c>
      <c r="Q128" s="164" t="s">
        <v>69</v>
      </c>
      <c r="R128" s="167">
        <v>42733.278867102395</v>
      </c>
      <c r="S128" s="168">
        <v>46898.979758049885</v>
      </c>
      <c r="T128" s="164">
        <v>47302.210755113258</v>
      </c>
      <c r="U128" s="167">
        <v>47057.290102715837</v>
      </c>
      <c r="V128" s="168" t="s">
        <v>69</v>
      </c>
      <c r="W128" s="164" t="s">
        <v>362</v>
      </c>
      <c r="X128" s="169" t="s">
        <v>69</v>
      </c>
    </row>
    <row r="129" spans="2:36" x14ac:dyDescent="0.2">
      <c r="B129" s="980"/>
      <c r="C129" s="533" t="s">
        <v>103</v>
      </c>
      <c r="D129" s="163">
        <v>49432.808341994329</v>
      </c>
      <c r="E129" s="164">
        <v>49726.274285210784</v>
      </c>
      <c r="F129" s="165">
        <v>49533.013425595098</v>
      </c>
      <c r="G129" s="166" t="s">
        <v>362</v>
      </c>
      <c r="H129" s="164" t="s">
        <v>362</v>
      </c>
      <c r="I129" s="167" t="s">
        <v>362</v>
      </c>
      <c r="J129" s="168" t="s">
        <v>362</v>
      </c>
      <c r="K129" s="164" t="s">
        <v>362</v>
      </c>
      <c r="L129" s="167" t="s">
        <v>362</v>
      </c>
      <c r="M129" s="168" t="s">
        <v>69</v>
      </c>
      <c r="N129" s="164" t="s">
        <v>69</v>
      </c>
      <c r="O129" s="167" t="s">
        <v>69</v>
      </c>
      <c r="P129" s="168">
        <v>45887.314276485791</v>
      </c>
      <c r="Q129" s="164">
        <v>44722.687535250996</v>
      </c>
      <c r="R129" s="167">
        <v>45463.226535222835</v>
      </c>
      <c r="S129" s="168">
        <v>49458.269575785605</v>
      </c>
      <c r="T129" s="164">
        <v>49801.888406737184</v>
      </c>
      <c r="U129" s="167">
        <v>49575.446789522633</v>
      </c>
      <c r="V129" s="168" t="s">
        <v>69</v>
      </c>
      <c r="W129" s="164" t="s">
        <v>362</v>
      </c>
      <c r="X129" s="169" t="s">
        <v>69</v>
      </c>
    </row>
    <row r="130" spans="2:36" x14ac:dyDescent="0.2">
      <c r="B130" s="980"/>
      <c r="C130" s="533" t="s">
        <v>106</v>
      </c>
      <c r="D130" s="163">
        <v>52069.423942878107</v>
      </c>
      <c r="E130" s="164">
        <v>51640.181211746072</v>
      </c>
      <c r="F130" s="165">
        <v>51916.79474168989</v>
      </c>
      <c r="G130" s="166" t="s">
        <v>362</v>
      </c>
      <c r="H130" s="164" t="s">
        <v>362</v>
      </c>
      <c r="I130" s="167" t="s">
        <v>362</v>
      </c>
      <c r="J130" s="168" t="s">
        <v>362</v>
      </c>
      <c r="K130" s="164" t="s">
        <v>362</v>
      </c>
      <c r="L130" s="167" t="s">
        <v>362</v>
      </c>
      <c r="M130" s="168" t="s">
        <v>362</v>
      </c>
      <c r="N130" s="164" t="s">
        <v>362</v>
      </c>
      <c r="O130" s="167" t="s">
        <v>362</v>
      </c>
      <c r="P130" s="168">
        <v>45525.475285171102</v>
      </c>
      <c r="Q130" s="164" t="s">
        <v>69</v>
      </c>
      <c r="R130" s="167">
        <v>45583.649674620392</v>
      </c>
      <c r="S130" s="168">
        <v>52135.390155870708</v>
      </c>
      <c r="T130" s="164">
        <v>51722.722756745432</v>
      </c>
      <c r="U130" s="167">
        <v>51989.002588644587</v>
      </c>
      <c r="V130" s="168" t="s">
        <v>362</v>
      </c>
      <c r="W130" s="164" t="s">
        <v>362</v>
      </c>
      <c r="X130" s="169" t="s">
        <v>362</v>
      </c>
    </row>
    <row r="131" spans="2:36" x14ac:dyDescent="0.2">
      <c r="B131" s="980"/>
      <c r="C131" s="533" t="s">
        <v>107</v>
      </c>
      <c r="D131" s="163">
        <v>52358.970447674947</v>
      </c>
      <c r="E131" s="164">
        <v>52463.238673928783</v>
      </c>
      <c r="F131" s="165">
        <v>52395.068321943319</v>
      </c>
      <c r="G131" s="166" t="s">
        <v>362</v>
      </c>
      <c r="H131" s="164" t="s">
        <v>362</v>
      </c>
      <c r="I131" s="167" t="s">
        <v>362</v>
      </c>
      <c r="J131" s="168" t="s">
        <v>362</v>
      </c>
      <c r="K131" s="164" t="s">
        <v>362</v>
      </c>
      <c r="L131" s="167" t="s">
        <v>362</v>
      </c>
      <c r="M131" s="168" t="s">
        <v>362</v>
      </c>
      <c r="N131" s="164" t="s">
        <v>362</v>
      </c>
      <c r="O131" s="167" t="s">
        <v>362</v>
      </c>
      <c r="P131" s="168">
        <v>45347.189542483662</v>
      </c>
      <c r="Q131" s="164">
        <v>46714.213267543855</v>
      </c>
      <c r="R131" s="167">
        <v>46090.615682766853</v>
      </c>
      <c r="S131" s="168">
        <v>52388.972962576103</v>
      </c>
      <c r="T131" s="164">
        <v>52517.717274821836</v>
      </c>
      <c r="U131" s="167">
        <v>52433.241673207238</v>
      </c>
      <c r="V131" s="168" t="s">
        <v>69</v>
      </c>
      <c r="W131" s="164" t="s">
        <v>69</v>
      </c>
      <c r="X131" s="169" t="s">
        <v>69</v>
      </c>
    </row>
    <row r="132" spans="2:36" ht="13.5" thickBot="1" x14ac:dyDescent="0.25">
      <c r="B132" s="981"/>
      <c r="C132" s="534" t="s">
        <v>42</v>
      </c>
      <c r="D132" s="170">
        <v>49056.741423036052</v>
      </c>
      <c r="E132" s="171">
        <v>48660.163752566412</v>
      </c>
      <c r="F132" s="172">
        <v>48907.173839682284</v>
      </c>
      <c r="G132" s="173" t="s">
        <v>362</v>
      </c>
      <c r="H132" s="171" t="s">
        <v>362</v>
      </c>
      <c r="I132" s="174" t="s">
        <v>362</v>
      </c>
      <c r="J132" s="175" t="s">
        <v>69</v>
      </c>
      <c r="K132" s="171" t="s">
        <v>362</v>
      </c>
      <c r="L132" s="174" t="s">
        <v>69</v>
      </c>
      <c r="M132" s="175" t="s">
        <v>69</v>
      </c>
      <c r="N132" s="171" t="s">
        <v>69</v>
      </c>
      <c r="O132" s="174" t="s">
        <v>69</v>
      </c>
      <c r="P132" s="175">
        <v>42540.558687002653</v>
      </c>
      <c r="Q132" s="171">
        <v>43215.042653136821</v>
      </c>
      <c r="R132" s="174">
        <v>42830.054088767654</v>
      </c>
      <c r="S132" s="175">
        <v>49190.676040168451</v>
      </c>
      <c r="T132" s="171">
        <v>48802.329206981194</v>
      </c>
      <c r="U132" s="174">
        <v>49044.712665915977</v>
      </c>
      <c r="V132" s="175" t="s">
        <v>69</v>
      </c>
      <c r="W132" s="171" t="s">
        <v>69</v>
      </c>
      <c r="X132" s="176">
        <v>68693.055555555547</v>
      </c>
    </row>
    <row r="133" spans="2:36" x14ac:dyDescent="0.2">
      <c r="B133" s="148"/>
      <c r="C133" s="4"/>
      <c r="D133" s="147"/>
      <c r="E133" s="147"/>
      <c r="F133" s="147"/>
      <c r="G133" s="147"/>
      <c r="H133" s="147"/>
      <c r="I133" s="147"/>
      <c r="J133" s="147"/>
      <c r="K133" s="147"/>
      <c r="L133" s="147"/>
      <c r="M133" s="147"/>
      <c r="N133" s="147"/>
      <c r="O133" s="147"/>
      <c r="P133" s="147"/>
      <c r="Q133" s="147"/>
      <c r="R133" s="147"/>
      <c r="S133" s="147"/>
      <c r="T133" s="147"/>
      <c r="U133" s="147"/>
      <c r="V133" s="147"/>
      <c r="W133" s="147"/>
      <c r="X133" s="13" t="s">
        <v>110</v>
      </c>
    </row>
    <row r="134" spans="2:36" x14ac:dyDescent="0.2">
      <c r="B134" s="148"/>
      <c r="C134" s="4"/>
      <c r="D134" s="147"/>
      <c r="E134" s="147"/>
      <c r="F134" s="147"/>
      <c r="G134" s="147"/>
      <c r="H134" s="147"/>
      <c r="I134" s="147"/>
      <c r="J134" s="147"/>
      <c r="K134" s="147"/>
      <c r="L134" s="147"/>
      <c r="M134" s="147"/>
      <c r="N134" s="147"/>
      <c r="O134" s="147"/>
      <c r="P134" s="147"/>
      <c r="Q134" s="147"/>
      <c r="R134" s="147"/>
      <c r="S134" s="147"/>
      <c r="T134" s="147"/>
      <c r="U134" s="147"/>
      <c r="V134" s="147"/>
      <c r="W134" s="147"/>
      <c r="X134" s="147"/>
    </row>
    <row r="135" spans="2:36" ht="16.5" thickBot="1" x14ac:dyDescent="0.25">
      <c r="B135" s="690" t="s">
        <v>346</v>
      </c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</row>
    <row r="136" spans="2:36" ht="12.75" customHeight="1" x14ac:dyDescent="0.2">
      <c r="B136" s="1105" t="s">
        <v>45</v>
      </c>
      <c r="C136" s="1115" t="s">
        <v>75</v>
      </c>
      <c r="D136" s="1111" t="s">
        <v>42</v>
      </c>
      <c r="E136" s="1094"/>
      <c r="F136" s="1112"/>
      <c r="G136" s="1064" t="s">
        <v>152</v>
      </c>
      <c r="H136" s="1094"/>
      <c r="I136" s="1107"/>
      <c r="J136" s="1064" t="s">
        <v>153</v>
      </c>
      <c r="K136" s="1094"/>
      <c r="L136" s="1107"/>
      <c r="M136" s="1064" t="s">
        <v>154</v>
      </c>
      <c r="N136" s="1094"/>
      <c r="O136" s="1107"/>
      <c r="P136" s="1064" t="s">
        <v>155</v>
      </c>
      <c r="Q136" s="1094"/>
      <c r="R136" s="1094"/>
      <c r="S136" s="1064" t="s">
        <v>78</v>
      </c>
      <c r="T136" s="1094"/>
      <c r="U136" s="1096"/>
      <c r="V136" s="1064" t="s">
        <v>79</v>
      </c>
      <c r="W136" s="1094"/>
      <c r="X136" s="1107"/>
      <c r="Y136" s="1064" t="s">
        <v>80</v>
      </c>
      <c r="Z136" s="1094"/>
      <c r="AA136" s="1107"/>
      <c r="AB136" s="1064" t="s">
        <v>81</v>
      </c>
      <c r="AC136" s="1094"/>
      <c r="AD136" s="1107"/>
      <c r="AE136" s="1064" t="s">
        <v>82</v>
      </c>
      <c r="AF136" s="1094"/>
      <c r="AG136" s="1107"/>
      <c r="AH136" s="1064" t="s">
        <v>83</v>
      </c>
      <c r="AI136" s="1094"/>
      <c r="AJ136" s="1096"/>
    </row>
    <row r="137" spans="2:36" x14ac:dyDescent="0.2">
      <c r="B137" s="1106"/>
      <c r="C137" s="1116"/>
      <c r="D137" s="1113"/>
      <c r="E137" s="1109"/>
      <c r="F137" s="1114"/>
      <c r="G137" s="1108"/>
      <c r="H137" s="1109"/>
      <c r="I137" s="1110"/>
      <c r="J137" s="1108"/>
      <c r="K137" s="1109"/>
      <c r="L137" s="1110"/>
      <c r="M137" s="1108"/>
      <c r="N137" s="1109"/>
      <c r="O137" s="1110"/>
      <c r="P137" s="1108"/>
      <c r="Q137" s="1109"/>
      <c r="R137" s="1109"/>
      <c r="S137" s="1108"/>
      <c r="T137" s="1109"/>
      <c r="U137" s="1118"/>
      <c r="V137" s="1108"/>
      <c r="W137" s="1109"/>
      <c r="X137" s="1110"/>
      <c r="Y137" s="1108"/>
      <c r="Z137" s="1109"/>
      <c r="AA137" s="1110"/>
      <c r="AB137" s="1108"/>
      <c r="AC137" s="1109"/>
      <c r="AD137" s="1110"/>
      <c r="AE137" s="1108"/>
      <c r="AF137" s="1109"/>
      <c r="AG137" s="1110"/>
      <c r="AH137" s="1108"/>
      <c r="AI137" s="1109"/>
      <c r="AJ137" s="1118"/>
    </row>
    <row r="138" spans="2:36" ht="13.5" thickBot="1" x14ac:dyDescent="0.25">
      <c r="B138" s="1104"/>
      <c r="C138" s="1117"/>
      <c r="D138" s="643" t="s">
        <v>43</v>
      </c>
      <c r="E138" s="644" t="s">
        <v>44</v>
      </c>
      <c r="F138" s="645" t="s">
        <v>46</v>
      </c>
      <c r="G138" s="646" t="s">
        <v>43</v>
      </c>
      <c r="H138" s="644" t="s">
        <v>44</v>
      </c>
      <c r="I138" s="647" t="s">
        <v>46</v>
      </c>
      <c r="J138" s="648" t="s">
        <v>43</v>
      </c>
      <c r="K138" s="644" t="s">
        <v>44</v>
      </c>
      <c r="L138" s="647" t="s">
        <v>46</v>
      </c>
      <c r="M138" s="648" t="s">
        <v>43</v>
      </c>
      <c r="N138" s="644" t="s">
        <v>44</v>
      </c>
      <c r="O138" s="647" t="s">
        <v>46</v>
      </c>
      <c r="P138" s="648" t="s">
        <v>43</v>
      </c>
      <c r="Q138" s="644" t="s">
        <v>44</v>
      </c>
      <c r="R138" s="647" t="s">
        <v>46</v>
      </c>
      <c r="S138" s="648" t="s">
        <v>43</v>
      </c>
      <c r="T138" s="644" t="s">
        <v>44</v>
      </c>
      <c r="U138" s="647" t="s">
        <v>46</v>
      </c>
      <c r="V138" s="648" t="s">
        <v>43</v>
      </c>
      <c r="W138" s="644" t="s">
        <v>44</v>
      </c>
      <c r="X138" s="647" t="s">
        <v>46</v>
      </c>
      <c r="Y138" s="648" t="s">
        <v>43</v>
      </c>
      <c r="Z138" s="644" t="s">
        <v>44</v>
      </c>
      <c r="AA138" s="647" t="s">
        <v>46</v>
      </c>
      <c r="AB138" s="648" t="s">
        <v>43</v>
      </c>
      <c r="AC138" s="644" t="s">
        <v>44</v>
      </c>
      <c r="AD138" s="647" t="s">
        <v>46</v>
      </c>
      <c r="AE138" s="648" t="s">
        <v>43</v>
      </c>
      <c r="AF138" s="644" t="s">
        <v>44</v>
      </c>
      <c r="AG138" s="647" t="s">
        <v>46</v>
      </c>
      <c r="AH138" s="648" t="s">
        <v>43</v>
      </c>
      <c r="AI138" s="644" t="s">
        <v>44</v>
      </c>
      <c r="AJ138" s="649" t="s">
        <v>46</v>
      </c>
    </row>
    <row r="139" spans="2:36" x14ac:dyDescent="0.2">
      <c r="B139" s="978" t="s">
        <v>128</v>
      </c>
      <c r="C139" s="177" t="s">
        <v>108</v>
      </c>
      <c r="D139" s="535">
        <v>32780.838494310046</v>
      </c>
      <c r="E139" s="536">
        <v>35420.661090200076</v>
      </c>
      <c r="F139" s="537">
        <v>33111.109386143777</v>
      </c>
      <c r="G139" s="538" t="s">
        <v>69</v>
      </c>
      <c r="H139" s="536" t="s">
        <v>362</v>
      </c>
      <c r="I139" s="539" t="s">
        <v>69</v>
      </c>
      <c r="J139" s="540" t="s">
        <v>69</v>
      </c>
      <c r="K139" s="536" t="s">
        <v>69</v>
      </c>
      <c r="L139" s="539" t="s">
        <v>69</v>
      </c>
      <c r="M139" s="540">
        <v>25063.605947955391</v>
      </c>
      <c r="N139" s="536" t="s">
        <v>69</v>
      </c>
      <c r="O139" s="539">
        <v>25868.152492668622</v>
      </c>
      <c r="P139" s="540">
        <v>24625.040670144215</v>
      </c>
      <c r="Q139" s="536">
        <v>29643.993664717345</v>
      </c>
      <c r="R139" s="539">
        <v>25137.589338636553</v>
      </c>
      <c r="S139" s="540">
        <v>29623.528570619965</v>
      </c>
      <c r="T139" s="536">
        <v>30596.11696566586</v>
      </c>
      <c r="U139" s="539">
        <v>29716.715541911239</v>
      </c>
      <c r="V139" s="540">
        <v>37167.485207049074</v>
      </c>
      <c r="W139" s="536">
        <v>38679.04089298733</v>
      </c>
      <c r="X139" s="539">
        <v>37371.817492176386</v>
      </c>
      <c r="Y139" s="540">
        <v>38786.926628153858</v>
      </c>
      <c r="Z139" s="536">
        <v>39019.577257827514</v>
      </c>
      <c r="AA139" s="539">
        <v>38857.657216494845</v>
      </c>
      <c r="AB139" s="540">
        <v>39246.022581472927</v>
      </c>
      <c r="AC139" s="536">
        <v>42808.376383763833</v>
      </c>
      <c r="AD139" s="539">
        <v>40467.117800826374</v>
      </c>
      <c r="AE139" s="540">
        <v>39981.461879518647</v>
      </c>
      <c r="AF139" s="536">
        <v>41632.345132743365</v>
      </c>
      <c r="AG139" s="539">
        <v>40141.661700223813</v>
      </c>
      <c r="AH139" s="540">
        <v>39109.696157283288</v>
      </c>
      <c r="AI139" s="536" t="s">
        <v>69</v>
      </c>
      <c r="AJ139" s="541">
        <v>39421.504739336495</v>
      </c>
    </row>
    <row r="140" spans="2:36" x14ac:dyDescent="0.2">
      <c r="B140" s="978"/>
      <c r="C140" s="178" t="s">
        <v>104</v>
      </c>
      <c r="D140" s="542">
        <v>33158.400943276116</v>
      </c>
      <c r="E140" s="543">
        <v>37109.019617134189</v>
      </c>
      <c r="F140" s="544">
        <v>33600.197339313192</v>
      </c>
      <c r="G140" s="545" t="s">
        <v>69</v>
      </c>
      <c r="H140" s="543" t="s">
        <v>69</v>
      </c>
      <c r="I140" s="546" t="s">
        <v>69</v>
      </c>
      <c r="J140" s="547">
        <v>23577.09980237154</v>
      </c>
      <c r="K140" s="543" t="s">
        <v>362</v>
      </c>
      <c r="L140" s="546">
        <v>23577.09980237154</v>
      </c>
      <c r="M140" s="547">
        <v>23647.881944444442</v>
      </c>
      <c r="N140" s="543">
        <v>30175.416666666668</v>
      </c>
      <c r="O140" s="546">
        <v>25954.016966067862</v>
      </c>
      <c r="P140" s="547">
        <v>25200.628646560945</v>
      </c>
      <c r="Q140" s="543">
        <v>27400.316197470424</v>
      </c>
      <c r="R140" s="546">
        <v>25339.019585194317</v>
      </c>
      <c r="S140" s="547">
        <v>30031.4037152454</v>
      </c>
      <c r="T140" s="543">
        <v>31520.391935887801</v>
      </c>
      <c r="U140" s="546">
        <v>30147.297308777594</v>
      </c>
      <c r="V140" s="547">
        <v>37169.641259132295</v>
      </c>
      <c r="W140" s="543">
        <v>39718.047764745883</v>
      </c>
      <c r="X140" s="546">
        <v>37469.853658155633</v>
      </c>
      <c r="Y140" s="547">
        <v>42038.801472851708</v>
      </c>
      <c r="Z140" s="543">
        <v>41918.231556188366</v>
      </c>
      <c r="AA140" s="546">
        <v>42001.438866555553</v>
      </c>
      <c r="AB140" s="547">
        <v>41490.317011927189</v>
      </c>
      <c r="AC140" s="543">
        <v>43561.722563375843</v>
      </c>
      <c r="AD140" s="546">
        <v>42179.266823775855</v>
      </c>
      <c r="AE140" s="547">
        <v>41600.446056472523</v>
      </c>
      <c r="AF140" s="543">
        <v>45048.967041414428</v>
      </c>
      <c r="AG140" s="546">
        <v>42096.321853183355</v>
      </c>
      <c r="AH140" s="547">
        <v>42437.438689425144</v>
      </c>
      <c r="AI140" s="543" t="s">
        <v>69</v>
      </c>
      <c r="AJ140" s="548">
        <v>42666.636528028925</v>
      </c>
    </row>
    <row r="141" spans="2:36" x14ac:dyDescent="0.2">
      <c r="B141" s="978"/>
      <c r="C141" s="179" t="s">
        <v>109</v>
      </c>
      <c r="D141" s="549">
        <v>32957.133500772856</v>
      </c>
      <c r="E141" s="550">
        <v>40038.090191103911</v>
      </c>
      <c r="F141" s="551">
        <v>33362.059930659627</v>
      </c>
      <c r="G141" s="552">
        <v>26810.222457627122</v>
      </c>
      <c r="H141" s="550">
        <v>29792.654808959152</v>
      </c>
      <c r="I141" s="553">
        <v>27440.594541910334</v>
      </c>
      <c r="J141" s="554">
        <v>26740.008992805757</v>
      </c>
      <c r="K141" s="550" t="s">
        <v>69</v>
      </c>
      <c r="L141" s="553">
        <v>27430.458944905342</v>
      </c>
      <c r="M141" s="554">
        <v>25179.26206830758</v>
      </c>
      <c r="N141" s="550">
        <v>35808.588435374149</v>
      </c>
      <c r="O141" s="553">
        <v>27321.644576477764</v>
      </c>
      <c r="P141" s="554">
        <v>26515.833402598833</v>
      </c>
      <c r="Q141" s="550">
        <v>26637.239944521494</v>
      </c>
      <c r="R141" s="553">
        <v>26518.211142500131</v>
      </c>
      <c r="S141" s="554">
        <v>30538.330033255697</v>
      </c>
      <c r="T141" s="550">
        <v>32471.110179161111</v>
      </c>
      <c r="U141" s="553">
        <v>30581.776806866794</v>
      </c>
      <c r="V141" s="554">
        <v>37860.599060753368</v>
      </c>
      <c r="W141" s="550">
        <v>41164.771631396907</v>
      </c>
      <c r="X141" s="553">
        <v>38138.15252480012</v>
      </c>
      <c r="Y141" s="554">
        <v>43210.15549723617</v>
      </c>
      <c r="Z141" s="550">
        <v>43834.994553376899</v>
      </c>
      <c r="AA141" s="553">
        <v>43379.71607914866</v>
      </c>
      <c r="AB141" s="554">
        <v>43994.684905403563</v>
      </c>
      <c r="AC141" s="550">
        <v>45838.310040762</v>
      </c>
      <c r="AD141" s="553">
        <v>44645.328371792617</v>
      </c>
      <c r="AE141" s="554">
        <v>43021.092698028981</v>
      </c>
      <c r="AF141" s="550">
        <v>46880.767031238829</v>
      </c>
      <c r="AG141" s="553">
        <v>43519.615256772471</v>
      </c>
      <c r="AH141" s="554">
        <v>46460.43724983534</v>
      </c>
      <c r="AI141" s="550">
        <v>51711.458333333336</v>
      </c>
      <c r="AJ141" s="555">
        <v>47200.886756321539</v>
      </c>
    </row>
    <row r="142" spans="2:36" x14ac:dyDescent="0.2">
      <c r="B142" s="978"/>
      <c r="C142" s="179" t="s">
        <v>105</v>
      </c>
      <c r="D142" s="549">
        <v>35343.228948109972</v>
      </c>
      <c r="E142" s="550">
        <v>42847.372408846168</v>
      </c>
      <c r="F142" s="551">
        <v>35814.75382302764</v>
      </c>
      <c r="G142" s="552">
        <v>29875.241427951391</v>
      </c>
      <c r="H142" s="550">
        <v>32448.902329749104</v>
      </c>
      <c r="I142" s="553">
        <v>30715.067616959062</v>
      </c>
      <c r="J142" s="554">
        <v>28377.533189809834</v>
      </c>
      <c r="K142" s="550" t="s">
        <v>69</v>
      </c>
      <c r="L142" s="553">
        <v>29041.121572514039</v>
      </c>
      <c r="M142" s="554">
        <v>27874.25080303695</v>
      </c>
      <c r="N142" s="550">
        <v>35373.683561234699</v>
      </c>
      <c r="O142" s="553">
        <v>29992.051492810599</v>
      </c>
      <c r="P142" s="554">
        <v>28396.048844329835</v>
      </c>
      <c r="Q142" s="550">
        <v>32525.764818355641</v>
      </c>
      <c r="R142" s="553">
        <v>28457.698711727662</v>
      </c>
      <c r="S142" s="554">
        <v>32182.193477711266</v>
      </c>
      <c r="T142" s="550">
        <v>34346.884302840139</v>
      </c>
      <c r="U142" s="553">
        <v>32234.547376241408</v>
      </c>
      <c r="V142" s="554">
        <v>39134.448997500331</v>
      </c>
      <c r="W142" s="550">
        <v>42264.865908342188</v>
      </c>
      <c r="X142" s="553">
        <v>39333.972895632818</v>
      </c>
      <c r="Y142" s="554">
        <v>44763.755885585233</v>
      </c>
      <c r="Z142" s="550">
        <v>46807.350151399085</v>
      </c>
      <c r="AA142" s="553">
        <v>45206.248913850577</v>
      </c>
      <c r="AB142" s="554">
        <v>48377.36394568385</v>
      </c>
      <c r="AC142" s="550">
        <v>50440.846145458512</v>
      </c>
      <c r="AD142" s="553">
        <v>49177.095311325305</v>
      </c>
      <c r="AE142" s="554">
        <v>45139.586699858773</v>
      </c>
      <c r="AF142" s="550">
        <v>50651.884807823524</v>
      </c>
      <c r="AG142" s="553">
        <v>46027.605120783555</v>
      </c>
      <c r="AH142" s="554">
        <v>49780.669835661007</v>
      </c>
      <c r="AI142" s="550">
        <v>55656.319444444438</v>
      </c>
      <c r="AJ142" s="555">
        <v>50270.080723944673</v>
      </c>
    </row>
    <row r="143" spans="2:36" x14ac:dyDescent="0.2">
      <c r="B143" s="978"/>
      <c r="C143" s="179" t="s">
        <v>103</v>
      </c>
      <c r="D143" s="549">
        <v>38699.98566533532</v>
      </c>
      <c r="E143" s="550">
        <v>45353.920735519387</v>
      </c>
      <c r="F143" s="551">
        <v>39366.531288597718</v>
      </c>
      <c r="G143" s="552">
        <v>29562.968580715064</v>
      </c>
      <c r="H143" s="550">
        <v>34218.973154362415</v>
      </c>
      <c r="I143" s="553">
        <v>31642.538968824942</v>
      </c>
      <c r="J143" s="554">
        <v>29791.547854319604</v>
      </c>
      <c r="K143" s="550">
        <v>36766.953839608592</v>
      </c>
      <c r="L143" s="553">
        <v>31055.038916502919</v>
      </c>
      <c r="M143" s="554">
        <v>31525.543261563002</v>
      </c>
      <c r="N143" s="550">
        <v>38587.957944938214</v>
      </c>
      <c r="O143" s="553">
        <v>33169.863603480429</v>
      </c>
      <c r="P143" s="554">
        <v>30034.991024654733</v>
      </c>
      <c r="Q143" s="550">
        <v>37181.655742821473</v>
      </c>
      <c r="R143" s="553">
        <v>30431.162410464036</v>
      </c>
      <c r="S143" s="554">
        <v>33632.094101451417</v>
      </c>
      <c r="T143" s="550">
        <v>35073.482670210193</v>
      </c>
      <c r="U143" s="553">
        <v>33677.639779976511</v>
      </c>
      <c r="V143" s="554">
        <v>40639.276690887629</v>
      </c>
      <c r="W143" s="550">
        <v>42922.723196133309</v>
      </c>
      <c r="X143" s="553">
        <v>40817.548934224804</v>
      </c>
      <c r="Y143" s="554">
        <v>46565.005010378656</v>
      </c>
      <c r="Z143" s="550">
        <v>47481.834740372382</v>
      </c>
      <c r="AA143" s="553">
        <v>46813.277172324531</v>
      </c>
      <c r="AB143" s="554">
        <v>52253.769133801565</v>
      </c>
      <c r="AC143" s="550">
        <v>51661.643706950534</v>
      </c>
      <c r="AD143" s="553">
        <v>51979.516144624904</v>
      </c>
      <c r="AE143" s="554">
        <v>48479.41635044627</v>
      </c>
      <c r="AF143" s="550">
        <v>55120.434994015559</v>
      </c>
      <c r="AG143" s="553">
        <v>49508.594780675216</v>
      </c>
      <c r="AH143" s="554">
        <v>54634.94354938763</v>
      </c>
      <c r="AI143" s="550">
        <v>70767.746996593152</v>
      </c>
      <c r="AJ143" s="555">
        <v>56086.162053614629</v>
      </c>
    </row>
    <row r="144" spans="2:36" x14ac:dyDescent="0.2">
      <c r="B144" s="978"/>
      <c r="C144" s="179" t="s">
        <v>106</v>
      </c>
      <c r="D144" s="549">
        <v>42217.54921950792</v>
      </c>
      <c r="E144" s="550">
        <v>46473.230055380933</v>
      </c>
      <c r="F144" s="551">
        <v>42697.875571228156</v>
      </c>
      <c r="G144" s="552">
        <v>33024.369733388594</v>
      </c>
      <c r="H144" s="550">
        <v>35584.902091677795</v>
      </c>
      <c r="I144" s="553">
        <v>33837.81752203215</v>
      </c>
      <c r="J144" s="554">
        <v>31373.742898817756</v>
      </c>
      <c r="K144" s="550">
        <v>33749.404761904763</v>
      </c>
      <c r="L144" s="553">
        <v>31930.800423131179</v>
      </c>
      <c r="M144" s="554">
        <v>34422.800974989412</v>
      </c>
      <c r="N144" s="550">
        <v>39354.253899835792</v>
      </c>
      <c r="O144" s="553">
        <v>35685.601282455595</v>
      </c>
      <c r="P144" s="554">
        <v>31623.475741823688</v>
      </c>
      <c r="Q144" s="550" t="s">
        <v>69</v>
      </c>
      <c r="R144" s="553">
        <v>32219.912388564404</v>
      </c>
      <c r="S144" s="554">
        <v>35171.272935779794</v>
      </c>
      <c r="T144" s="550">
        <v>37397.210958619253</v>
      </c>
      <c r="U144" s="553">
        <v>35279.415946860616</v>
      </c>
      <c r="V144" s="554">
        <v>42120.880360213152</v>
      </c>
      <c r="W144" s="550">
        <v>43346.642289848234</v>
      </c>
      <c r="X144" s="553">
        <v>42206.577365500169</v>
      </c>
      <c r="Y144" s="554">
        <v>48522.489452202419</v>
      </c>
      <c r="Z144" s="550">
        <v>48616.58954817638</v>
      </c>
      <c r="AA144" s="553">
        <v>48541.473788735748</v>
      </c>
      <c r="AB144" s="554">
        <v>51449.008775301052</v>
      </c>
      <c r="AC144" s="550">
        <v>53212.881606563635</v>
      </c>
      <c r="AD144" s="553">
        <v>52157.559209013561</v>
      </c>
      <c r="AE144" s="554">
        <v>51796.236266903848</v>
      </c>
      <c r="AF144" s="550">
        <v>58427.50106883284</v>
      </c>
      <c r="AG144" s="553">
        <v>53041.311793430999</v>
      </c>
      <c r="AH144" s="554">
        <v>60033.789706473668</v>
      </c>
      <c r="AI144" s="550">
        <v>69014.88461538461</v>
      </c>
      <c r="AJ144" s="555">
        <v>60479.927397783729</v>
      </c>
    </row>
    <row r="145" spans="2:36" x14ac:dyDescent="0.2">
      <c r="B145" s="978"/>
      <c r="C145" s="179" t="s">
        <v>107</v>
      </c>
      <c r="D145" s="549">
        <v>43655.778862911575</v>
      </c>
      <c r="E145" s="550">
        <v>47367.194096097017</v>
      </c>
      <c r="F145" s="551">
        <v>44038.259212009085</v>
      </c>
      <c r="G145" s="552">
        <v>32634.904016103694</v>
      </c>
      <c r="H145" s="550">
        <v>36150.49788643395</v>
      </c>
      <c r="I145" s="553">
        <v>33594.706190289224</v>
      </c>
      <c r="J145" s="554">
        <v>32071.122051390059</v>
      </c>
      <c r="K145" s="550">
        <v>37444.557560137466</v>
      </c>
      <c r="L145" s="553">
        <v>33331.536151861997</v>
      </c>
      <c r="M145" s="554">
        <v>35056.585886908346</v>
      </c>
      <c r="N145" s="550">
        <v>39025.714138923147</v>
      </c>
      <c r="O145" s="553">
        <v>36029.817334341154</v>
      </c>
      <c r="P145" s="554">
        <v>33071.62562880593</v>
      </c>
      <c r="Q145" s="550" t="s">
        <v>69</v>
      </c>
      <c r="R145" s="553">
        <v>33796.777198211632</v>
      </c>
      <c r="S145" s="554">
        <v>36635.181773829121</v>
      </c>
      <c r="T145" s="550">
        <v>37733.500587650291</v>
      </c>
      <c r="U145" s="553">
        <v>36690.07258144088</v>
      </c>
      <c r="V145" s="554">
        <v>42963.67434670595</v>
      </c>
      <c r="W145" s="550">
        <v>43354.583383455785</v>
      </c>
      <c r="X145" s="553">
        <v>42983.528301331622</v>
      </c>
      <c r="Y145" s="554">
        <v>50012.92290291594</v>
      </c>
      <c r="Z145" s="550">
        <v>50794.820801549831</v>
      </c>
      <c r="AA145" s="553">
        <v>50117.005404766525</v>
      </c>
      <c r="AB145" s="554">
        <v>56325.640461718918</v>
      </c>
      <c r="AC145" s="550">
        <v>56737.8912601626</v>
      </c>
      <c r="AD145" s="553">
        <v>56442.047367615545</v>
      </c>
      <c r="AE145" s="554">
        <v>52495.176759455208</v>
      </c>
      <c r="AF145" s="550">
        <v>58154.066756726323</v>
      </c>
      <c r="AG145" s="553">
        <v>53594.145296342445</v>
      </c>
      <c r="AH145" s="554">
        <v>59943.685399327289</v>
      </c>
      <c r="AI145" s="550">
        <v>71238.895463510853</v>
      </c>
      <c r="AJ145" s="555">
        <v>61194.023056265141</v>
      </c>
    </row>
    <row r="146" spans="2:36" ht="13.5" thickBot="1" x14ac:dyDescent="0.25">
      <c r="B146" s="987"/>
      <c r="C146" s="180" t="s">
        <v>42</v>
      </c>
      <c r="D146" s="556">
        <v>36686.125904465349</v>
      </c>
      <c r="E146" s="557">
        <v>42856.001900318355</v>
      </c>
      <c r="F146" s="558">
        <v>37210.515915179902</v>
      </c>
      <c r="G146" s="559">
        <v>31683.676833509617</v>
      </c>
      <c r="H146" s="557">
        <v>35040.555767761638</v>
      </c>
      <c r="I146" s="560">
        <v>32723.898062114909</v>
      </c>
      <c r="J146" s="561">
        <v>30526.203382573323</v>
      </c>
      <c r="K146" s="557">
        <v>36577.050464946202</v>
      </c>
      <c r="L146" s="560">
        <v>31720.377281975147</v>
      </c>
      <c r="M146" s="561">
        <v>29694.139275553753</v>
      </c>
      <c r="N146" s="557">
        <v>36470.683351228065</v>
      </c>
      <c r="O146" s="560">
        <v>31394.616509856874</v>
      </c>
      <c r="P146" s="561">
        <v>27974.905366895899</v>
      </c>
      <c r="Q146" s="557">
        <v>33230.255206057962</v>
      </c>
      <c r="R146" s="560">
        <v>28168.90785487392</v>
      </c>
      <c r="S146" s="561">
        <v>31810.438301807535</v>
      </c>
      <c r="T146" s="557">
        <v>33226.694256327108</v>
      </c>
      <c r="U146" s="560">
        <v>31862.296098260147</v>
      </c>
      <c r="V146" s="561">
        <v>40111.462130982582</v>
      </c>
      <c r="W146" s="557">
        <v>41848.879366016212</v>
      </c>
      <c r="X146" s="560">
        <v>40242.225529888499</v>
      </c>
      <c r="Y146" s="561">
        <v>46461.842906667945</v>
      </c>
      <c r="Z146" s="557">
        <v>46396.806464811787</v>
      </c>
      <c r="AA146" s="560">
        <v>46447.164000837307</v>
      </c>
      <c r="AB146" s="561">
        <v>49677.454035155104</v>
      </c>
      <c r="AC146" s="557">
        <v>50676.494287365524</v>
      </c>
      <c r="AD146" s="560">
        <v>50048.242495371211</v>
      </c>
      <c r="AE146" s="561">
        <v>46887.315718128375</v>
      </c>
      <c r="AF146" s="557">
        <v>53011.346196550621</v>
      </c>
      <c r="AG146" s="560">
        <v>47862.095558868954</v>
      </c>
      <c r="AH146" s="561">
        <v>55212.45478674156</v>
      </c>
      <c r="AI146" s="557">
        <v>64758.426140757925</v>
      </c>
      <c r="AJ146" s="562">
        <v>56130.572198977221</v>
      </c>
    </row>
    <row r="147" spans="2:36" x14ac:dyDescent="0.2">
      <c r="B147" s="980" t="s">
        <v>268</v>
      </c>
      <c r="C147" s="531" t="s">
        <v>108</v>
      </c>
      <c r="D147" s="149">
        <v>37622.926379341116</v>
      </c>
      <c r="E147" s="150">
        <v>39537.441910689478</v>
      </c>
      <c r="F147" s="151">
        <v>37916.423345823816</v>
      </c>
      <c r="G147" s="152" t="s">
        <v>362</v>
      </c>
      <c r="H147" s="150" t="s">
        <v>362</v>
      </c>
      <c r="I147" s="153" t="s">
        <v>362</v>
      </c>
      <c r="J147" s="154" t="s">
        <v>362</v>
      </c>
      <c r="K147" s="150" t="s">
        <v>362</v>
      </c>
      <c r="L147" s="153" t="s">
        <v>362</v>
      </c>
      <c r="M147" s="154" t="s">
        <v>362</v>
      </c>
      <c r="N147" s="150" t="s">
        <v>362</v>
      </c>
      <c r="O147" s="153" t="s">
        <v>362</v>
      </c>
      <c r="P147" s="154" t="s">
        <v>362</v>
      </c>
      <c r="Q147" s="150" t="s">
        <v>362</v>
      </c>
      <c r="R147" s="153" t="s">
        <v>362</v>
      </c>
      <c r="S147" s="154">
        <v>31771.262313818686</v>
      </c>
      <c r="T147" s="150" t="s">
        <v>69</v>
      </c>
      <c r="U147" s="153">
        <v>31417.352260445055</v>
      </c>
      <c r="V147" s="154">
        <v>37425.378745998816</v>
      </c>
      <c r="W147" s="150">
        <v>39178.784707960913</v>
      </c>
      <c r="X147" s="153">
        <v>37650.379971847011</v>
      </c>
      <c r="Y147" s="154">
        <v>40083.952249559297</v>
      </c>
      <c r="Z147" s="150">
        <v>39396.93085837752</v>
      </c>
      <c r="AA147" s="153">
        <v>39891.118094608006</v>
      </c>
      <c r="AB147" s="154">
        <v>43714.324060517327</v>
      </c>
      <c r="AC147" s="150">
        <v>46874.583333333336</v>
      </c>
      <c r="AD147" s="153">
        <v>45138.093322606604</v>
      </c>
      <c r="AE147" s="154" t="s">
        <v>69</v>
      </c>
      <c r="AF147" s="150" t="s">
        <v>69</v>
      </c>
      <c r="AG147" s="153">
        <v>46612.438220757824</v>
      </c>
      <c r="AH147" s="154" t="s">
        <v>362</v>
      </c>
      <c r="AI147" s="150" t="s">
        <v>362</v>
      </c>
      <c r="AJ147" s="155" t="s">
        <v>362</v>
      </c>
    </row>
    <row r="148" spans="2:36" x14ac:dyDescent="0.2">
      <c r="B148" s="980"/>
      <c r="C148" s="532" t="s">
        <v>104</v>
      </c>
      <c r="D148" s="156">
        <v>37677.112274450417</v>
      </c>
      <c r="E148" s="157">
        <v>41754.795676011636</v>
      </c>
      <c r="F148" s="158">
        <v>38269.856531041652</v>
      </c>
      <c r="G148" s="159" t="s">
        <v>362</v>
      </c>
      <c r="H148" s="157" t="s">
        <v>362</v>
      </c>
      <c r="I148" s="160" t="s">
        <v>362</v>
      </c>
      <c r="J148" s="161" t="s">
        <v>69</v>
      </c>
      <c r="K148" s="157" t="s">
        <v>362</v>
      </c>
      <c r="L148" s="160" t="s">
        <v>69</v>
      </c>
      <c r="M148" s="161" t="s">
        <v>69</v>
      </c>
      <c r="N148" s="157" t="s">
        <v>362</v>
      </c>
      <c r="O148" s="160" t="s">
        <v>69</v>
      </c>
      <c r="P148" s="161" t="s">
        <v>69</v>
      </c>
      <c r="Q148" s="157" t="s">
        <v>69</v>
      </c>
      <c r="R148" s="160" t="s">
        <v>69</v>
      </c>
      <c r="S148" s="161">
        <v>30783.270110266483</v>
      </c>
      <c r="T148" s="157" t="s">
        <v>69</v>
      </c>
      <c r="U148" s="160">
        <v>30902.346568378885</v>
      </c>
      <c r="V148" s="161">
        <v>37268.978456372664</v>
      </c>
      <c r="W148" s="157">
        <v>40069.217165762799</v>
      </c>
      <c r="X148" s="160">
        <v>37563.353948123309</v>
      </c>
      <c r="Y148" s="161">
        <v>43252.673681446482</v>
      </c>
      <c r="Z148" s="157">
        <v>43831.301197227469</v>
      </c>
      <c r="AA148" s="160">
        <v>43439.344793413642</v>
      </c>
      <c r="AB148" s="161">
        <v>46393.404094010613</v>
      </c>
      <c r="AC148" s="157">
        <v>46208.607807258311</v>
      </c>
      <c r="AD148" s="160">
        <v>46309.66348811498</v>
      </c>
      <c r="AE148" s="161">
        <v>47918.941223832539</v>
      </c>
      <c r="AF148" s="157">
        <v>48993.511904761901</v>
      </c>
      <c r="AG148" s="160">
        <v>48411.218368237351</v>
      </c>
      <c r="AH148" s="161" t="s">
        <v>362</v>
      </c>
      <c r="AI148" s="157" t="s">
        <v>362</v>
      </c>
      <c r="AJ148" s="162" t="s">
        <v>362</v>
      </c>
    </row>
    <row r="149" spans="2:36" x14ac:dyDescent="0.2">
      <c r="B149" s="980"/>
      <c r="C149" s="533" t="s">
        <v>109</v>
      </c>
      <c r="D149" s="163">
        <v>38301.405177755245</v>
      </c>
      <c r="E149" s="164">
        <v>42986.112441476027</v>
      </c>
      <c r="F149" s="165">
        <v>38789.455436397177</v>
      </c>
      <c r="G149" s="166" t="s">
        <v>362</v>
      </c>
      <c r="H149" s="164" t="s">
        <v>362</v>
      </c>
      <c r="I149" s="167" t="s">
        <v>362</v>
      </c>
      <c r="J149" s="168" t="s">
        <v>69</v>
      </c>
      <c r="K149" s="164" t="s">
        <v>362</v>
      </c>
      <c r="L149" s="167" t="s">
        <v>69</v>
      </c>
      <c r="M149" s="168" t="s">
        <v>69</v>
      </c>
      <c r="N149" s="164" t="s">
        <v>362</v>
      </c>
      <c r="O149" s="167" t="s">
        <v>69</v>
      </c>
      <c r="P149" s="168" t="s">
        <v>69</v>
      </c>
      <c r="Q149" s="164" t="s">
        <v>362</v>
      </c>
      <c r="R149" s="167" t="s">
        <v>69</v>
      </c>
      <c r="S149" s="168">
        <v>31303.421039948615</v>
      </c>
      <c r="T149" s="164">
        <v>33305.395932673106</v>
      </c>
      <c r="U149" s="167">
        <v>31438.840080376234</v>
      </c>
      <c r="V149" s="168">
        <v>37908.177410146825</v>
      </c>
      <c r="W149" s="164">
        <v>41449.354869610703</v>
      </c>
      <c r="X149" s="167">
        <v>38179.38484696317</v>
      </c>
      <c r="Y149" s="168">
        <v>43948.10411136991</v>
      </c>
      <c r="Z149" s="164">
        <v>44528.245952610705</v>
      </c>
      <c r="AA149" s="167">
        <v>44094.27380904142</v>
      </c>
      <c r="AB149" s="168">
        <v>48267.941531042794</v>
      </c>
      <c r="AC149" s="164">
        <v>48072.550629447185</v>
      </c>
      <c r="AD149" s="167">
        <v>48208.19106201356</v>
      </c>
      <c r="AE149" s="168">
        <v>49366.659501289774</v>
      </c>
      <c r="AF149" s="164">
        <v>52788.498768039426</v>
      </c>
      <c r="AG149" s="167">
        <v>50902.432859399683</v>
      </c>
      <c r="AH149" s="168" t="s">
        <v>362</v>
      </c>
      <c r="AI149" s="164" t="s">
        <v>69</v>
      </c>
      <c r="AJ149" s="169" t="s">
        <v>69</v>
      </c>
    </row>
    <row r="150" spans="2:36" x14ac:dyDescent="0.2">
      <c r="B150" s="980"/>
      <c r="C150" s="533" t="s">
        <v>105</v>
      </c>
      <c r="D150" s="163">
        <v>39796.619657422285</v>
      </c>
      <c r="E150" s="164">
        <v>46365.945289098105</v>
      </c>
      <c r="F150" s="165">
        <v>40427.674977731578</v>
      </c>
      <c r="G150" s="166" t="s">
        <v>69</v>
      </c>
      <c r="H150" s="164" t="s">
        <v>362</v>
      </c>
      <c r="I150" s="167" t="s">
        <v>69</v>
      </c>
      <c r="J150" s="168" t="s">
        <v>362</v>
      </c>
      <c r="K150" s="164" t="s">
        <v>362</v>
      </c>
      <c r="L150" s="167" t="s">
        <v>362</v>
      </c>
      <c r="M150" s="168" t="s">
        <v>362</v>
      </c>
      <c r="N150" s="164" t="s">
        <v>362</v>
      </c>
      <c r="O150" s="167" t="s">
        <v>362</v>
      </c>
      <c r="P150" s="168" t="s">
        <v>69</v>
      </c>
      <c r="Q150" s="164" t="s">
        <v>362</v>
      </c>
      <c r="R150" s="167" t="s">
        <v>69</v>
      </c>
      <c r="S150" s="168">
        <v>32635.687454699029</v>
      </c>
      <c r="T150" s="164" t="s">
        <v>69</v>
      </c>
      <c r="U150" s="167">
        <v>32997.153309532652</v>
      </c>
      <c r="V150" s="168">
        <v>39116.695538230138</v>
      </c>
      <c r="W150" s="164">
        <v>41942.120446912748</v>
      </c>
      <c r="X150" s="167">
        <v>39270.928430741893</v>
      </c>
      <c r="Y150" s="168">
        <v>45306.270573414069</v>
      </c>
      <c r="Z150" s="164">
        <v>47066.37875659555</v>
      </c>
      <c r="AA150" s="167">
        <v>45707.474951890887</v>
      </c>
      <c r="AB150" s="168">
        <v>53928.361322186072</v>
      </c>
      <c r="AC150" s="164">
        <v>52275.227337311742</v>
      </c>
      <c r="AD150" s="167">
        <v>53125.662030898071</v>
      </c>
      <c r="AE150" s="168">
        <v>51320.161290322583</v>
      </c>
      <c r="AF150" s="164">
        <v>55687.399328859065</v>
      </c>
      <c r="AG150" s="167">
        <v>53941.911764705881</v>
      </c>
      <c r="AH150" s="168" t="s">
        <v>69</v>
      </c>
      <c r="AI150" s="164" t="s">
        <v>362</v>
      </c>
      <c r="AJ150" s="169" t="s">
        <v>69</v>
      </c>
    </row>
    <row r="151" spans="2:36" x14ac:dyDescent="0.2">
      <c r="B151" s="980"/>
      <c r="C151" s="533" t="s">
        <v>103</v>
      </c>
      <c r="D151" s="163">
        <v>41881.13608723379</v>
      </c>
      <c r="E151" s="164">
        <v>47564.158673433529</v>
      </c>
      <c r="F151" s="165">
        <v>42658.831370143729</v>
      </c>
      <c r="G151" s="166" t="s">
        <v>362</v>
      </c>
      <c r="H151" s="164" t="s">
        <v>362</v>
      </c>
      <c r="I151" s="167" t="s">
        <v>362</v>
      </c>
      <c r="J151" s="168" t="s">
        <v>362</v>
      </c>
      <c r="K151" s="164" t="s">
        <v>69</v>
      </c>
      <c r="L151" s="167" t="s">
        <v>69</v>
      </c>
      <c r="M151" s="168" t="s">
        <v>362</v>
      </c>
      <c r="N151" s="164" t="s">
        <v>362</v>
      </c>
      <c r="O151" s="167" t="s">
        <v>362</v>
      </c>
      <c r="P151" s="168" t="s">
        <v>69</v>
      </c>
      <c r="Q151" s="164" t="s">
        <v>362</v>
      </c>
      <c r="R151" s="167" t="s">
        <v>69</v>
      </c>
      <c r="S151" s="168">
        <v>34597.397290992398</v>
      </c>
      <c r="T151" s="164">
        <v>37045.618174165393</v>
      </c>
      <c r="U151" s="167">
        <v>34753.878848184504</v>
      </c>
      <c r="V151" s="168">
        <v>40602.815497967786</v>
      </c>
      <c r="W151" s="164">
        <v>42830.865373791436</v>
      </c>
      <c r="X151" s="167">
        <v>40763.989016212225</v>
      </c>
      <c r="Y151" s="168">
        <v>47237.965704901435</v>
      </c>
      <c r="Z151" s="164">
        <v>47483.349012229541</v>
      </c>
      <c r="AA151" s="167">
        <v>47306.81422547339</v>
      </c>
      <c r="AB151" s="168">
        <v>56597.479413536865</v>
      </c>
      <c r="AC151" s="164">
        <v>52721.685403283373</v>
      </c>
      <c r="AD151" s="167">
        <v>54545.136067277715</v>
      </c>
      <c r="AE151" s="168">
        <v>59443.033301916432</v>
      </c>
      <c r="AF151" s="164">
        <v>61674.884934028851</v>
      </c>
      <c r="AG151" s="167">
        <v>60794.753143777496</v>
      </c>
      <c r="AH151" s="168" t="s">
        <v>69</v>
      </c>
      <c r="AI151" s="164" t="s">
        <v>69</v>
      </c>
      <c r="AJ151" s="169">
        <v>70623.78333333334</v>
      </c>
    </row>
    <row r="152" spans="2:36" x14ac:dyDescent="0.2">
      <c r="B152" s="980"/>
      <c r="C152" s="533" t="s">
        <v>106</v>
      </c>
      <c r="D152" s="163">
        <v>43558.762832737848</v>
      </c>
      <c r="E152" s="164">
        <v>48552.565450481168</v>
      </c>
      <c r="F152" s="165">
        <v>44129.09347789258</v>
      </c>
      <c r="G152" s="166" t="s">
        <v>362</v>
      </c>
      <c r="H152" s="164" t="s">
        <v>362</v>
      </c>
      <c r="I152" s="167" t="s">
        <v>362</v>
      </c>
      <c r="J152" s="168" t="s">
        <v>69</v>
      </c>
      <c r="K152" s="164" t="s">
        <v>69</v>
      </c>
      <c r="L152" s="167" t="s">
        <v>69</v>
      </c>
      <c r="M152" s="168" t="s">
        <v>69</v>
      </c>
      <c r="N152" s="164" t="s">
        <v>362</v>
      </c>
      <c r="O152" s="167" t="s">
        <v>69</v>
      </c>
      <c r="P152" s="168" t="s">
        <v>69</v>
      </c>
      <c r="Q152" s="164" t="s">
        <v>362</v>
      </c>
      <c r="R152" s="167" t="s">
        <v>69</v>
      </c>
      <c r="S152" s="168">
        <v>35487.907169679507</v>
      </c>
      <c r="T152" s="164" t="s">
        <v>69</v>
      </c>
      <c r="U152" s="167">
        <v>35702.780548628427</v>
      </c>
      <c r="V152" s="168">
        <v>42030.947366191191</v>
      </c>
      <c r="W152" s="164">
        <v>43028.837375178315</v>
      </c>
      <c r="X152" s="167">
        <v>42094.225401236676</v>
      </c>
      <c r="Y152" s="168">
        <v>49044.421956393315</v>
      </c>
      <c r="Z152" s="164">
        <v>49237.391824475671</v>
      </c>
      <c r="AA152" s="167">
        <v>49084.693714941357</v>
      </c>
      <c r="AB152" s="168">
        <v>53765.601412223034</v>
      </c>
      <c r="AC152" s="164">
        <v>53264.023631840791</v>
      </c>
      <c r="AD152" s="167">
        <v>53530.687702265372</v>
      </c>
      <c r="AE152" s="168">
        <v>62683.218884120171</v>
      </c>
      <c r="AF152" s="164">
        <v>66773.817247904837</v>
      </c>
      <c r="AG152" s="167">
        <v>64786.516541562414</v>
      </c>
      <c r="AH152" s="168" t="s">
        <v>69</v>
      </c>
      <c r="AI152" s="164" t="s">
        <v>69</v>
      </c>
      <c r="AJ152" s="169" t="s">
        <v>69</v>
      </c>
    </row>
    <row r="153" spans="2:36" x14ac:dyDescent="0.2">
      <c r="B153" s="980"/>
      <c r="C153" s="533" t="s">
        <v>107</v>
      </c>
      <c r="D153" s="163">
        <v>44691.396136163268</v>
      </c>
      <c r="E153" s="164">
        <v>49190.429615372857</v>
      </c>
      <c r="F153" s="165">
        <v>45046.983371093338</v>
      </c>
      <c r="G153" s="166" t="s">
        <v>69</v>
      </c>
      <c r="H153" s="164">
        <v>35797.397594889138</v>
      </c>
      <c r="I153" s="167">
        <v>35411.108555657767</v>
      </c>
      <c r="J153" s="168" t="s">
        <v>69</v>
      </c>
      <c r="K153" s="164" t="s">
        <v>69</v>
      </c>
      <c r="L153" s="167" t="s">
        <v>69</v>
      </c>
      <c r="M153" s="168" t="s">
        <v>362</v>
      </c>
      <c r="N153" s="164" t="s">
        <v>362</v>
      </c>
      <c r="O153" s="167" t="s">
        <v>362</v>
      </c>
      <c r="P153" s="168" t="s">
        <v>362</v>
      </c>
      <c r="Q153" s="164" t="s">
        <v>69</v>
      </c>
      <c r="R153" s="167" t="s">
        <v>69</v>
      </c>
      <c r="S153" s="168">
        <v>37731.946059786882</v>
      </c>
      <c r="T153" s="164">
        <v>38815.472521828458</v>
      </c>
      <c r="U153" s="167">
        <v>37813.693122923265</v>
      </c>
      <c r="V153" s="168">
        <v>43013.437654837828</v>
      </c>
      <c r="W153" s="164">
        <v>43988.941430544517</v>
      </c>
      <c r="X153" s="167">
        <v>43062.212093663395</v>
      </c>
      <c r="Y153" s="168">
        <v>50316.239936924241</v>
      </c>
      <c r="Z153" s="164">
        <v>52369.924265605885</v>
      </c>
      <c r="AA153" s="167">
        <v>50561.487338303006</v>
      </c>
      <c r="AB153" s="168">
        <v>59227.300260865719</v>
      </c>
      <c r="AC153" s="164">
        <v>58621.346994535525</v>
      </c>
      <c r="AD153" s="167">
        <v>59052.764661441121</v>
      </c>
      <c r="AE153" s="168">
        <v>64648.755744597634</v>
      </c>
      <c r="AF153" s="164">
        <v>63547.039573820395</v>
      </c>
      <c r="AG153" s="167">
        <v>64217.829076620816</v>
      </c>
      <c r="AH153" s="168" t="s">
        <v>69</v>
      </c>
      <c r="AI153" s="164" t="s">
        <v>69</v>
      </c>
      <c r="AJ153" s="169" t="s">
        <v>69</v>
      </c>
    </row>
    <row r="154" spans="2:36" ht="13.5" thickBot="1" x14ac:dyDescent="0.25">
      <c r="B154" s="981"/>
      <c r="C154" s="534" t="s">
        <v>42</v>
      </c>
      <c r="D154" s="170">
        <v>41339.91708741607</v>
      </c>
      <c r="E154" s="171">
        <v>46114.812188120726</v>
      </c>
      <c r="F154" s="172">
        <v>41862.248772847051</v>
      </c>
      <c r="G154" s="173" t="s">
        <v>69</v>
      </c>
      <c r="H154" s="171">
        <v>35797.397594889138</v>
      </c>
      <c r="I154" s="174">
        <v>34745.970233080596</v>
      </c>
      <c r="J154" s="175" t="s">
        <v>69</v>
      </c>
      <c r="K154" s="171" t="s">
        <v>69</v>
      </c>
      <c r="L154" s="174">
        <v>35711.280056577081</v>
      </c>
      <c r="M154" s="175" t="s">
        <v>69</v>
      </c>
      <c r="N154" s="171" t="s">
        <v>362</v>
      </c>
      <c r="O154" s="174" t="s">
        <v>69</v>
      </c>
      <c r="P154" s="175" t="s">
        <v>69</v>
      </c>
      <c r="Q154" s="171" t="s">
        <v>69</v>
      </c>
      <c r="R154" s="174" t="s">
        <v>69</v>
      </c>
      <c r="S154" s="175">
        <v>33519.089393656242</v>
      </c>
      <c r="T154" s="171">
        <v>36073.958676811228</v>
      </c>
      <c r="U154" s="174">
        <v>33679.617017203178</v>
      </c>
      <c r="V154" s="175">
        <v>40230.740258795682</v>
      </c>
      <c r="W154" s="171">
        <v>42079.938943268447</v>
      </c>
      <c r="X154" s="174">
        <v>40356.477444828393</v>
      </c>
      <c r="Y154" s="175">
        <v>47347.931518654303</v>
      </c>
      <c r="Z154" s="171">
        <v>47332.263919962854</v>
      </c>
      <c r="AA154" s="174">
        <v>47344.476777558513</v>
      </c>
      <c r="AB154" s="175">
        <v>54779.968257136003</v>
      </c>
      <c r="AC154" s="171">
        <v>52817.651523831351</v>
      </c>
      <c r="AD154" s="174">
        <v>53948.702296140145</v>
      </c>
      <c r="AE154" s="175">
        <v>57512.364796223257</v>
      </c>
      <c r="AF154" s="171">
        <v>59301.915113871648</v>
      </c>
      <c r="AG154" s="174">
        <v>58418.033972343976</v>
      </c>
      <c r="AH154" s="175">
        <v>64773.940476190473</v>
      </c>
      <c r="AI154" s="171">
        <v>79694.309284116331</v>
      </c>
      <c r="AJ154" s="176">
        <v>71635.468106995875</v>
      </c>
    </row>
    <row r="155" spans="2:36" x14ac:dyDescent="0.2">
      <c r="B155" s="980" t="s">
        <v>261</v>
      </c>
      <c r="C155" s="531" t="s">
        <v>108</v>
      </c>
      <c r="D155" s="149">
        <v>29578.466138979547</v>
      </c>
      <c r="E155" s="150">
        <v>30806.581875744461</v>
      </c>
      <c r="F155" s="151">
        <v>29699.591502707237</v>
      </c>
      <c r="G155" s="152" t="s">
        <v>69</v>
      </c>
      <c r="H155" s="150" t="s">
        <v>362</v>
      </c>
      <c r="I155" s="153" t="s">
        <v>69</v>
      </c>
      <c r="J155" s="154" t="s">
        <v>69</v>
      </c>
      <c r="K155" s="150" t="s">
        <v>69</v>
      </c>
      <c r="L155" s="153" t="s">
        <v>69</v>
      </c>
      <c r="M155" s="154">
        <v>25072.919780767315</v>
      </c>
      <c r="N155" s="150" t="s">
        <v>69</v>
      </c>
      <c r="O155" s="153">
        <v>25878.808402041617</v>
      </c>
      <c r="P155" s="154">
        <v>24558.888796309373</v>
      </c>
      <c r="Q155" s="150">
        <v>29643.993664717345</v>
      </c>
      <c r="R155" s="153">
        <v>25088.713899166731</v>
      </c>
      <c r="S155" s="154">
        <v>29595.513080302848</v>
      </c>
      <c r="T155" s="150">
        <v>30695.19117538823</v>
      </c>
      <c r="U155" s="153">
        <v>29702.53242303339</v>
      </c>
      <c r="V155" s="154">
        <v>35313.977806231342</v>
      </c>
      <c r="W155" s="150" t="s">
        <v>69</v>
      </c>
      <c r="X155" s="153">
        <v>35319.604563389956</v>
      </c>
      <c r="Y155" s="154" t="s">
        <v>69</v>
      </c>
      <c r="Z155" s="150" t="s">
        <v>362</v>
      </c>
      <c r="AA155" s="153" t="s">
        <v>69</v>
      </c>
      <c r="AB155" s="154" t="s">
        <v>69</v>
      </c>
      <c r="AC155" s="150" t="s">
        <v>69</v>
      </c>
      <c r="AD155" s="153" t="s">
        <v>69</v>
      </c>
      <c r="AE155" s="154" t="s">
        <v>69</v>
      </c>
      <c r="AF155" s="150" t="s">
        <v>69</v>
      </c>
      <c r="AG155" s="153" t="s">
        <v>69</v>
      </c>
      <c r="AH155" s="154" t="s">
        <v>362</v>
      </c>
      <c r="AI155" s="150" t="s">
        <v>362</v>
      </c>
      <c r="AJ155" s="155" t="s">
        <v>362</v>
      </c>
    </row>
    <row r="156" spans="2:36" x14ac:dyDescent="0.2">
      <c r="B156" s="980"/>
      <c r="C156" s="532" t="s">
        <v>104</v>
      </c>
      <c r="D156" s="156">
        <v>29982.043789305095</v>
      </c>
      <c r="E156" s="157">
        <v>31741.536185095498</v>
      </c>
      <c r="F156" s="158">
        <v>30126.822938803933</v>
      </c>
      <c r="G156" s="159" t="s">
        <v>69</v>
      </c>
      <c r="H156" s="157" t="s">
        <v>69</v>
      </c>
      <c r="I156" s="160" t="s">
        <v>69</v>
      </c>
      <c r="J156" s="161">
        <v>23423.695893451721</v>
      </c>
      <c r="K156" s="157" t="s">
        <v>362</v>
      </c>
      <c r="L156" s="160">
        <v>23423.695893451721</v>
      </c>
      <c r="M156" s="161">
        <v>25035.269552012145</v>
      </c>
      <c r="N156" s="157">
        <v>30175.416666666668</v>
      </c>
      <c r="O156" s="160">
        <v>27101.132493188008</v>
      </c>
      <c r="P156" s="161">
        <v>25183.048023568455</v>
      </c>
      <c r="Q156" s="157">
        <v>26647.143605870024</v>
      </c>
      <c r="R156" s="160">
        <v>25258.814076484956</v>
      </c>
      <c r="S156" s="161">
        <v>30024.677669566194</v>
      </c>
      <c r="T156" s="157">
        <v>31499.430240816055</v>
      </c>
      <c r="U156" s="160">
        <v>30140.168130872375</v>
      </c>
      <c r="V156" s="161">
        <v>35797.284268313604</v>
      </c>
      <c r="W156" s="157">
        <v>37077.28004291845</v>
      </c>
      <c r="X156" s="160">
        <v>35909.330484330487</v>
      </c>
      <c r="Y156" s="161" t="s">
        <v>69</v>
      </c>
      <c r="Z156" s="157" t="s">
        <v>362</v>
      </c>
      <c r="AA156" s="160" t="s">
        <v>69</v>
      </c>
      <c r="AB156" s="161" t="s">
        <v>69</v>
      </c>
      <c r="AC156" s="157" t="s">
        <v>69</v>
      </c>
      <c r="AD156" s="160" t="s">
        <v>69</v>
      </c>
      <c r="AE156" s="161" t="s">
        <v>69</v>
      </c>
      <c r="AF156" s="157" t="s">
        <v>69</v>
      </c>
      <c r="AG156" s="160">
        <v>43694.90407673861</v>
      </c>
      <c r="AH156" s="161" t="s">
        <v>69</v>
      </c>
      <c r="AI156" s="157" t="s">
        <v>362</v>
      </c>
      <c r="AJ156" s="162" t="s">
        <v>69</v>
      </c>
    </row>
    <row r="157" spans="2:36" x14ac:dyDescent="0.2">
      <c r="B157" s="980"/>
      <c r="C157" s="533" t="s">
        <v>109</v>
      </c>
      <c r="D157" s="163">
        <v>30412.649184695008</v>
      </c>
      <c r="E157" s="164">
        <v>33263.917700988684</v>
      </c>
      <c r="F157" s="165">
        <v>30489.372912847317</v>
      </c>
      <c r="G157" s="166">
        <v>26810.222457627122</v>
      </c>
      <c r="H157" s="164">
        <v>29792.654808959152</v>
      </c>
      <c r="I157" s="167">
        <v>27440.594541910334</v>
      </c>
      <c r="J157" s="168">
        <v>26561.006172839509</v>
      </c>
      <c r="K157" s="164" t="s">
        <v>69</v>
      </c>
      <c r="L157" s="167">
        <v>27290.291421087106</v>
      </c>
      <c r="M157" s="168">
        <v>25193.581649831656</v>
      </c>
      <c r="N157" s="164">
        <v>35808.588435374149</v>
      </c>
      <c r="O157" s="167">
        <v>27397.544923101072</v>
      </c>
      <c r="P157" s="168">
        <v>26566.745002466119</v>
      </c>
      <c r="Q157" s="164">
        <v>26669.10125968992</v>
      </c>
      <c r="R157" s="167">
        <v>26568.748162897635</v>
      </c>
      <c r="S157" s="168">
        <v>30527.855000931315</v>
      </c>
      <c r="T157" s="164">
        <v>32456.183393759624</v>
      </c>
      <c r="U157" s="167">
        <v>30569.014094489994</v>
      </c>
      <c r="V157" s="168">
        <v>36415.313837166788</v>
      </c>
      <c r="W157" s="164">
        <v>39525.488931871914</v>
      </c>
      <c r="X157" s="167">
        <v>36678.570538501583</v>
      </c>
      <c r="Y157" s="168" t="s">
        <v>69</v>
      </c>
      <c r="Z157" s="164" t="s">
        <v>362</v>
      </c>
      <c r="AA157" s="167" t="s">
        <v>69</v>
      </c>
      <c r="AB157" s="168" t="s">
        <v>69</v>
      </c>
      <c r="AC157" s="164" t="s">
        <v>362</v>
      </c>
      <c r="AD157" s="167" t="s">
        <v>69</v>
      </c>
      <c r="AE157" s="168">
        <v>45004.295977011505</v>
      </c>
      <c r="AF157" s="164" t="s">
        <v>69</v>
      </c>
      <c r="AG157" s="167">
        <v>45109.82728189612</v>
      </c>
      <c r="AH157" s="168" t="s">
        <v>362</v>
      </c>
      <c r="AI157" s="164" t="s">
        <v>362</v>
      </c>
      <c r="AJ157" s="169" t="s">
        <v>362</v>
      </c>
    </row>
    <row r="158" spans="2:36" x14ac:dyDescent="0.2">
      <c r="B158" s="980"/>
      <c r="C158" s="533" t="s">
        <v>105</v>
      </c>
      <c r="D158" s="163">
        <v>32096.041177920455</v>
      </c>
      <c r="E158" s="164">
        <v>34957.57990670194</v>
      </c>
      <c r="F158" s="165">
        <v>32194.426339651836</v>
      </c>
      <c r="G158" s="166">
        <v>29954.626514131898</v>
      </c>
      <c r="H158" s="164">
        <v>32448.902329749104</v>
      </c>
      <c r="I158" s="167">
        <v>30786.79745889387</v>
      </c>
      <c r="J158" s="168">
        <v>28275.840740740747</v>
      </c>
      <c r="K158" s="164" t="s">
        <v>69</v>
      </c>
      <c r="L158" s="167">
        <v>28967.367346938783</v>
      </c>
      <c r="M158" s="168">
        <v>27872.74414098206</v>
      </c>
      <c r="N158" s="164">
        <v>35373.683561234699</v>
      </c>
      <c r="O158" s="167">
        <v>29993.470047975487</v>
      </c>
      <c r="P158" s="168">
        <v>28423.540980069065</v>
      </c>
      <c r="Q158" s="164">
        <v>32525.764818355641</v>
      </c>
      <c r="R158" s="167">
        <v>28485.715700196106</v>
      </c>
      <c r="S158" s="168">
        <v>32171.144079837937</v>
      </c>
      <c r="T158" s="164">
        <v>34036.382351304746</v>
      </c>
      <c r="U158" s="167">
        <v>32216.016863872104</v>
      </c>
      <c r="V158" s="168">
        <v>38305.646456119415</v>
      </c>
      <c r="W158" s="164">
        <v>41383.41657417683</v>
      </c>
      <c r="X158" s="167">
        <v>38558.433226982655</v>
      </c>
      <c r="Y158" s="168" t="s">
        <v>69</v>
      </c>
      <c r="Z158" s="164" t="s">
        <v>69</v>
      </c>
      <c r="AA158" s="167" t="s">
        <v>69</v>
      </c>
      <c r="AB158" s="168" t="s">
        <v>69</v>
      </c>
      <c r="AC158" s="164" t="s">
        <v>69</v>
      </c>
      <c r="AD158" s="167" t="s">
        <v>69</v>
      </c>
      <c r="AE158" s="168">
        <v>45841.026119402988</v>
      </c>
      <c r="AF158" s="164" t="s">
        <v>362</v>
      </c>
      <c r="AG158" s="167">
        <v>45841.026119402988</v>
      </c>
      <c r="AH158" s="168" t="s">
        <v>69</v>
      </c>
      <c r="AI158" s="164" t="s">
        <v>362</v>
      </c>
      <c r="AJ158" s="169" t="s">
        <v>69</v>
      </c>
    </row>
    <row r="159" spans="2:36" x14ac:dyDescent="0.2">
      <c r="B159" s="980"/>
      <c r="C159" s="533" t="s">
        <v>103</v>
      </c>
      <c r="D159" s="163">
        <v>33546.408512263079</v>
      </c>
      <c r="E159" s="164">
        <v>36232.606550663768</v>
      </c>
      <c r="F159" s="165">
        <v>33696.140155973117</v>
      </c>
      <c r="G159" s="166">
        <v>29562.968580715064</v>
      </c>
      <c r="H159" s="164">
        <v>34214.459191043694</v>
      </c>
      <c r="I159" s="167">
        <v>31630.297740861122</v>
      </c>
      <c r="J159" s="168">
        <v>29656.681161556615</v>
      </c>
      <c r="K159" s="164">
        <v>37441.016731016723</v>
      </c>
      <c r="L159" s="167">
        <v>30904.448776663787</v>
      </c>
      <c r="M159" s="168">
        <v>31563.892506511722</v>
      </c>
      <c r="N159" s="164">
        <v>38587.957944938214</v>
      </c>
      <c r="O159" s="167">
        <v>33205.561244777993</v>
      </c>
      <c r="P159" s="168">
        <v>30110.866197183102</v>
      </c>
      <c r="Q159" s="164">
        <v>37181.655742821473</v>
      </c>
      <c r="R159" s="167">
        <v>30512.162999964577</v>
      </c>
      <c r="S159" s="168">
        <v>33604.77433764132</v>
      </c>
      <c r="T159" s="164">
        <v>34938.827406117904</v>
      </c>
      <c r="U159" s="167">
        <v>33644.995896160231</v>
      </c>
      <c r="V159" s="168">
        <v>39336.851406612819</v>
      </c>
      <c r="W159" s="164">
        <v>41982.392763000244</v>
      </c>
      <c r="X159" s="167">
        <v>39545.796899841014</v>
      </c>
      <c r="Y159" s="168" t="s">
        <v>69</v>
      </c>
      <c r="Z159" s="164" t="s">
        <v>362</v>
      </c>
      <c r="AA159" s="167" t="s">
        <v>69</v>
      </c>
      <c r="AB159" s="168" t="s">
        <v>69</v>
      </c>
      <c r="AC159" s="164" t="s">
        <v>362</v>
      </c>
      <c r="AD159" s="167" t="s">
        <v>69</v>
      </c>
      <c r="AE159" s="168">
        <v>45562.618526622893</v>
      </c>
      <c r="AF159" s="164" t="s">
        <v>69</v>
      </c>
      <c r="AG159" s="167">
        <v>44964.374789349509</v>
      </c>
      <c r="AH159" s="168" t="s">
        <v>69</v>
      </c>
      <c r="AI159" s="164" t="s">
        <v>362</v>
      </c>
      <c r="AJ159" s="169" t="s">
        <v>69</v>
      </c>
    </row>
    <row r="160" spans="2:36" x14ac:dyDescent="0.2">
      <c r="B160" s="980"/>
      <c r="C160" s="533" t="s">
        <v>106</v>
      </c>
      <c r="D160" s="163">
        <v>35042.473871290786</v>
      </c>
      <c r="E160" s="164">
        <v>37446.149354982212</v>
      </c>
      <c r="F160" s="165">
        <v>35277.390757473266</v>
      </c>
      <c r="G160" s="166">
        <v>33024.369733388594</v>
      </c>
      <c r="H160" s="164">
        <v>35584.902091677795</v>
      </c>
      <c r="I160" s="167">
        <v>33837.81752203215</v>
      </c>
      <c r="J160" s="168">
        <v>31187.875216093045</v>
      </c>
      <c r="K160" s="164">
        <v>33607.256097560974</v>
      </c>
      <c r="L160" s="167">
        <v>31731.705348440551</v>
      </c>
      <c r="M160" s="168">
        <v>34695.457687550035</v>
      </c>
      <c r="N160" s="164">
        <v>39354.253899835792</v>
      </c>
      <c r="O160" s="167">
        <v>35914.778404512494</v>
      </c>
      <c r="P160" s="168">
        <v>31775.214403362294</v>
      </c>
      <c r="Q160" s="164" t="s">
        <v>69</v>
      </c>
      <c r="R160" s="167">
        <v>32390.636222329416</v>
      </c>
      <c r="S160" s="168">
        <v>35147.209254604197</v>
      </c>
      <c r="T160" s="164">
        <v>36701.739579745088</v>
      </c>
      <c r="U160" s="167">
        <v>35220.72920400116</v>
      </c>
      <c r="V160" s="168">
        <v>40663.620404677073</v>
      </c>
      <c r="W160" s="164">
        <v>47044.644723092992</v>
      </c>
      <c r="X160" s="167">
        <v>41453.607057129615</v>
      </c>
      <c r="Y160" s="168" t="s">
        <v>69</v>
      </c>
      <c r="Z160" s="164" t="s">
        <v>362</v>
      </c>
      <c r="AA160" s="167" t="s">
        <v>69</v>
      </c>
      <c r="AB160" s="168" t="s">
        <v>362</v>
      </c>
      <c r="AC160" s="164" t="s">
        <v>362</v>
      </c>
      <c r="AD160" s="167" t="s">
        <v>362</v>
      </c>
      <c r="AE160" s="168" t="s">
        <v>69</v>
      </c>
      <c r="AF160" s="164" t="s">
        <v>362</v>
      </c>
      <c r="AG160" s="167" t="s">
        <v>69</v>
      </c>
      <c r="AH160" s="168" t="s">
        <v>69</v>
      </c>
      <c r="AI160" s="164" t="s">
        <v>362</v>
      </c>
      <c r="AJ160" s="169" t="s">
        <v>69</v>
      </c>
    </row>
    <row r="161" spans="2:36" x14ac:dyDescent="0.2">
      <c r="B161" s="980"/>
      <c r="C161" s="533" t="s">
        <v>107</v>
      </c>
      <c r="D161" s="163">
        <v>35291.653701979922</v>
      </c>
      <c r="E161" s="164">
        <v>37494.246425632344</v>
      </c>
      <c r="F161" s="165">
        <v>35569.486939044997</v>
      </c>
      <c r="G161" s="166">
        <v>32767.921706989247</v>
      </c>
      <c r="H161" s="164">
        <v>36611.358091975497</v>
      </c>
      <c r="I161" s="167">
        <v>33707.779618206281</v>
      </c>
      <c r="J161" s="168">
        <v>32091.843218464041</v>
      </c>
      <c r="K161" s="164">
        <v>37469.624851720051</v>
      </c>
      <c r="L161" s="167">
        <v>33327.811515969406</v>
      </c>
      <c r="M161" s="168">
        <v>35392.271880819375</v>
      </c>
      <c r="N161" s="164">
        <v>39025.714138923147</v>
      </c>
      <c r="O161" s="167">
        <v>36305.276271624076</v>
      </c>
      <c r="P161" s="168">
        <v>33121.98291966907</v>
      </c>
      <c r="Q161" s="164" t="s">
        <v>69</v>
      </c>
      <c r="R161" s="167">
        <v>33839.806603537254</v>
      </c>
      <c r="S161" s="168">
        <v>36526.445099655721</v>
      </c>
      <c r="T161" s="164">
        <v>38029.365599110191</v>
      </c>
      <c r="U161" s="167">
        <v>36594.81249338296</v>
      </c>
      <c r="V161" s="168">
        <v>41364.166812176234</v>
      </c>
      <c r="W161" s="164" t="s">
        <v>69</v>
      </c>
      <c r="X161" s="167">
        <v>40713.76384274639</v>
      </c>
      <c r="Y161" s="168" t="s">
        <v>69</v>
      </c>
      <c r="Z161" s="164" t="s">
        <v>362</v>
      </c>
      <c r="AA161" s="167" t="s">
        <v>69</v>
      </c>
      <c r="AB161" s="168" t="s">
        <v>362</v>
      </c>
      <c r="AC161" s="164" t="s">
        <v>69</v>
      </c>
      <c r="AD161" s="167" t="s">
        <v>69</v>
      </c>
      <c r="AE161" s="168" t="s">
        <v>69</v>
      </c>
      <c r="AF161" s="164" t="s">
        <v>69</v>
      </c>
      <c r="AG161" s="167" t="s">
        <v>69</v>
      </c>
      <c r="AH161" s="168" t="s">
        <v>362</v>
      </c>
      <c r="AI161" s="164" t="s">
        <v>362</v>
      </c>
      <c r="AJ161" s="169" t="s">
        <v>362</v>
      </c>
    </row>
    <row r="162" spans="2:36" ht="13.5" thickBot="1" x14ac:dyDescent="0.25">
      <c r="B162" s="981"/>
      <c r="C162" s="534" t="s">
        <v>42</v>
      </c>
      <c r="D162" s="170">
        <v>31780.801172326275</v>
      </c>
      <c r="E162" s="171">
        <v>34583.500364303654</v>
      </c>
      <c r="F162" s="172">
        <v>31928.631853987576</v>
      </c>
      <c r="G162" s="173">
        <v>31758.006597778105</v>
      </c>
      <c r="H162" s="171">
        <v>35151.86473329641</v>
      </c>
      <c r="I162" s="174">
        <v>32762.74938699124</v>
      </c>
      <c r="J162" s="175">
        <v>30496.845472872297</v>
      </c>
      <c r="K162" s="171">
        <v>36676.678890247073</v>
      </c>
      <c r="L162" s="174">
        <v>31679.356708980984</v>
      </c>
      <c r="M162" s="175">
        <v>29898.798003773361</v>
      </c>
      <c r="N162" s="171">
        <v>36470.683351228065</v>
      </c>
      <c r="O162" s="174">
        <v>31580.852024417898</v>
      </c>
      <c r="P162" s="175">
        <v>28030.553864429497</v>
      </c>
      <c r="Q162" s="171">
        <v>33401.763445796045</v>
      </c>
      <c r="R162" s="174">
        <v>28225.237978019493</v>
      </c>
      <c r="S162" s="175">
        <v>31767.118903543607</v>
      </c>
      <c r="T162" s="171">
        <v>33066.30017707606</v>
      </c>
      <c r="U162" s="174">
        <v>31813.591134525002</v>
      </c>
      <c r="V162" s="175">
        <v>37955.068984123129</v>
      </c>
      <c r="W162" s="171">
        <v>40158.659779021393</v>
      </c>
      <c r="X162" s="174">
        <v>38134.627957002311</v>
      </c>
      <c r="Y162" s="175">
        <v>39627.874787052817</v>
      </c>
      <c r="Z162" s="171" t="s">
        <v>69</v>
      </c>
      <c r="AA162" s="174">
        <v>39596.504237288136</v>
      </c>
      <c r="AB162" s="175">
        <v>37710.409035409037</v>
      </c>
      <c r="AC162" s="171" t="s">
        <v>69</v>
      </c>
      <c r="AD162" s="174">
        <v>40003.472222222226</v>
      </c>
      <c r="AE162" s="175">
        <v>45845.200362236821</v>
      </c>
      <c r="AF162" s="171">
        <v>45693.089053803335</v>
      </c>
      <c r="AG162" s="174">
        <v>45828.657183212264</v>
      </c>
      <c r="AH162" s="175" t="s">
        <v>69</v>
      </c>
      <c r="AI162" s="171" t="s">
        <v>362</v>
      </c>
      <c r="AJ162" s="176" t="s">
        <v>69</v>
      </c>
    </row>
    <row r="163" spans="2:36" x14ac:dyDescent="0.2">
      <c r="B163" s="980" t="s">
        <v>262</v>
      </c>
      <c r="C163" s="531" t="s">
        <v>108</v>
      </c>
      <c r="D163" s="149">
        <v>39415.425566343074</v>
      </c>
      <c r="E163" s="150">
        <v>45258.241758241755</v>
      </c>
      <c r="F163" s="151">
        <v>39516.874960249341</v>
      </c>
      <c r="G163" s="152" t="s">
        <v>362</v>
      </c>
      <c r="H163" s="150" t="s">
        <v>362</v>
      </c>
      <c r="I163" s="153" t="s">
        <v>362</v>
      </c>
      <c r="J163" s="154" t="s">
        <v>362</v>
      </c>
      <c r="K163" s="150" t="s">
        <v>362</v>
      </c>
      <c r="L163" s="153" t="s">
        <v>362</v>
      </c>
      <c r="M163" s="154" t="s">
        <v>362</v>
      </c>
      <c r="N163" s="150" t="s">
        <v>362</v>
      </c>
      <c r="O163" s="153" t="s">
        <v>362</v>
      </c>
      <c r="P163" s="154" t="s">
        <v>362</v>
      </c>
      <c r="Q163" s="150" t="s">
        <v>362</v>
      </c>
      <c r="R163" s="153" t="s">
        <v>362</v>
      </c>
      <c r="S163" s="154" t="s">
        <v>69</v>
      </c>
      <c r="T163" s="150" t="s">
        <v>362</v>
      </c>
      <c r="U163" s="153" t="s">
        <v>69</v>
      </c>
      <c r="V163" s="154" t="s">
        <v>362</v>
      </c>
      <c r="W163" s="150" t="s">
        <v>362</v>
      </c>
      <c r="X163" s="153" t="s">
        <v>362</v>
      </c>
      <c r="Y163" s="154" t="s">
        <v>362</v>
      </c>
      <c r="Z163" s="150" t="s">
        <v>362</v>
      </c>
      <c r="AA163" s="153" t="s">
        <v>362</v>
      </c>
      <c r="AB163" s="154">
        <v>37182.683839718185</v>
      </c>
      <c r="AC163" s="150" t="s">
        <v>69</v>
      </c>
      <c r="AD163" s="153">
        <v>37153.071895424837</v>
      </c>
      <c r="AE163" s="154">
        <v>39696.269802780509</v>
      </c>
      <c r="AF163" s="150" t="s">
        <v>69</v>
      </c>
      <c r="AG163" s="153">
        <v>39826.74312653517</v>
      </c>
      <c r="AH163" s="154" t="s">
        <v>69</v>
      </c>
      <c r="AI163" s="150" t="s">
        <v>362</v>
      </c>
      <c r="AJ163" s="155" t="s">
        <v>69</v>
      </c>
    </row>
    <row r="164" spans="2:36" x14ac:dyDescent="0.2">
      <c r="B164" s="980"/>
      <c r="C164" s="532" t="s">
        <v>104</v>
      </c>
      <c r="D164" s="156">
        <v>40650.457270777835</v>
      </c>
      <c r="E164" s="157">
        <v>41476.450163398687</v>
      </c>
      <c r="F164" s="158">
        <v>40677.867580655176</v>
      </c>
      <c r="G164" s="159" t="s">
        <v>362</v>
      </c>
      <c r="H164" s="157" t="s">
        <v>362</v>
      </c>
      <c r="I164" s="160" t="s">
        <v>362</v>
      </c>
      <c r="J164" s="161" t="s">
        <v>362</v>
      </c>
      <c r="K164" s="157" t="s">
        <v>362</v>
      </c>
      <c r="L164" s="160" t="s">
        <v>362</v>
      </c>
      <c r="M164" s="161" t="s">
        <v>362</v>
      </c>
      <c r="N164" s="157" t="s">
        <v>362</v>
      </c>
      <c r="O164" s="160" t="s">
        <v>362</v>
      </c>
      <c r="P164" s="161" t="s">
        <v>69</v>
      </c>
      <c r="Q164" s="157" t="s">
        <v>362</v>
      </c>
      <c r="R164" s="160" t="s">
        <v>69</v>
      </c>
      <c r="S164" s="161" t="s">
        <v>69</v>
      </c>
      <c r="T164" s="157" t="s">
        <v>362</v>
      </c>
      <c r="U164" s="160" t="s">
        <v>69</v>
      </c>
      <c r="V164" s="161" t="s">
        <v>362</v>
      </c>
      <c r="W164" s="157" t="s">
        <v>362</v>
      </c>
      <c r="X164" s="160" t="s">
        <v>362</v>
      </c>
      <c r="Y164" s="161" t="s">
        <v>69</v>
      </c>
      <c r="Z164" s="157" t="s">
        <v>362</v>
      </c>
      <c r="AA164" s="160" t="s">
        <v>69</v>
      </c>
      <c r="AB164" s="161">
        <v>38934.411952700546</v>
      </c>
      <c r="AC164" s="157" t="s">
        <v>69</v>
      </c>
      <c r="AD164" s="160">
        <v>38776.528776978419</v>
      </c>
      <c r="AE164" s="161">
        <v>40986.619198146822</v>
      </c>
      <c r="AF164" s="157" t="s">
        <v>69</v>
      </c>
      <c r="AG164" s="160">
        <v>41040.554999758322</v>
      </c>
      <c r="AH164" s="161">
        <v>45179.842715231789</v>
      </c>
      <c r="AI164" s="157" t="s">
        <v>362</v>
      </c>
      <c r="AJ164" s="162">
        <v>45179.842715231789</v>
      </c>
    </row>
    <row r="165" spans="2:36" x14ac:dyDescent="0.2">
      <c r="B165" s="980"/>
      <c r="C165" s="533" t="s">
        <v>109</v>
      </c>
      <c r="D165" s="163">
        <v>41665.669417698293</v>
      </c>
      <c r="E165" s="164">
        <v>44854.413919413921</v>
      </c>
      <c r="F165" s="165">
        <v>41919.06482411328</v>
      </c>
      <c r="G165" s="166" t="s">
        <v>362</v>
      </c>
      <c r="H165" s="164" t="s">
        <v>362</v>
      </c>
      <c r="I165" s="167" t="s">
        <v>362</v>
      </c>
      <c r="J165" s="168" t="s">
        <v>362</v>
      </c>
      <c r="K165" s="164" t="s">
        <v>362</v>
      </c>
      <c r="L165" s="167" t="s">
        <v>362</v>
      </c>
      <c r="M165" s="168" t="s">
        <v>362</v>
      </c>
      <c r="N165" s="164" t="s">
        <v>362</v>
      </c>
      <c r="O165" s="167" t="s">
        <v>362</v>
      </c>
      <c r="P165" s="168" t="s">
        <v>69</v>
      </c>
      <c r="Q165" s="164" t="s">
        <v>362</v>
      </c>
      <c r="R165" s="167" t="s">
        <v>69</v>
      </c>
      <c r="S165" s="168">
        <v>30359.491751576894</v>
      </c>
      <c r="T165" s="164" t="s">
        <v>362</v>
      </c>
      <c r="U165" s="167">
        <v>30359.491751576894</v>
      </c>
      <c r="V165" s="168" t="s">
        <v>69</v>
      </c>
      <c r="W165" s="164" t="s">
        <v>362</v>
      </c>
      <c r="X165" s="167" t="s">
        <v>69</v>
      </c>
      <c r="Y165" s="168" t="s">
        <v>69</v>
      </c>
      <c r="Z165" s="164" t="s">
        <v>362</v>
      </c>
      <c r="AA165" s="167" t="s">
        <v>69</v>
      </c>
      <c r="AB165" s="168">
        <v>37617.433751743381</v>
      </c>
      <c r="AC165" s="164" t="s">
        <v>69</v>
      </c>
      <c r="AD165" s="167">
        <v>37928.384813384815</v>
      </c>
      <c r="AE165" s="168">
        <v>42227.576294158782</v>
      </c>
      <c r="AF165" s="164">
        <v>45297.455295735905</v>
      </c>
      <c r="AG165" s="167">
        <v>42494.825968945828</v>
      </c>
      <c r="AH165" s="168">
        <v>46250.427073197112</v>
      </c>
      <c r="AI165" s="164" t="s">
        <v>69</v>
      </c>
      <c r="AJ165" s="169">
        <v>46043.050164228131</v>
      </c>
    </row>
    <row r="166" spans="2:36" x14ac:dyDescent="0.2">
      <c r="B166" s="980"/>
      <c r="C166" s="533" t="s">
        <v>105</v>
      </c>
      <c r="D166" s="163">
        <v>45062.562841144005</v>
      </c>
      <c r="E166" s="164">
        <v>46451.451851851853</v>
      </c>
      <c r="F166" s="165">
        <v>45151.980927576886</v>
      </c>
      <c r="G166" s="166" t="s">
        <v>362</v>
      </c>
      <c r="H166" s="164" t="s">
        <v>362</v>
      </c>
      <c r="I166" s="167" t="s">
        <v>362</v>
      </c>
      <c r="J166" s="168" t="s">
        <v>362</v>
      </c>
      <c r="K166" s="164" t="s">
        <v>362</v>
      </c>
      <c r="L166" s="167" t="s">
        <v>362</v>
      </c>
      <c r="M166" s="168" t="s">
        <v>362</v>
      </c>
      <c r="N166" s="164" t="s">
        <v>362</v>
      </c>
      <c r="O166" s="167" t="s">
        <v>362</v>
      </c>
      <c r="P166" s="168" t="s">
        <v>69</v>
      </c>
      <c r="Q166" s="164" t="s">
        <v>362</v>
      </c>
      <c r="R166" s="167" t="s">
        <v>69</v>
      </c>
      <c r="S166" s="168">
        <v>31592.486011191049</v>
      </c>
      <c r="T166" s="164" t="s">
        <v>362</v>
      </c>
      <c r="U166" s="167">
        <v>31592.486011191049</v>
      </c>
      <c r="V166" s="168" t="s">
        <v>362</v>
      </c>
      <c r="W166" s="164" t="s">
        <v>362</v>
      </c>
      <c r="X166" s="167" t="s">
        <v>362</v>
      </c>
      <c r="Y166" s="168" t="s">
        <v>69</v>
      </c>
      <c r="Z166" s="164" t="s">
        <v>362</v>
      </c>
      <c r="AA166" s="167" t="s">
        <v>69</v>
      </c>
      <c r="AB166" s="168">
        <v>43226.377874890146</v>
      </c>
      <c r="AC166" s="164" t="s">
        <v>362</v>
      </c>
      <c r="AD166" s="167">
        <v>43226.377874890146</v>
      </c>
      <c r="AE166" s="168">
        <v>44859.781091019679</v>
      </c>
      <c r="AF166" s="164">
        <v>45188.431623931625</v>
      </c>
      <c r="AG166" s="167">
        <v>44884.371242933506</v>
      </c>
      <c r="AH166" s="168">
        <v>48842.624437035731</v>
      </c>
      <c r="AI166" s="164" t="s">
        <v>69</v>
      </c>
      <c r="AJ166" s="169">
        <v>49133.595877090622</v>
      </c>
    </row>
    <row r="167" spans="2:36" x14ac:dyDescent="0.2">
      <c r="B167" s="980"/>
      <c r="C167" s="533" t="s">
        <v>103</v>
      </c>
      <c r="D167" s="163">
        <v>49034.312347760897</v>
      </c>
      <c r="E167" s="164">
        <v>54991.168646374659</v>
      </c>
      <c r="F167" s="165">
        <v>49431.447894188059</v>
      </c>
      <c r="G167" s="166" t="s">
        <v>362</v>
      </c>
      <c r="H167" s="164" t="s">
        <v>69</v>
      </c>
      <c r="I167" s="167" t="s">
        <v>69</v>
      </c>
      <c r="J167" s="168" t="s">
        <v>362</v>
      </c>
      <c r="K167" s="164" t="s">
        <v>362</v>
      </c>
      <c r="L167" s="167" t="s">
        <v>362</v>
      </c>
      <c r="M167" s="168" t="s">
        <v>362</v>
      </c>
      <c r="N167" s="164" t="s">
        <v>362</v>
      </c>
      <c r="O167" s="167" t="s">
        <v>362</v>
      </c>
      <c r="P167" s="168" t="s">
        <v>69</v>
      </c>
      <c r="Q167" s="164" t="s">
        <v>362</v>
      </c>
      <c r="R167" s="167" t="s">
        <v>69</v>
      </c>
      <c r="S167" s="168" t="s">
        <v>69</v>
      </c>
      <c r="T167" s="164" t="s">
        <v>362</v>
      </c>
      <c r="U167" s="167" t="s">
        <v>69</v>
      </c>
      <c r="V167" s="168" t="s">
        <v>362</v>
      </c>
      <c r="W167" s="164" t="s">
        <v>362</v>
      </c>
      <c r="X167" s="167" t="s">
        <v>362</v>
      </c>
      <c r="Y167" s="168" t="s">
        <v>362</v>
      </c>
      <c r="Z167" s="164" t="s">
        <v>362</v>
      </c>
      <c r="AA167" s="167" t="s">
        <v>362</v>
      </c>
      <c r="AB167" s="168">
        <v>44233.533145275047</v>
      </c>
      <c r="AC167" s="164" t="s">
        <v>69</v>
      </c>
      <c r="AD167" s="167">
        <v>44067.537587092047</v>
      </c>
      <c r="AE167" s="168">
        <v>47810.76199889226</v>
      </c>
      <c r="AF167" s="164">
        <v>51375.252092846269</v>
      </c>
      <c r="AG167" s="167">
        <v>48021.195288350944</v>
      </c>
      <c r="AH167" s="168">
        <v>54180.80135960364</v>
      </c>
      <c r="AI167" s="164">
        <v>68117.148566055475</v>
      </c>
      <c r="AJ167" s="169">
        <v>55233.301377645221</v>
      </c>
    </row>
    <row r="168" spans="2:36" x14ac:dyDescent="0.2">
      <c r="B168" s="980"/>
      <c r="C168" s="533" t="s">
        <v>106</v>
      </c>
      <c r="D168" s="163">
        <v>53145.080774038368</v>
      </c>
      <c r="E168" s="164">
        <v>56949.375090304879</v>
      </c>
      <c r="F168" s="165">
        <v>53520.562377000075</v>
      </c>
      <c r="G168" s="166" t="s">
        <v>362</v>
      </c>
      <c r="H168" s="164" t="s">
        <v>362</v>
      </c>
      <c r="I168" s="167" t="s">
        <v>362</v>
      </c>
      <c r="J168" s="168" t="s">
        <v>362</v>
      </c>
      <c r="K168" s="164" t="s">
        <v>362</v>
      </c>
      <c r="L168" s="167" t="s">
        <v>362</v>
      </c>
      <c r="M168" s="168" t="s">
        <v>362</v>
      </c>
      <c r="N168" s="164" t="s">
        <v>362</v>
      </c>
      <c r="O168" s="167" t="s">
        <v>362</v>
      </c>
      <c r="P168" s="168" t="s">
        <v>362</v>
      </c>
      <c r="Q168" s="164" t="s">
        <v>362</v>
      </c>
      <c r="R168" s="167" t="s">
        <v>362</v>
      </c>
      <c r="S168" s="168" t="s">
        <v>69</v>
      </c>
      <c r="T168" s="164" t="s">
        <v>362</v>
      </c>
      <c r="U168" s="167" t="s">
        <v>69</v>
      </c>
      <c r="V168" s="168" t="s">
        <v>362</v>
      </c>
      <c r="W168" s="164" t="s">
        <v>362</v>
      </c>
      <c r="X168" s="167" t="s">
        <v>362</v>
      </c>
      <c r="Y168" s="168" t="s">
        <v>69</v>
      </c>
      <c r="Z168" s="164" t="s">
        <v>362</v>
      </c>
      <c r="AA168" s="167" t="s">
        <v>69</v>
      </c>
      <c r="AB168" s="168" t="s">
        <v>69</v>
      </c>
      <c r="AC168" s="164" t="s">
        <v>69</v>
      </c>
      <c r="AD168" s="167">
        <v>47033.769379844955</v>
      </c>
      <c r="AE168" s="168">
        <v>50224.276797727602</v>
      </c>
      <c r="AF168" s="164">
        <v>53860.007180039502</v>
      </c>
      <c r="AG168" s="167">
        <v>50667.437370090796</v>
      </c>
      <c r="AH168" s="168">
        <v>59768.653032440052</v>
      </c>
      <c r="AI168" s="164" t="s">
        <v>69</v>
      </c>
      <c r="AJ168" s="169">
        <v>60292.997311827952</v>
      </c>
    </row>
    <row r="169" spans="2:36" x14ac:dyDescent="0.2">
      <c r="B169" s="980"/>
      <c r="C169" s="533" t="s">
        <v>107</v>
      </c>
      <c r="D169" s="163">
        <v>53940.540863347043</v>
      </c>
      <c r="E169" s="164">
        <v>63628.312156338245</v>
      </c>
      <c r="F169" s="165">
        <v>54850.798529658168</v>
      </c>
      <c r="G169" s="166" t="s">
        <v>362</v>
      </c>
      <c r="H169" s="164" t="s">
        <v>69</v>
      </c>
      <c r="I169" s="167" t="s">
        <v>69</v>
      </c>
      <c r="J169" s="168" t="s">
        <v>362</v>
      </c>
      <c r="K169" s="164" t="s">
        <v>362</v>
      </c>
      <c r="L169" s="167" t="s">
        <v>362</v>
      </c>
      <c r="M169" s="168" t="s">
        <v>362</v>
      </c>
      <c r="N169" s="164" t="s">
        <v>362</v>
      </c>
      <c r="O169" s="167" t="s">
        <v>362</v>
      </c>
      <c r="P169" s="168" t="s">
        <v>69</v>
      </c>
      <c r="Q169" s="164" t="s">
        <v>362</v>
      </c>
      <c r="R169" s="167" t="s">
        <v>69</v>
      </c>
      <c r="S169" s="168" t="s">
        <v>69</v>
      </c>
      <c r="T169" s="164" t="s">
        <v>362</v>
      </c>
      <c r="U169" s="167" t="s">
        <v>69</v>
      </c>
      <c r="V169" s="168" t="s">
        <v>362</v>
      </c>
      <c r="W169" s="164" t="s">
        <v>362</v>
      </c>
      <c r="X169" s="167" t="s">
        <v>362</v>
      </c>
      <c r="Y169" s="168" t="s">
        <v>69</v>
      </c>
      <c r="Z169" s="164" t="s">
        <v>362</v>
      </c>
      <c r="AA169" s="167" t="s">
        <v>69</v>
      </c>
      <c r="AB169" s="168">
        <v>48638.234886300612</v>
      </c>
      <c r="AC169" s="164" t="s">
        <v>69</v>
      </c>
      <c r="AD169" s="167">
        <v>48769.807849550292</v>
      </c>
      <c r="AE169" s="168">
        <v>50559.483160923999</v>
      </c>
      <c r="AF169" s="164">
        <v>55899.571791783768</v>
      </c>
      <c r="AG169" s="167">
        <v>51031.107368669851</v>
      </c>
      <c r="AH169" s="168">
        <v>59871.371780630296</v>
      </c>
      <c r="AI169" s="164">
        <v>75532.71077908219</v>
      </c>
      <c r="AJ169" s="169">
        <v>61494.856086587744</v>
      </c>
    </row>
    <row r="170" spans="2:36" ht="13.5" thickBot="1" x14ac:dyDescent="0.25">
      <c r="B170" s="981"/>
      <c r="C170" s="534" t="s">
        <v>42</v>
      </c>
      <c r="D170" s="170">
        <v>48249.958742585855</v>
      </c>
      <c r="E170" s="171">
        <v>54934.313934737242</v>
      </c>
      <c r="F170" s="172">
        <v>48752.625140291922</v>
      </c>
      <c r="G170" s="173" t="s">
        <v>362</v>
      </c>
      <c r="H170" s="171" t="s">
        <v>69</v>
      </c>
      <c r="I170" s="174" t="s">
        <v>69</v>
      </c>
      <c r="J170" s="175" t="s">
        <v>362</v>
      </c>
      <c r="K170" s="171" t="s">
        <v>362</v>
      </c>
      <c r="L170" s="174" t="s">
        <v>362</v>
      </c>
      <c r="M170" s="175" t="s">
        <v>362</v>
      </c>
      <c r="N170" s="171" t="s">
        <v>362</v>
      </c>
      <c r="O170" s="174" t="s">
        <v>362</v>
      </c>
      <c r="P170" s="175" t="s">
        <v>69</v>
      </c>
      <c r="Q170" s="171" t="s">
        <v>362</v>
      </c>
      <c r="R170" s="174" t="s">
        <v>69</v>
      </c>
      <c r="S170" s="175">
        <v>30050.858129945391</v>
      </c>
      <c r="T170" s="171" t="s">
        <v>362</v>
      </c>
      <c r="U170" s="174">
        <v>30050.858129945391</v>
      </c>
      <c r="V170" s="175" t="s">
        <v>69</v>
      </c>
      <c r="W170" s="171" t="s">
        <v>362</v>
      </c>
      <c r="X170" s="174" t="s">
        <v>69</v>
      </c>
      <c r="Y170" s="175" t="s">
        <v>69</v>
      </c>
      <c r="Z170" s="171" t="s">
        <v>362</v>
      </c>
      <c r="AA170" s="174" t="s">
        <v>69</v>
      </c>
      <c r="AB170" s="175">
        <v>42015.399505155285</v>
      </c>
      <c r="AC170" s="171" t="s">
        <v>69</v>
      </c>
      <c r="AD170" s="174">
        <v>42331.018360382164</v>
      </c>
      <c r="AE170" s="175">
        <v>46559.098775761428</v>
      </c>
      <c r="AF170" s="171">
        <v>50524.725468466662</v>
      </c>
      <c r="AG170" s="174">
        <v>46862.651707469988</v>
      </c>
      <c r="AH170" s="175">
        <v>55686.014873970154</v>
      </c>
      <c r="AI170" s="171">
        <v>69354.08450033344</v>
      </c>
      <c r="AJ170" s="176">
        <v>56732.550293958891</v>
      </c>
    </row>
    <row r="171" spans="2:36" x14ac:dyDescent="0.2">
      <c r="B171" s="979" t="s">
        <v>263</v>
      </c>
      <c r="C171" s="531" t="s">
        <v>108</v>
      </c>
      <c r="D171" s="149">
        <v>39278.49725296328</v>
      </c>
      <c r="E171" s="150">
        <v>41382.93598233995</v>
      </c>
      <c r="F171" s="151">
        <v>39513.020272125323</v>
      </c>
      <c r="G171" s="152" t="s">
        <v>362</v>
      </c>
      <c r="H171" s="150" t="s">
        <v>362</v>
      </c>
      <c r="I171" s="153" t="s">
        <v>362</v>
      </c>
      <c r="J171" s="154" t="s">
        <v>362</v>
      </c>
      <c r="K171" s="150" t="s">
        <v>362</v>
      </c>
      <c r="L171" s="153" t="s">
        <v>362</v>
      </c>
      <c r="M171" s="154" t="s">
        <v>362</v>
      </c>
      <c r="N171" s="150" t="s">
        <v>362</v>
      </c>
      <c r="O171" s="153" t="s">
        <v>362</v>
      </c>
      <c r="P171" s="154" t="s">
        <v>362</v>
      </c>
      <c r="Q171" s="150" t="s">
        <v>362</v>
      </c>
      <c r="R171" s="153" t="s">
        <v>362</v>
      </c>
      <c r="S171" s="154" t="s">
        <v>362</v>
      </c>
      <c r="T171" s="150" t="s">
        <v>362</v>
      </c>
      <c r="U171" s="153" t="s">
        <v>362</v>
      </c>
      <c r="V171" s="154" t="s">
        <v>362</v>
      </c>
      <c r="W171" s="150" t="s">
        <v>362</v>
      </c>
      <c r="X171" s="153" t="s">
        <v>362</v>
      </c>
      <c r="Y171" s="154" t="s">
        <v>69</v>
      </c>
      <c r="Z171" s="150" t="s">
        <v>362</v>
      </c>
      <c r="AA171" s="153" t="s">
        <v>69</v>
      </c>
      <c r="AB171" s="154" t="s">
        <v>69</v>
      </c>
      <c r="AC171" s="150" t="s">
        <v>362</v>
      </c>
      <c r="AD171" s="153" t="s">
        <v>69</v>
      </c>
      <c r="AE171" s="154">
        <v>39482.971376965346</v>
      </c>
      <c r="AF171" s="150">
        <v>41321.461187214612</v>
      </c>
      <c r="AG171" s="153">
        <v>39691.414056001755</v>
      </c>
      <c r="AH171" s="154">
        <v>37164.232026143785</v>
      </c>
      <c r="AI171" s="150" t="s">
        <v>69</v>
      </c>
      <c r="AJ171" s="155">
        <v>37910.649671052633</v>
      </c>
    </row>
    <row r="172" spans="2:36" x14ac:dyDescent="0.2">
      <c r="B172" s="980"/>
      <c r="C172" s="532" t="s">
        <v>104</v>
      </c>
      <c r="D172" s="156">
        <v>41281.18288384295</v>
      </c>
      <c r="E172" s="157">
        <v>43908.410623946031</v>
      </c>
      <c r="F172" s="158">
        <v>41708.866927458665</v>
      </c>
      <c r="G172" s="159" t="s">
        <v>362</v>
      </c>
      <c r="H172" s="157" t="s">
        <v>362</v>
      </c>
      <c r="I172" s="160" t="s">
        <v>362</v>
      </c>
      <c r="J172" s="161" t="s">
        <v>362</v>
      </c>
      <c r="K172" s="157" t="s">
        <v>362</v>
      </c>
      <c r="L172" s="160" t="s">
        <v>362</v>
      </c>
      <c r="M172" s="161" t="s">
        <v>362</v>
      </c>
      <c r="N172" s="157" t="s">
        <v>362</v>
      </c>
      <c r="O172" s="160" t="s">
        <v>362</v>
      </c>
      <c r="P172" s="161" t="s">
        <v>362</v>
      </c>
      <c r="Q172" s="157" t="s">
        <v>362</v>
      </c>
      <c r="R172" s="160" t="s">
        <v>362</v>
      </c>
      <c r="S172" s="161" t="s">
        <v>362</v>
      </c>
      <c r="T172" s="157" t="s">
        <v>362</v>
      </c>
      <c r="U172" s="160" t="s">
        <v>362</v>
      </c>
      <c r="V172" s="161" t="s">
        <v>362</v>
      </c>
      <c r="W172" s="157" t="s">
        <v>362</v>
      </c>
      <c r="X172" s="160" t="s">
        <v>362</v>
      </c>
      <c r="Y172" s="161" t="s">
        <v>69</v>
      </c>
      <c r="Z172" s="157" t="s">
        <v>362</v>
      </c>
      <c r="AA172" s="160" t="s">
        <v>69</v>
      </c>
      <c r="AB172" s="161">
        <v>37277.168769716089</v>
      </c>
      <c r="AC172" s="157" t="s">
        <v>69</v>
      </c>
      <c r="AD172" s="160">
        <v>36719.3908045977</v>
      </c>
      <c r="AE172" s="161">
        <v>41665.041298876262</v>
      </c>
      <c r="AF172" s="157">
        <v>44359.946533923299</v>
      </c>
      <c r="AG172" s="160">
        <v>42099.64915410462</v>
      </c>
      <c r="AH172" s="161">
        <v>40971.984945180811</v>
      </c>
      <c r="AI172" s="157" t="s">
        <v>69</v>
      </c>
      <c r="AJ172" s="162">
        <v>41601.62018592297</v>
      </c>
    </row>
    <row r="173" spans="2:36" x14ac:dyDescent="0.2">
      <c r="B173" s="980"/>
      <c r="C173" s="533" t="s">
        <v>109</v>
      </c>
      <c r="D173" s="163">
        <v>43495.047582874387</v>
      </c>
      <c r="E173" s="164">
        <v>47105.05852842809</v>
      </c>
      <c r="F173" s="165">
        <v>43863.210827506497</v>
      </c>
      <c r="G173" s="166" t="s">
        <v>362</v>
      </c>
      <c r="H173" s="164" t="s">
        <v>362</v>
      </c>
      <c r="I173" s="167" t="s">
        <v>362</v>
      </c>
      <c r="J173" s="168" t="s">
        <v>362</v>
      </c>
      <c r="K173" s="164" t="s">
        <v>362</v>
      </c>
      <c r="L173" s="167" t="s">
        <v>362</v>
      </c>
      <c r="M173" s="168" t="s">
        <v>362</v>
      </c>
      <c r="N173" s="164" t="s">
        <v>362</v>
      </c>
      <c r="O173" s="167" t="s">
        <v>362</v>
      </c>
      <c r="P173" s="168" t="s">
        <v>362</v>
      </c>
      <c r="Q173" s="164" t="s">
        <v>362</v>
      </c>
      <c r="R173" s="167" t="s">
        <v>362</v>
      </c>
      <c r="S173" s="168" t="s">
        <v>362</v>
      </c>
      <c r="T173" s="164" t="s">
        <v>362</v>
      </c>
      <c r="U173" s="167" t="s">
        <v>362</v>
      </c>
      <c r="V173" s="168" t="s">
        <v>362</v>
      </c>
      <c r="W173" s="164" t="s">
        <v>362</v>
      </c>
      <c r="X173" s="167" t="s">
        <v>362</v>
      </c>
      <c r="Y173" s="168" t="s">
        <v>69</v>
      </c>
      <c r="Z173" s="164" t="s">
        <v>362</v>
      </c>
      <c r="AA173" s="167" t="s">
        <v>69</v>
      </c>
      <c r="AB173" s="168">
        <v>42654.324324324334</v>
      </c>
      <c r="AC173" s="164" t="s">
        <v>362</v>
      </c>
      <c r="AD173" s="167">
        <v>42654.324324324334</v>
      </c>
      <c r="AE173" s="168">
        <v>42938.178469711907</v>
      </c>
      <c r="AF173" s="164">
        <v>45308.463949843252</v>
      </c>
      <c r="AG173" s="167">
        <v>43163.080631568511</v>
      </c>
      <c r="AH173" s="168">
        <v>45867.812602559898</v>
      </c>
      <c r="AI173" s="164">
        <v>51530.646718146723</v>
      </c>
      <c r="AJ173" s="169">
        <v>46690.631136044889</v>
      </c>
    </row>
    <row r="174" spans="2:36" x14ac:dyDescent="0.2">
      <c r="B174" s="980"/>
      <c r="C174" s="533" t="s">
        <v>105</v>
      </c>
      <c r="D174" s="163">
        <v>46231.540677251644</v>
      </c>
      <c r="E174" s="164">
        <v>50323.391070053891</v>
      </c>
      <c r="F174" s="165">
        <v>46608.256789703453</v>
      </c>
      <c r="G174" s="166" t="s">
        <v>362</v>
      </c>
      <c r="H174" s="164" t="s">
        <v>362</v>
      </c>
      <c r="I174" s="167" t="s">
        <v>362</v>
      </c>
      <c r="J174" s="168" t="s">
        <v>362</v>
      </c>
      <c r="K174" s="164" t="s">
        <v>362</v>
      </c>
      <c r="L174" s="167" t="s">
        <v>362</v>
      </c>
      <c r="M174" s="168" t="s">
        <v>362</v>
      </c>
      <c r="N174" s="164" t="s">
        <v>362</v>
      </c>
      <c r="O174" s="167" t="s">
        <v>362</v>
      </c>
      <c r="P174" s="168" t="s">
        <v>362</v>
      </c>
      <c r="Q174" s="164" t="s">
        <v>362</v>
      </c>
      <c r="R174" s="167" t="s">
        <v>362</v>
      </c>
      <c r="S174" s="168" t="s">
        <v>362</v>
      </c>
      <c r="T174" s="164" t="s">
        <v>362</v>
      </c>
      <c r="U174" s="167" t="s">
        <v>362</v>
      </c>
      <c r="V174" s="168" t="s">
        <v>362</v>
      </c>
      <c r="W174" s="164" t="s">
        <v>362</v>
      </c>
      <c r="X174" s="167" t="s">
        <v>362</v>
      </c>
      <c r="Y174" s="168" t="s">
        <v>362</v>
      </c>
      <c r="Z174" s="164" t="s">
        <v>362</v>
      </c>
      <c r="AA174" s="167" t="s">
        <v>362</v>
      </c>
      <c r="AB174" s="168" t="s">
        <v>69</v>
      </c>
      <c r="AC174" s="164" t="s">
        <v>69</v>
      </c>
      <c r="AD174" s="167" t="s">
        <v>69</v>
      </c>
      <c r="AE174" s="168">
        <v>44755.331846660272</v>
      </c>
      <c r="AF174" s="164">
        <v>47806.719783523753</v>
      </c>
      <c r="AG174" s="167">
        <v>45047.673023005707</v>
      </c>
      <c r="AH174" s="168">
        <v>51201.36934195512</v>
      </c>
      <c r="AI174" s="164" t="s">
        <v>69</v>
      </c>
      <c r="AJ174" s="169">
        <v>51845.550133612189</v>
      </c>
    </row>
    <row r="175" spans="2:36" x14ac:dyDescent="0.2">
      <c r="B175" s="980"/>
      <c r="C175" s="533" t="s">
        <v>103</v>
      </c>
      <c r="D175" s="163">
        <v>49573.584849565952</v>
      </c>
      <c r="E175" s="164">
        <v>46909.450323339202</v>
      </c>
      <c r="F175" s="165">
        <v>49385.742659758216</v>
      </c>
      <c r="G175" s="166" t="s">
        <v>362</v>
      </c>
      <c r="H175" s="164" t="s">
        <v>362</v>
      </c>
      <c r="I175" s="167" t="s">
        <v>362</v>
      </c>
      <c r="J175" s="168" t="s">
        <v>362</v>
      </c>
      <c r="K175" s="164" t="s">
        <v>362</v>
      </c>
      <c r="L175" s="167" t="s">
        <v>362</v>
      </c>
      <c r="M175" s="168" t="s">
        <v>362</v>
      </c>
      <c r="N175" s="164" t="s">
        <v>362</v>
      </c>
      <c r="O175" s="167" t="s">
        <v>362</v>
      </c>
      <c r="P175" s="168" t="s">
        <v>362</v>
      </c>
      <c r="Q175" s="164" t="s">
        <v>362</v>
      </c>
      <c r="R175" s="167" t="s">
        <v>362</v>
      </c>
      <c r="S175" s="168" t="s">
        <v>362</v>
      </c>
      <c r="T175" s="164" t="s">
        <v>362</v>
      </c>
      <c r="U175" s="167" t="s">
        <v>362</v>
      </c>
      <c r="V175" s="168" t="s">
        <v>362</v>
      </c>
      <c r="W175" s="164" t="s">
        <v>362</v>
      </c>
      <c r="X175" s="167" t="s">
        <v>362</v>
      </c>
      <c r="Y175" s="168" t="s">
        <v>362</v>
      </c>
      <c r="Z175" s="164" t="s">
        <v>362</v>
      </c>
      <c r="AA175" s="167" t="s">
        <v>362</v>
      </c>
      <c r="AB175" s="168" t="s">
        <v>69</v>
      </c>
      <c r="AC175" s="164" t="s">
        <v>362</v>
      </c>
      <c r="AD175" s="167" t="s">
        <v>69</v>
      </c>
      <c r="AE175" s="168">
        <v>47403.118503118509</v>
      </c>
      <c r="AF175" s="164">
        <v>46590.24810475533</v>
      </c>
      <c r="AG175" s="167">
        <v>47331.032269893658</v>
      </c>
      <c r="AH175" s="168">
        <v>54233.508880627844</v>
      </c>
      <c r="AI175" s="164" t="s">
        <v>69</v>
      </c>
      <c r="AJ175" s="169">
        <v>54051.444163450018</v>
      </c>
    </row>
    <row r="176" spans="2:36" x14ac:dyDescent="0.2">
      <c r="B176" s="980"/>
      <c r="C176" s="533" t="s">
        <v>106</v>
      </c>
      <c r="D176" s="163">
        <v>53107.731536628948</v>
      </c>
      <c r="E176" s="164">
        <v>55102.433333333327</v>
      </c>
      <c r="F176" s="165">
        <v>53245.945352919436</v>
      </c>
      <c r="G176" s="166" t="s">
        <v>362</v>
      </c>
      <c r="H176" s="164" t="s">
        <v>362</v>
      </c>
      <c r="I176" s="167" t="s">
        <v>362</v>
      </c>
      <c r="J176" s="168" t="s">
        <v>362</v>
      </c>
      <c r="K176" s="164" t="s">
        <v>362</v>
      </c>
      <c r="L176" s="167" t="s">
        <v>362</v>
      </c>
      <c r="M176" s="168" t="s">
        <v>362</v>
      </c>
      <c r="N176" s="164" t="s">
        <v>362</v>
      </c>
      <c r="O176" s="167" t="s">
        <v>362</v>
      </c>
      <c r="P176" s="168" t="s">
        <v>362</v>
      </c>
      <c r="Q176" s="164" t="s">
        <v>362</v>
      </c>
      <c r="R176" s="167" t="s">
        <v>362</v>
      </c>
      <c r="S176" s="168" t="s">
        <v>362</v>
      </c>
      <c r="T176" s="164" t="s">
        <v>362</v>
      </c>
      <c r="U176" s="167" t="s">
        <v>362</v>
      </c>
      <c r="V176" s="168" t="s">
        <v>362</v>
      </c>
      <c r="W176" s="164" t="s">
        <v>362</v>
      </c>
      <c r="X176" s="167" t="s">
        <v>362</v>
      </c>
      <c r="Y176" s="168" t="s">
        <v>69</v>
      </c>
      <c r="Z176" s="164" t="s">
        <v>362</v>
      </c>
      <c r="AA176" s="167" t="s">
        <v>69</v>
      </c>
      <c r="AB176" s="168" t="s">
        <v>69</v>
      </c>
      <c r="AC176" s="164" t="s">
        <v>362</v>
      </c>
      <c r="AD176" s="167" t="s">
        <v>69</v>
      </c>
      <c r="AE176" s="168">
        <v>49540.510194268129</v>
      </c>
      <c r="AF176" s="164" t="s">
        <v>69</v>
      </c>
      <c r="AG176" s="167">
        <v>49937.418089325743</v>
      </c>
      <c r="AH176" s="168">
        <v>58513.678362573111</v>
      </c>
      <c r="AI176" s="164" t="s">
        <v>69</v>
      </c>
      <c r="AJ176" s="169">
        <v>58632.050847457635</v>
      </c>
    </row>
    <row r="177" spans="2:36" x14ac:dyDescent="0.2">
      <c r="B177" s="980"/>
      <c r="C177" s="533" t="s">
        <v>107</v>
      </c>
      <c r="D177" s="163">
        <v>54867.064298547913</v>
      </c>
      <c r="E177" s="164">
        <v>53603.801011195377</v>
      </c>
      <c r="F177" s="165">
        <v>54689.902251259853</v>
      </c>
      <c r="G177" s="166" t="s">
        <v>362</v>
      </c>
      <c r="H177" s="164" t="s">
        <v>362</v>
      </c>
      <c r="I177" s="167" t="s">
        <v>362</v>
      </c>
      <c r="J177" s="168" t="s">
        <v>362</v>
      </c>
      <c r="K177" s="164" t="s">
        <v>362</v>
      </c>
      <c r="L177" s="167" t="s">
        <v>362</v>
      </c>
      <c r="M177" s="168" t="s">
        <v>362</v>
      </c>
      <c r="N177" s="164" t="s">
        <v>362</v>
      </c>
      <c r="O177" s="167" t="s">
        <v>362</v>
      </c>
      <c r="P177" s="168" t="s">
        <v>362</v>
      </c>
      <c r="Q177" s="164" t="s">
        <v>362</v>
      </c>
      <c r="R177" s="167" t="s">
        <v>362</v>
      </c>
      <c r="S177" s="168" t="s">
        <v>362</v>
      </c>
      <c r="T177" s="164" t="s">
        <v>362</v>
      </c>
      <c r="U177" s="167" t="s">
        <v>362</v>
      </c>
      <c r="V177" s="168" t="s">
        <v>362</v>
      </c>
      <c r="W177" s="164" t="s">
        <v>362</v>
      </c>
      <c r="X177" s="167" t="s">
        <v>362</v>
      </c>
      <c r="Y177" s="168" t="s">
        <v>69</v>
      </c>
      <c r="Z177" s="164" t="s">
        <v>362</v>
      </c>
      <c r="AA177" s="167" t="s">
        <v>69</v>
      </c>
      <c r="AB177" s="168" t="s">
        <v>69</v>
      </c>
      <c r="AC177" s="164" t="s">
        <v>69</v>
      </c>
      <c r="AD177" s="167" t="s">
        <v>69</v>
      </c>
      <c r="AE177" s="168">
        <v>50801.115844999011</v>
      </c>
      <c r="AF177" s="164">
        <v>49813.624232719514</v>
      </c>
      <c r="AG177" s="167">
        <v>50601.475666342965</v>
      </c>
      <c r="AH177" s="168">
        <v>58829.063452479917</v>
      </c>
      <c r="AI177" s="164">
        <v>63590.84399756245</v>
      </c>
      <c r="AJ177" s="169">
        <v>59225.999441227264</v>
      </c>
    </row>
    <row r="178" spans="2:36" ht="13.5" thickBot="1" x14ac:dyDescent="0.25">
      <c r="B178" s="981"/>
      <c r="C178" s="534" t="s">
        <v>42</v>
      </c>
      <c r="D178" s="170">
        <v>46997.288182973018</v>
      </c>
      <c r="E178" s="171">
        <v>48068.651007515196</v>
      </c>
      <c r="F178" s="172">
        <v>47108.804983169852</v>
      </c>
      <c r="G178" s="173" t="s">
        <v>362</v>
      </c>
      <c r="H178" s="171" t="s">
        <v>362</v>
      </c>
      <c r="I178" s="174" t="s">
        <v>362</v>
      </c>
      <c r="J178" s="175" t="s">
        <v>362</v>
      </c>
      <c r="K178" s="171" t="s">
        <v>362</v>
      </c>
      <c r="L178" s="174" t="s">
        <v>362</v>
      </c>
      <c r="M178" s="175" t="s">
        <v>362</v>
      </c>
      <c r="N178" s="171" t="s">
        <v>362</v>
      </c>
      <c r="O178" s="174" t="s">
        <v>362</v>
      </c>
      <c r="P178" s="175" t="s">
        <v>362</v>
      </c>
      <c r="Q178" s="171" t="s">
        <v>362</v>
      </c>
      <c r="R178" s="174" t="s">
        <v>362</v>
      </c>
      <c r="S178" s="175" t="s">
        <v>362</v>
      </c>
      <c r="T178" s="171" t="s">
        <v>362</v>
      </c>
      <c r="U178" s="174" t="s">
        <v>362</v>
      </c>
      <c r="V178" s="175" t="s">
        <v>362</v>
      </c>
      <c r="W178" s="171" t="s">
        <v>362</v>
      </c>
      <c r="X178" s="174" t="s">
        <v>362</v>
      </c>
      <c r="Y178" s="175" t="s">
        <v>69</v>
      </c>
      <c r="Z178" s="171" t="s">
        <v>362</v>
      </c>
      <c r="AA178" s="174" t="s">
        <v>69</v>
      </c>
      <c r="AB178" s="175">
        <v>41136.128158844767</v>
      </c>
      <c r="AC178" s="171" t="s">
        <v>69</v>
      </c>
      <c r="AD178" s="174">
        <v>40934.441413797023</v>
      </c>
      <c r="AE178" s="175">
        <v>44871.006332204299</v>
      </c>
      <c r="AF178" s="171">
        <v>46547.210136406393</v>
      </c>
      <c r="AG178" s="174">
        <v>45063.068523615133</v>
      </c>
      <c r="AH178" s="175">
        <v>52850.574190758598</v>
      </c>
      <c r="AI178" s="171">
        <v>54013.452960259521</v>
      </c>
      <c r="AJ178" s="176">
        <v>52947.961239783559</v>
      </c>
    </row>
    <row r="179" spans="2:36" x14ac:dyDescent="0.2">
      <c r="B179" s="980" t="s">
        <v>264</v>
      </c>
      <c r="C179" s="531" t="s">
        <v>108</v>
      </c>
      <c r="D179" s="149">
        <v>36947.256898153777</v>
      </c>
      <c r="E179" s="150">
        <v>38291.158059467911</v>
      </c>
      <c r="F179" s="151">
        <v>37340.087771964441</v>
      </c>
      <c r="G179" s="152" t="s">
        <v>362</v>
      </c>
      <c r="H179" s="150" t="s">
        <v>362</v>
      </c>
      <c r="I179" s="153" t="s">
        <v>362</v>
      </c>
      <c r="J179" s="154" t="s">
        <v>362</v>
      </c>
      <c r="K179" s="150" t="s">
        <v>362</v>
      </c>
      <c r="L179" s="153" t="s">
        <v>362</v>
      </c>
      <c r="M179" s="154" t="s">
        <v>362</v>
      </c>
      <c r="N179" s="150" t="s">
        <v>362</v>
      </c>
      <c r="O179" s="153" t="s">
        <v>362</v>
      </c>
      <c r="P179" s="154" t="s">
        <v>362</v>
      </c>
      <c r="Q179" s="150" t="s">
        <v>362</v>
      </c>
      <c r="R179" s="153" t="s">
        <v>362</v>
      </c>
      <c r="S179" s="154" t="s">
        <v>69</v>
      </c>
      <c r="T179" s="150" t="s">
        <v>69</v>
      </c>
      <c r="U179" s="153" t="s">
        <v>69</v>
      </c>
      <c r="V179" s="154">
        <v>37675.214694656504</v>
      </c>
      <c r="W179" s="150">
        <v>38028.580024067385</v>
      </c>
      <c r="X179" s="153">
        <v>37760.304984062597</v>
      </c>
      <c r="Y179" s="154">
        <v>36046.919306184012</v>
      </c>
      <c r="Z179" s="150">
        <v>38508.100372736946</v>
      </c>
      <c r="AA179" s="153">
        <v>36936.982476410551</v>
      </c>
      <c r="AB179" s="154">
        <v>37481.800766283523</v>
      </c>
      <c r="AC179" s="150" t="s">
        <v>69</v>
      </c>
      <c r="AD179" s="153">
        <v>38640.110650069153</v>
      </c>
      <c r="AE179" s="154" t="s">
        <v>69</v>
      </c>
      <c r="AF179" s="150" t="s">
        <v>362</v>
      </c>
      <c r="AG179" s="153" t="s">
        <v>69</v>
      </c>
      <c r="AH179" s="154" t="s">
        <v>362</v>
      </c>
      <c r="AI179" s="150" t="s">
        <v>362</v>
      </c>
      <c r="AJ179" s="155" t="s">
        <v>362</v>
      </c>
    </row>
    <row r="180" spans="2:36" x14ac:dyDescent="0.2">
      <c r="B180" s="980"/>
      <c r="C180" s="532" t="s">
        <v>104</v>
      </c>
      <c r="D180" s="156">
        <v>39289.957687894443</v>
      </c>
      <c r="E180" s="157">
        <v>39629.711479435231</v>
      </c>
      <c r="F180" s="158">
        <v>39390.543910664172</v>
      </c>
      <c r="G180" s="159" t="s">
        <v>362</v>
      </c>
      <c r="H180" s="157" t="s">
        <v>362</v>
      </c>
      <c r="I180" s="160" t="s">
        <v>362</v>
      </c>
      <c r="J180" s="161" t="s">
        <v>362</v>
      </c>
      <c r="K180" s="157" t="s">
        <v>362</v>
      </c>
      <c r="L180" s="160" t="s">
        <v>362</v>
      </c>
      <c r="M180" s="161" t="s">
        <v>362</v>
      </c>
      <c r="N180" s="157" t="s">
        <v>362</v>
      </c>
      <c r="O180" s="160" t="s">
        <v>362</v>
      </c>
      <c r="P180" s="161" t="s">
        <v>69</v>
      </c>
      <c r="Q180" s="157" t="s">
        <v>362</v>
      </c>
      <c r="R180" s="160" t="s">
        <v>69</v>
      </c>
      <c r="S180" s="161" t="s">
        <v>69</v>
      </c>
      <c r="T180" s="157" t="s">
        <v>69</v>
      </c>
      <c r="U180" s="160" t="s">
        <v>69</v>
      </c>
      <c r="V180" s="161">
        <v>38371.694687482137</v>
      </c>
      <c r="W180" s="157">
        <v>40413.029549223575</v>
      </c>
      <c r="X180" s="160">
        <v>38933.061774461028</v>
      </c>
      <c r="Y180" s="161">
        <v>40657.834773616974</v>
      </c>
      <c r="Z180" s="157">
        <v>38378.25080006737</v>
      </c>
      <c r="AA180" s="160">
        <v>39962.933867323889</v>
      </c>
      <c r="AB180" s="161">
        <v>41576.377266387724</v>
      </c>
      <c r="AC180" s="157">
        <v>41470.324574961363</v>
      </c>
      <c r="AD180" s="160">
        <v>41533.572468288621</v>
      </c>
      <c r="AE180" s="161" t="s">
        <v>362</v>
      </c>
      <c r="AF180" s="157" t="s">
        <v>362</v>
      </c>
      <c r="AG180" s="160" t="s">
        <v>362</v>
      </c>
      <c r="AH180" s="161" t="s">
        <v>362</v>
      </c>
      <c r="AI180" s="157" t="s">
        <v>362</v>
      </c>
      <c r="AJ180" s="162" t="s">
        <v>362</v>
      </c>
    </row>
    <row r="181" spans="2:36" x14ac:dyDescent="0.2">
      <c r="B181" s="980"/>
      <c r="C181" s="533" t="s">
        <v>109</v>
      </c>
      <c r="D181" s="163">
        <v>40514.185418541849</v>
      </c>
      <c r="E181" s="164">
        <v>42272.312920709846</v>
      </c>
      <c r="F181" s="165">
        <v>40963.407435948982</v>
      </c>
      <c r="G181" s="166" t="s">
        <v>362</v>
      </c>
      <c r="H181" s="164" t="s">
        <v>362</v>
      </c>
      <c r="I181" s="167" t="s">
        <v>362</v>
      </c>
      <c r="J181" s="168" t="s">
        <v>362</v>
      </c>
      <c r="K181" s="164" t="s">
        <v>362</v>
      </c>
      <c r="L181" s="167" t="s">
        <v>362</v>
      </c>
      <c r="M181" s="168" t="s">
        <v>362</v>
      </c>
      <c r="N181" s="164" t="s">
        <v>362</v>
      </c>
      <c r="O181" s="167" t="s">
        <v>362</v>
      </c>
      <c r="P181" s="168" t="s">
        <v>362</v>
      </c>
      <c r="Q181" s="164" t="s">
        <v>362</v>
      </c>
      <c r="R181" s="167" t="s">
        <v>362</v>
      </c>
      <c r="S181" s="168" t="s">
        <v>69</v>
      </c>
      <c r="T181" s="164" t="s">
        <v>69</v>
      </c>
      <c r="U181" s="167" t="s">
        <v>69</v>
      </c>
      <c r="V181" s="168">
        <v>39350.094941822877</v>
      </c>
      <c r="W181" s="164">
        <v>40665.432970283713</v>
      </c>
      <c r="X181" s="167">
        <v>39569.598339504089</v>
      </c>
      <c r="Y181" s="168">
        <v>41480.435279071899</v>
      </c>
      <c r="Z181" s="164">
        <v>42502.055063913453</v>
      </c>
      <c r="AA181" s="167">
        <v>41804.470746007988</v>
      </c>
      <c r="AB181" s="168">
        <v>42978.916386352714</v>
      </c>
      <c r="AC181" s="164">
        <v>45491.262135922334</v>
      </c>
      <c r="AD181" s="167">
        <v>44049.40016547159</v>
      </c>
      <c r="AE181" s="168" t="s">
        <v>69</v>
      </c>
      <c r="AF181" s="164" t="s">
        <v>69</v>
      </c>
      <c r="AG181" s="167" t="s">
        <v>69</v>
      </c>
      <c r="AH181" s="168" t="s">
        <v>362</v>
      </c>
      <c r="AI181" s="164" t="s">
        <v>362</v>
      </c>
      <c r="AJ181" s="169" t="s">
        <v>362</v>
      </c>
    </row>
    <row r="182" spans="2:36" x14ac:dyDescent="0.2">
      <c r="B182" s="980"/>
      <c r="C182" s="533" t="s">
        <v>105</v>
      </c>
      <c r="D182" s="163">
        <v>42670.497489677138</v>
      </c>
      <c r="E182" s="164">
        <v>46943.501894251356</v>
      </c>
      <c r="F182" s="165">
        <v>43628.56067262181</v>
      </c>
      <c r="G182" s="166" t="s">
        <v>362</v>
      </c>
      <c r="H182" s="164" t="s">
        <v>362</v>
      </c>
      <c r="I182" s="167" t="s">
        <v>362</v>
      </c>
      <c r="J182" s="168" t="s">
        <v>362</v>
      </c>
      <c r="K182" s="164" t="s">
        <v>362</v>
      </c>
      <c r="L182" s="167" t="s">
        <v>362</v>
      </c>
      <c r="M182" s="168" t="s">
        <v>362</v>
      </c>
      <c r="N182" s="164" t="s">
        <v>362</v>
      </c>
      <c r="O182" s="167" t="s">
        <v>362</v>
      </c>
      <c r="P182" s="168" t="s">
        <v>69</v>
      </c>
      <c r="Q182" s="164" t="s">
        <v>362</v>
      </c>
      <c r="R182" s="167" t="s">
        <v>69</v>
      </c>
      <c r="S182" s="168">
        <v>37642.623477800473</v>
      </c>
      <c r="T182" s="164" t="s">
        <v>362</v>
      </c>
      <c r="U182" s="167">
        <v>37642.623477800473</v>
      </c>
      <c r="V182" s="168">
        <v>41412.055423175385</v>
      </c>
      <c r="W182" s="164">
        <v>44539.024132091443</v>
      </c>
      <c r="X182" s="167">
        <v>42031.791774943013</v>
      </c>
      <c r="Y182" s="168">
        <v>42972.805885389782</v>
      </c>
      <c r="Z182" s="164">
        <v>45946.561511259999</v>
      </c>
      <c r="AA182" s="167">
        <v>43531.144948806657</v>
      </c>
      <c r="AB182" s="168">
        <v>46657.060518731996</v>
      </c>
      <c r="AC182" s="164">
        <v>48346.884469696968</v>
      </c>
      <c r="AD182" s="167">
        <v>47312.724132863019</v>
      </c>
      <c r="AE182" s="168" t="s">
        <v>69</v>
      </c>
      <c r="AF182" s="164" t="s">
        <v>69</v>
      </c>
      <c r="AG182" s="167" t="s">
        <v>69</v>
      </c>
      <c r="AH182" s="168" t="s">
        <v>362</v>
      </c>
      <c r="AI182" s="164" t="s">
        <v>362</v>
      </c>
      <c r="AJ182" s="169" t="s">
        <v>362</v>
      </c>
    </row>
    <row r="183" spans="2:36" x14ac:dyDescent="0.2">
      <c r="B183" s="980"/>
      <c r="C183" s="533" t="s">
        <v>103</v>
      </c>
      <c r="D183" s="163">
        <v>44644.291064756537</v>
      </c>
      <c r="E183" s="164">
        <v>50106.839549938355</v>
      </c>
      <c r="F183" s="165">
        <v>45980.990235410485</v>
      </c>
      <c r="G183" s="166" t="s">
        <v>362</v>
      </c>
      <c r="H183" s="164" t="s">
        <v>362</v>
      </c>
      <c r="I183" s="167" t="s">
        <v>362</v>
      </c>
      <c r="J183" s="168" t="s">
        <v>362</v>
      </c>
      <c r="K183" s="164" t="s">
        <v>362</v>
      </c>
      <c r="L183" s="167" t="s">
        <v>362</v>
      </c>
      <c r="M183" s="168" t="s">
        <v>362</v>
      </c>
      <c r="N183" s="164" t="s">
        <v>362</v>
      </c>
      <c r="O183" s="167" t="s">
        <v>362</v>
      </c>
      <c r="P183" s="168" t="s">
        <v>69</v>
      </c>
      <c r="Q183" s="164" t="s">
        <v>362</v>
      </c>
      <c r="R183" s="167" t="s">
        <v>69</v>
      </c>
      <c r="S183" s="168" t="s">
        <v>69</v>
      </c>
      <c r="T183" s="164" t="s">
        <v>69</v>
      </c>
      <c r="U183" s="167" t="s">
        <v>69</v>
      </c>
      <c r="V183" s="168">
        <v>43747.115882929385</v>
      </c>
      <c r="W183" s="164">
        <v>44280.898242218995</v>
      </c>
      <c r="X183" s="167">
        <v>43849.934410168345</v>
      </c>
      <c r="Y183" s="168">
        <v>43584.873906224209</v>
      </c>
      <c r="Z183" s="164">
        <v>47910.513985005768</v>
      </c>
      <c r="AA183" s="167">
        <v>44547.607816711592</v>
      </c>
      <c r="AB183" s="168">
        <v>47966.751527494918</v>
      </c>
      <c r="AC183" s="164">
        <v>50232.751225490203</v>
      </c>
      <c r="AD183" s="167">
        <v>48774.552206203582</v>
      </c>
      <c r="AE183" s="168" t="s">
        <v>69</v>
      </c>
      <c r="AF183" s="164" t="s">
        <v>69</v>
      </c>
      <c r="AG183" s="167">
        <v>70514.834062727939</v>
      </c>
      <c r="AH183" s="168" t="s">
        <v>362</v>
      </c>
      <c r="AI183" s="164" t="s">
        <v>69</v>
      </c>
      <c r="AJ183" s="169" t="s">
        <v>69</v>
      </c>
    </row>
    <row r="184" spans="2:36" x14ac:dyDescent="0.2">
      <c r="B184" s="980"/>
      <c r="C184" s="533" t="s">
        <v>106</v>
      </c>
      <c r="D184" s="163">
        <v>48659.506900372719</v>
      </c>
      <c r="E184" s="164">
        <v>47161.293908403743</v>
      </c>
      <c r="F184" s="165">
        <v>48382.775542049938</v>
      </c>
      <c r="G184" s="166" t="s">
        <v>362</v>
      </c>
      <c r="H184" s="164" t="s">
        <v>362</v>
      </c>
      <c r="I184" s="167" t="s">
        <v>362</v>
      </c>
      <c r="J184" s="168" t="s">
        <v>362</v>
      </c>
      <c r="K184" s="164" t="s">
        <v>362</v>
      </c>
      <c r="L184" s="167" t="s">
        <v>362</v>
      </c>
      <c r="M184" s="168" t="s">
        <v>362</v>
      </c>
      <c r="N184" s="164" t="s">
        <v>362</v>
      </c>
      <c r="O184" s="167" t="s">
        <v>362</v>
      </c>
      <c r="P184" s="168" t="s">
        <v>362</v>
      </c>
      <c r="Q184" s="164" t="s">
        <v>362</v>
      </c>
      <c r="R184" s="167" t="s">
        <v>362</v>
      </c>
      <c r="S184" s="168" t="s">
        <v>69</v>
      </c>
      <c r="T184" s="164" t="s">
        <v>69</v>
      </c>
      <c r="U184" s="167" t="s">
        <v>69</v>
      </c>
      <c r="V184" s="168">
        <v>45955.632308185159</v>
      </c>
      <c r="W184" s="164">
        <v>43188.192771084337</v>
      </c>
      <c r="X184" s="167">
        <v>45495.50113514957</v>
      </c>
      <c r="Y184" s="168">
        <v>46034.43780811529</v>
      </c>
      <c r="Z184" s="164">
        <v>43535.322916666664</v>
      </c>
      <c r="AA184" s="167">
        <v>45571.209839357434</v>
      </c>
      <c r="AB184" s="168">
        <v>51286.397608370702</v>
      </c>
      <c r="AC184" s="164">
        <v>55533.299999999996</v>
      </c>
      <c r="AD184" s="167">
        <v>52316.699013423902</v>
      </c>
      <c r="AE184" s="168">
        <v>82339.24528301887</v>
      </c>
      <c r="AF184" s="164" t="s">
        <v>69</v>
      </c>
      <c r="AG184" s="167">
        <v>80635.186757215633</v>
      </c>
      <c r="AH184" s="168" t="s">
        <v>362</v>
      </c>
      <c r="AI184" s="164" t="s">
        <v>362</v>
      </c>
      <c r="AJ184" s="169" t="s">
        <v>362</v>
      </c>
    </row>
    <row r="185" spans="2:36" x14ac:dyDescent="0.2">
      <c r="B185" s="980"/>
      <c r="C185" s="533" t="s">
        <v>107</v>
      </c>
      <c r="D185" s="163">
        <v>48436.755432223821</v>
      </c>
      <c r="E185" s="164">
        <v>55160.214556348568</v>
      </c>
      <c r="F185" s="165">
        <v>49671.166661166331</v>
      </c>
      <c r="G185" s="166" t="s">
        <v>362</v>
      </c>
      <c r="H185" s="164" t="s">
        <v>362</v>
      </c>
      <c r="I185" s="167" t="s">
        <v>362</v>
      </c>
      <c r="J185" s="168" t="s">
        <v>362</v>
      </c>
      <c r="K185" s="164" t="s">
        <v>362</v>
      </c>
      <c r="L185" s="167" t="s">
        <v>362</v>
      </c>
      <c r="M185" s="168" t="s">
        <v>362</v>
      </c>
      <c r="N185" s="164" t="s">
        <v>362</v>
      </c>
      <c r="O185" s="167" t="s">
        <v>362</v>
      </c>
      <c r="P185" s="168" t="s">
        <v>362</v>
      </c>
      <c r="Q185" s="164" t="s">
        <v>362</v>
      </c>
      <c r="R185" s="167" t="s">
        <v>362</v>
      </c>
      <c r="S185" s="168" t="s">
        <v>69</v>
      </c>
      <c r="T185" s="164" t="s">
        <v>362</v>
      </c>
      <c r="U185" s="167" t="s">
        <v>69</v>
      </c>
      <c r="V185" s="168">
        <v>42765.220828389618</v>
      </c>
      <c r="W185" s="164" t="s">
        <v>69</v>
      </c>
      <c r="X185" s="167">
        <v>42887.355596108326</v>
      </c>
      <c r="Y185" s="168">
        <v>48563.79828471096</v>
      </c>
      <c r="Z185" s="164">
        <v>44788.044280442795</v>
      </c>
      <c r="AA185" s="167">
        <v>47750.549727123398</v>
      </c>
      <c r="AB185" s="168">
        <v>54221.048109965639</v>
      </c>
      <c r="AC185" s="164">
        <v>56701.4404296875</v>
      </c>
      <c r="AD185" s="167">
        <v>54836.339228036173</v>
      </c>
      <c r="AE185" s="168">
        <v>64477.596559558588</v>
      </c>
      <c r="AF185" s="164">
        <v>71157.89421157683</v>
      </c>
      <c r="AG185" s="167">
        <v>67473.326172574292</v>
      </c>
      <c r="AH185" s="168" t="s">
        <v>69</v>
      </c>
      <c r="AI185" s="164" t="s">
        <v>69</v>
      </c>
      <c r="AJ185" s="169" t="s">
        <v>69</v>
      </c>
    </row>
    <row r="186" spans="2:36" ht="13.5" thickBot="1" x14ac:dyDescent="0.25">
      <c r="B186" s="981"/>
      <c r="C186" s="534" t="s">
        <v>42</v>
      </c>
      <c r="D186" s="170">
        <v>43230.799102467492</v>
      </c>
      <c r="E186" s="171">
        <v>45530.810780791224</v>
      </c>
      <c r="F186" s="172">
        <v>43780.570704244346</v>
      </c>
      <c r="G186" s="173" t="s">
        <v>362</v>
      </c>
      <c r="H186" s="171" t="s">
        <v>362</v>
      </c>
      <c r="I186" s="174" t="s">
        <v>362</v>
      </c>
      <c r="J186" s="175" t="s">
        <v>362</v>
      </c>
      <c r="K186" s="171" t="s">
        <v>362</v>
      </c>
      <c r="L186" s="174" t="s">
        <v>362</v>
      </c>
      <c r="M186" s="175" t="s">
        <v>362</v>
      </c>
      <c r="N186" s="171" t="s">
        <v>362</v>
      </c>
      <c r="O186" s="174" t="s">
        <v>362</v>
      </c>
      <c r="P186" s="175" t="s">
        <v>69</v>
      </c>
      <c r="Q186" s="171" t="s">
        <v>362</v>
      </c>
      <c r="R186" s="174" t="s">
        <v>69</v>
      </c>
      <c r="S186" s="175">
        <v>35371.156992399192</v>
      </c>
      <c r="T186" s="171" t="s">
        <v>69</v>
      </c>
      <c r="U186" s="174">
        <v>35573.138779968896</v>
      </c>
      <c r="V186" s="175">
        <v>41148.614623194073</v>
      </c>
      <c r="W186" s="171">
        <v>41964.694398454747</v>
      </c>
      <c r="X186" s="174">
        <v>41300.076066856498</v>
      </c>
      <c r="Y186" s="175">
        <v>43146.70731388883</v>
      </c>
      <c r="Z186" s="171">
        <v>43234.732898516959</v>
      </c>
      <c r="AA186" s="174">
        <v>43168.859914803819</v>
      </c>
      <c r="AB186" s="175">
        <v>47892.24947355382</v>
      </c>
      <c r="AC186" s="171">
        <v>48644.524594668859</v>
      </c>
      <c r="AD186" s="174">
        <v>48156.324056656857</v>
      </c>
      <c r="AE186" s="175">
        <v>67593.514389947304</v>
      </c>
      <c r="AF186" s="171">
        <v>71522.986247544206</v>
      </c>
      <c r="AG186" s="174">
        <v>69095.843765648475</v>
      </c>
      <c r="AH186" s="175" t="s">
        <v>69</v>
      </c>
      <c r="AI186" s="171" t="s">
        <v>69</v>
      </c>
      <c r="AJ186" s="176">
        <v>94813.349999999991</v>
      </c>
    </row>
    <row r="187" spans="2:36" x14ac:dyDescent="0.2">
      <c r="B187" s="980" t="s">
        <v>325</v>
      </c>
      <c r="C187" s="531" t="s">
        <v>108</v>
      </c>
      <c r="D187" s="149">
        <v>32165.368199115503</v>
      </c>
      <c r="E187" s="150">
        <v>38953.477690288702</v>
      </c>
      <c r="F187" s="151">
        <v>33277.455280357761</v>
      </c>
      <c r="G187" s="152" t="s">
        <v>362</v>
      </c>
      <c r="H187" s="150" t="s">
        <v>362</v>
      </c>
      <c r="I187" s="153" t="s">
        <v>362</v>
      </c>
      <c r="J187" s="154" t="s">
        <v>362</v>
      </c>
      <c r="K187" s="150" t="s">
        <v>362</v>
      </c>
      <c r="L187" s="153" t="s">
        <v>362</v>
      </c>
      <c r="M187" s="154" t="s">
        <v>69</v>
      </c>
      <c r="N187" s="150" t="s">
        <v>362</v>
      </c>
      <c r="O187" s="153" t="s">
        <v>69</v>
      </c>
      <c r="P187" s="154" t="s">
        <v>69</v>
      </c>
      <c r="Q187" s="150" t="s">
        <v>362</v>
      </c>
      <c r="R187" s="153" t="s">
        <v>69</v>
      </c>
      <c r="S187" s="154">
        <v>28634.84421921922</v>
      </c>
      <c r="T187" s="150" t="s">
        <v>69</v>
      </c>
      <c r="U187" s="153">
        <v>28643.13618108799</v>
      </c>
      <c r="V187" s="154" t="s">
        <v>69</v>
      </c>
      <c r="W187" s="150" t="s">
        <v>69</v>
      </c>
      <c r="X187" s="153">
        <v>33947.928436911483</v>
      </c>
      <c r="Y187" s="154" t="s">
        <v>69</v>
      </c>
      <c r="Z187" s="150" t="s">
        <v>362</v>
      </c>
      <c r="AA187" s="153" t="s">
        <v>69</v>
      </c>
      <c r="AB187" s="154" t="s">
        <v>69</v>
      </c>
      <c r="AC187" s="150" t="s">
        <v>69</v>
      </c>
      <c r="AD187" s="153" t="s">
        <v>69</v>
      </c>
      <c r="AE187" s="154">
        <v>40504.19540229885</v>
      </c>
      <c r="AF187" s="150" t="s">
        <v>69</v>
      </c>
      <c r="AG187" s="153">
        <v>40385.563090834366</v>
      </c>
      <c r="AH187" s="154" t="s">
        <v>362</v>
      </c>
      <c r="AI187" s="150" t="s">
        <v>362</v>
      </c>
      <c r="AJ187" s="155" t="s">
        <v>362</v>
      </c>
    </row>
    <row r="188" spans="2:36" x14ac:dyDescent="0.2">
      <c r="B188" s="980"/>
      <c r="C188" s="532" t="s">
        <v>104</v>
      </c>
      <c r="D188" s="156">
        <v>33167.305907172995</v>
      </c>
      <c r="E188" s="157">
        <v>36853.824991125308</v>
      </c>
      <c r="F188" s="158">
        <v>33875.352832890159</v>
      </c>
      <c r="G188" s="159" t="s">
        <v>362</v>
      </c>
      <c r="H188" s="157" t="s">
        <v>362</v>
      </c>
      <c r="I188" s="160" t="s">
        <v>362</v>
      </c>
      <c r="J188" s="161" t="s">
        <v>69</v>
      </c>
      <c r="K188" s="157" t="s">
        <v>362</v>
      </c>
      <c r="L188" s="160" t="s">
        <v>69</v>
      </c>
      <c r="M188" s="161" t="s">
        <v>69</v>
      </c>
      <c r="N188" s="157" t="s">
        <v>362</v>
      </c>
      <c r="O188" s="160" t="s">
        <v>69</v>
      </c>
      <c r="P188" s="161" t="s">
        <v>69</v>
      </c>
      <c r="Q188" s="157" t="s">
        <v>69</v>
      </c>
      <c r="R188" s="160" t="s">
        <v>69</v>
      </c>
      <c r="S188" s="161">
        <v>30179.365552903735</v>
      </c>
      <c r="T188" s="157" t="s">
        <v>69</v>
      </c>
      <c r="U188" s="160">
        <v>30235.241318422599</v>
      </c>
      <c r="V188" s="161" t="s">
        <v>69</v>
      </c>
      <c r="W188" s="157" t="s">
        <v>69</v>
      </c>
      <c r="X188" s="160">
        <v>32147.019104084324</v>
      </c>
      <c r="Y188" s="161" t="s">
        <v>69</v>
      </c>
      <c r="Z188" s="157" t="s">
        <v>69</v>
      </c>
      <c r="AA188" s="160" t="s">
        <v>69</v>
      </c>
      <c r="AB188" s="161" t="s">
        <v>69</v>
      </c>
      <c r="AC188" s="157" t="s">
        <v>69</v>
      </c>
      <c r="AD188" s="160" t="s">
        <v>69</v>
      </c>
      <c r="AE188" s="161">
        <v>40962.205062205059</v>
      </c>
      <c r="AF188" s="157" t="s">
        <v>69</v>
      </c>
      <c r="AG188" s="160">
        <v>41730.667202572346</v>
      </c>
      <c r="AH188" s="161" t="s">
        <v>69</v>
      </c>
      <c r="AI188" s="157" t="s">
        <v>362</v>
      </c>
      <c r="AJ188" s="162" t="s">
        <v>69</v>
      </c>
    </row>
    <row r="189" spans="2:36" x14ac:dyDescent="0.2">
      <c r="B189" s="980"/>
      <c r="C189" s="533" t="s">
        <v>109</v>
      </c>
      <c r="D189" s="163">
        <v>33432.564417004971</v>
      </c>
      <c r="E189" s="164">
        <v>43978.535056795925</v>
      </c>
      <c r="F189" s="165">
        <v>35305.268252532987</v>
      </c>
      <c r="G189" s="166" t="s">
        <v>362</v>
      </c>
      <c r="H189" s="164" t="s">
        <v>362</v>
      </c>
      <c r="I189" s="167" t="s">
        <v>362</v>
      </c>
      <c r="J189" s="168" t="s">
        <v>362</v>
      </c>
      <c r="K189" s="164" t="s">
        <v>362</v>
      </c>
      <c r="L189" s="167" t="s">
        <v>362</v>
      </c>
      <c r="M189" s="168" t="s">
        <v>69</v>
      </c>
      <c r="N189" s="164" t="s">
        <v>362</v>
      </c>
      <c r="O189" s="167" t="s">
        <v>69</v>
      </c>
      <c r="P189" s="168">
        <v>24959.237901402081</v>
      </c>
      <c r="Q189" s="164" t="s">
        <v>69</v>
      </c>
      <c r="R189" s="167">
        <v>24981.436629064367</v>
      </c>
      <c r="S189" s="168">
        <v>29941.599058899894</v>
      </c>
      <c r="T189" s="164" t="s">
        <v>69</v>
      </c>
      <c r="U189" s="167">
        <v>29906.701361088879</v>
      </c>
      <c r="V189" s="168">
        <v>37008.95531860878</v>
      </c>
      <c r="W189" s="164" t="s">
        <v>69</v>
      </c>
      <c r="X189" s="167">
        <v>37504.32914738929</v>
      </c>
      <c r="Y189" s="168" t="s">
        <v>69</v>
      </c>
      <c r="Z189" s="164" t="s">
        <v>69</v>
      </c>
      <c r="AA189" s="167" t="s">
        <v>69</v>
      </c>
      <c r="AB189" s="168">
        <v>44427.88701622971</v>
      </c>
      <c r="AC189" s="164">
        <v>44294.857226107219</v>
      </c>
      <c r="AD189" s="167">
        <v>44337.192093762416</v>
      </c>
      <c r="AE189" s="168">
        <v>43377.80803267529</v>
      </c>
      <c r="AF189" s="164">
        <v>45269.557613168727</v>
      </c>
      <c r="AG189" s="167">
        <v>44050.17185900249</v>
      </c>
      <c r="AH189" s="168" t="s">
        <v>69</v>
      </c>
      <c r="AI189" s="164" t="s">
        <v>69</v>
      </c>
      <c r="AJ189" s="169">
        <v>52331.739526411657</v>
      </c>
    </row>
    <row r="190" spans="2:36" x14ac:dyDescent="0.2">
      <c r="B190" s="980"/>
      <c r="C190" s="533" t="s">
        <v>105</v>
      </c>
      <c r="D190" s="163">
        <v>38080.952902919358</v>
      </c>
      <c r="E190" s="164">
        <v>48113.792468707274</v>
      </c>
      <c r="F190" s="165">
        <v>40667.518846946521</v>
      </c>
      <c r="G190" s="166" t="s">
        <v>362</v>
      </c>
      <c r="H190" s="164" t="s">
        <v>362</v>
      </c>
      <c r="I190" s="167" t="s">
        <v>362</v>
      </c>
      <c r="J190" s="168" t="s">
        <v>69</v>
      </c>
      <c r="K190" s="164" t="s">
        <v>362</v>
      </c>
      <c r="L190" s="167" t="s">
        <v>69</v>
      </c>
      <c r="M190" s="168" t="s">
        <v>69</v>
      </c>
      <c r="N190" s="164" t="s">
        <v>362</v>
      </c>
      <c r="O190" s="167" t="s">
        <v>69</v>
      </c>
      <c r="P190" s="168" t="s">
        <v>69</v>
      </c>
      <c r="Q190" s="164" t="s">
        <v>362</v>
      </c>
      <c r="R190" s="167" t="s">
        <v>69</v>
      </c>
      <c r="S190" s="168">
        <v>31489.762670957363</v>
      </c>
      <c r="T190" s="164" t="s">
        <v>69</v>
      </c>
      <c r="U190" s="167">
        <v>31680.610122997965</v>
      </c>
      <c r="V190" s="168">
        <v>36862.815558990216</v>
      </c>
      <c r="W190" s="164" t="s">
        <v>362</v>
      </c>
      <c r="X190" s="167">
        <v>36862.815558990216</v>
      </c>
      <c r="Y190" s="168" t="s">
        <v>69</v>
      </c>
      <c r="Z190" s="164" t="s">
        <v>69</v>
      </c>
      <c r="AA190" s="167" t="s">
        <v>69</v>
      </c>
      <c r="AB190" s="168">
        <v>47592.388103651349</v>
      </c>
      <c r="AC190" s="164">
        <v>45465.462833099584</v>
      </c>
      <c r="AD190" s="167">
        <v>46406.697941099817</v>
      </c>
      <c r="AE190" s="168">
        <v>44123.079783637593</v>
      </c>
      <c r="AF190" s="164">
        <v>48679.486865720355</v>
      </c>
      <c r="AG190" s="167">
        <v>46188.017598343686</v>
      </c>
      <c r="AH190" s="168">
        <v>48653.337725076854</v>
      </c>
      <c r="AI190" s="164" t="s">
        <v>69</v>
      </c>
      <c r="AJ190" s="169">
        <v>49447.985520931696</v>
      </c>
    </row>
    <row r="191" spans="2:36" x14ac:dyDescent="0.2">
      <c r="B191" s="980"/>
      <c r="C191" s="533" t="s">
        <v>103</v>
      </c>
      <c r="D191" s="163">
        <v>45119.087193000247</v>
      </c>
      <c r="E191" s="164">
        <v>51210.810562149221</v>
      </c>
      <c r="F191" s="165">
        <v>46755.137138621205</v>
      </c>
      <c r="G191" s="166" t="s">
        <v>362</v>
      </c>
      <c r="H191" s="164" t="s">
        <v>362</v>
      </c>
      <c r="I191" s="167" t="s">
        <v>362</v>
      </c>
      <c r="J191" s="168" t="s">
        <v>69</v>
      </c>
      <c r="K191" s="164" t="s">
        <v>69</v>
      </c>
      <c r="L191" s="167" t="s">
        <v>69</v>
      </c>
      <c r="M191" s="168" t="s">
        <v>69</v>
      </c>
      <c r="N191" s="164" t="s">
        <v>362</v>
      </c>
      <c r="O191" s="167" t="s">
        <v>69</v>
      </c>
      <c r="P191" s="168" t="s">
        <v>69</v>
      </c>
      <c r="Q191" s="164" t="s">
        <v>362</v>
      </c>
      <c r="R191" s="167" t="s">
        <v>69</v>
      </c>
      <c r="S191" s="168">
        <v>32719.69766376547</v>
      </c>
      <c r="T191" s="164" t="s">
        <v>69</v>
      </c>
      <c r="U191" s="167">
        <v>32646.954351974175</v>
      </c>
      <c r="V191" s="168">
        <v>41764.088956280008</v>
      </c>
      <c r="W191" s="164" t="s">
        <v>69</v>
      </c>
      <c r="X191" s="167">
        <v>41797.392529950666</v>
      </c>
      <c r="Y191" s="168" t="s">
        <v>69</v>
      </c>
      <c r="Z191" s="164" t="s">
        <v>69</v>
      </c>
      <c r="AA191" s="167" t="s">
        <v>69</v>
      </c>
      <c r="AB191" s="168">
        <v>49974.06451612903</v>
      </c>
      <c r="AC191" s="164">
        <v>48786.287048315055</v>
      </c>
      <c r="AD191" s="167">
        <v>49363.058688387631</v>
      </c>
      <c r="AE191" s="168">
        <v>50384.812775330392</v>
      </c>
      <c r="AF191" s="164">
        <v>50733.899338209674</v>
      </c>
      <c r="AG191" s="167">
        <v>50544.504859783301</v>
      </c>
      <c r="AH191" s="168">
        <v>55470.652467883709</v>
      </c>
      <c r="AI191" s="164">
        <v>70383.266666666663</v>
      </c>
      <c r="AJ191" s="169">
        <v>57985.427206295681</v>
      </c>
    </row>
    <row r="192" spans="2:36" x14ac:dyDescent="0.2">
      <c r="B192" s="980"/>
      <c r="C192" s="533" t="s">
        <v>106</v>
      </c>
      <c r="D192" s="163">
        <v>50661.850608998262</v>
      </c>
      <c r="E192" s="164">
        <v>54737.284686731022</v>
      </c>
      <c r="F192" s="165">
        <v>51669.126315789472</v>
      </c>
      <c r="G192" s="166" t="s">
        <v>362</v>
      </c>
      <c r="H192" s="164" t="s">
        <v>362</v>
      </c>
      <c r="I192" s="167" t="s">
        <v>362</v>
      </c>
      <c r="J192" s="168" t="s">
        <v>362</v>
      </c>
      <c r="K192" s="164" t="s">
        <v>362</v>
      </c>
      <c r="L192" s="167" t="s">
        <v>362</v>
      </c>
      <c r="M192" s="168" t="s">
        <v>69</v>
      </c>
      <c r="N192" s="164" t="s">
        <v>362</v>
      </c>
      <c r="O192" s="167" t="s">
        <v>69</v>
      </c>
      <c r="P192" s="168" t="s">
        <v>69</v>
      </c>
      <c r="Q192" s="164" t="s">
        <v>362</v>
      </c>
      <c r="R192" s="167" t="s">
        <v>69</v>
      </c>
      <c r="S192" s="168" t="s">
        <v>69</v>
      </c>
      <c r="T192" s="164" t="s">
        <v>69</v>
      </c>
      <c r="U192" s="167" t="s">
        <v>69</v>
      </c>
      <c r="V192" s="168">
        <v>42000.670163170158</v>
      </c>
      <c r="W192" s="164" t="s">
        <v>362</v>
      </c>
      <c r="X192" s="167">
        <v>42000.670163170158</v>
      </c>
      <c r="Y192" s="168">
        <v>45534.537953795378</v>
      </c>
      <c r="Z192" s="164" t="s">
        <v>362</v>
      </c>
      <c r="AA192" s="167">
        <v>45534.537953795378</v>
      </c>
      <c r="AB192" s="168" t="s">
        <v>69</v>
      </c>
      <c r="AC192" s="164" t="s">
        <v>69</v>
      </c>
      <c r="AD192" s="167">
        <v>47272.350230414748</v>
      </c>
      <c r="AE192" s="168">
        <v>52021.011740331487</v>
      </c>
      <c r="AF192" s="164">
        <v>58253.963684676688</v>
      </c>
      <c r="AG192" s="167">
        <v>54751.70741171905</v>
      </c>
      <c r="AH192" s="168">
        <v>59459.754150702436</v>
      </c>
      <c r="AI192" s="164" t="s">
        <v>69</v>
      </c>
      <c r="AJ192" s="169">
        <v>59307.179311395499</v>
      </c>
    </row>
    <row r="193" spans="2:36" x14ac:dyDescent="0.2">
      <c r="B193" s="980"/>
      <c r="C193" s="533" t="s">
        <v>107</v>
      </c>
      <c r="D193" s="163">
        <v>49948.143133779704</v>
      </c>
      <c r="E193" s="164">
        <v>50544.265917602992</v>
      </c>
      <c r="F193" s="165">
        <v>50129.763453375323</v>
      </c>
      <c r="G193" s="166" t="s">
        <v>69</v>
      </c>
      <c r="H193" s="164" t="s">
        <v>69</v>
      </c>
      <c r="I193" s="167">
        <v>24713.277582159619</v>
      </c>
      <c r="J193" s="168" t="s">
        <v>69</v>
      </c>
      <c r="K193" s="164" t="s">
        <v>362</v>
      </c>
      <c r="L193" s="167" t="s">
        <v>69</v>
      </c>
      <c r="M193" s="168" t="s">
        <v>69</v>
      </c>
      <c r="N193" s="164" t="s">
        <v>362</v>
      </c>
      <c r="O193" s="167" t="s">
        <v>69</v>
      </c>
      <c r="P193" s="168" t="s">
        <v>362</v>
      </c>
      <c r="Q193" s="164" t="s">
        <v>362</v>
      </c>
      <c r="R193" s="167" t="s">
        <v>362</v>
      </c>
      <c r="S193" s="168">
        <v>35479.95735607676</v>
      </c>
      <c r="T193" s="164" t="s">
        <v>69</v>
      </c>
      <c r="U193" s="167">
        <v>34733.074051026757</v>
      </c>
      <c r="V193" s="168">
        <v>42002.879038939522</v>
      </c>
      <c r="W193" s="164" t="s">
        <v>69</v>
      </c>
      <c r="X193" s="167">
        <v>39324.2241175077</v>
      </c>
      <c r="Y193" s="168" t="s">
        <v>69</v>
      </c>
      <c r="Z193" s="164" t="s">
        <v>69</v>
      </c>
      <c r="AA193" s="167">
        <v>40610.931899641575</v>
      </c>
      <c r="AB193" s="168" t="s">
        <v>69</v>
      </c>
      <c r="AC193" s="164">
        <v>52348.604938271601</v>
      </c>
      <c r="AD193" s="167">
        <v>51060.472043996335</v>
      </c>
      <c r="AE193" s="168">
        <v>54273.794483049067</v>
      </c>
      <c r="AF193" s="164">
        <v>55322.244355909679</v>
      </c>
      <c r="AG193" s="167">
        <v>54860.06219251833</v>
      </c>
      <c r="AH193" s="168">
        <v>59208.475368572457</v>
      </c>
      <c r="AI193" s="164">
        <v>59618.950373298198</v>
      </c>
      <c r="AJ193" s="169">
        <v>59266.23408725745</v>
      </c>
    </row>
    <row r="194" spans="2:36" ht="13.5" thickBot="1" x14ac:dyDescent="0.25">
      <c r="B194" s="981"/>
      <c r="C194" s="534" t="s">
        <v>42</v>
      </c>
      <c r="D194" s="170">
        <v>41143.232757278529</v>
      </c>
      <c r="E194" s="171">
        <v>48508.004475578899</v>
      </c>
      <c r="F194" s="172">
        <v>42928.789894558067</v>
      </c>
      <c r="G194" s="173" t="s">
        <v>69</v>
      </c>
      <c r="H194" s="171" t="s">
        <v>69</v>
      </c>
      <c r="I194" s="174">
        <v>24713.277582159619</v>
      </c>
      <c r="J194" s="175">
        <v>31364.406565656565</v>
      </c>
      <c r="K194" s="171" t="s">
        <v>69</v>
      </c>
      <c r="L194" s="174">
        <v>30546.15131578947</v>
      </c>
      <c r="M194" s="175">
        <v>23987.142485699427</v>
      </c>
      <c r="N194" s="171" t="s">
        <v>362</v>
      </c>
      <c r="O194" s="174">
        <v>23987.142485699427</v>
      </c>
      <c r="P194" s="175">
        <v>25626.997196916607</v>
      </c>
      <c r="Q194" s="171" t="s">
        <v>69</v>
      </c>
      <c r="R194" s="174">
        <v>25535.893980233606</v>
      </c>
      <c r="S194" s="175">
        <v>31041.294647187795</v>
      </c>
      <c r="T194" s="171">
        <v>31766.133082234777</v>
      </c>
      <c r="U194" s="174">
        <v>31063.025067750681</v>
      </c>
      <c r="V194" s="175">
        <v>39185.117839422644</v>
      </c>
      <c r="W194" s="171">
        <v>32047.852611029768</v>
      </c>
      <c r="X194" s="174">
        <v>38445.959059893867</v>
      </c>
      <c r="Y194" s="175">
        <v>41958.406539775497</v>
      </c>
      <c r="Z194" s="171">
        <v>42193.54838709678</v>
      </c>
      <c r="AA194" s="174">
        <v>42026.602564102563</v>
      </c>
      <c r="AB194" s="175">
        <v>46751.019792420942</v>
      </c>
      <c r="AC194" s="171">
        <v>46713.068714821762</v>
      </c>
      <c r="AD194" s="174">
        <v>46727.987712306669</v>
      </c>
      <c r="AE194" s="175">
        <v>47528.401151812686</v>
      </c>
      <c r="AF194" s="171">
        <v>51084.234286600004</v>
      </c>
      <c r="AG194" s="174">
        <v>49121.986471466778</v>
      </c>
      <c r="AH194" s="175">
        <v>57047.261995069217</v>
      </c>
      <c r="AI194" s="171">
        <v>60777.880424483614</v>
      </c>
      <c r="AJ194" s="176">
        <v>57580.553975348776</v>
      </c>
    </row>
    <row r="195" spans="2:36" ht="12.75" customHeight="1" x14ac:dyDescent="0.2">
      <c r="B195" s="1097" t="s">
        <v>358</v>
      </c>
      <c r="C195" s="531" t="s">
        <v>108</v>
      </c>
      <c r="D195" s="149">
        <v>40403.779599271402</v>
      </c>
      <c r="E195" s="150" t="s">
        <v>362</v>
      </c>
      <c r="F195" s="151">
        <v>40403.779599271402</v>
      </c>
      <c r="G195" s="152" t="s">
        <v>362</v>
      </c>
      <c r="H195" s="150" t="s">
        <v>362</v>
      </c>
      <c r="I195" s="153" t="s">
        <v>362</v>
      </c>
      <c r="J195" s="154" t="s">
        <v>362</v>
      </c>
      <c r="K195" s="150" t="s">
        <v>362</v>
      </c>
      <c r="L195" s="153" t="s">
        <v>362</v>
      </c>
      <c r="M195" s="154" t="s">
        <v>362</v>
      </c>
      <c r="N195" s="150" t="s">
        <v>362</v>
      </c>
      <c r="O195" s="153" t="s">
        <v>362</v>
      </c>
      <c r="P195" s="154" t="s">
        <v>362</v>
      </c>
      <c r="Q195" s="150" t="s">
        <v>362</v>
      </c>
      <c r="R195" s="153" t="s">
        <v>362</v>
      </c>
      <c r="S195" s="154" t="s">
        <v>362</v>
      </c>
      <c r="T195" s="150" t="s">
        <v>362</v>
      </c>
      <c r="U195" s="153" t="s">
        <v>362</v>
      </c>
      <c r="V195" s="154" t="s">
        <v>362</v>
      </c>
      <c r="W195" s="150" t="s">
        <v>362</v>
      </c>
      <c r="X195" s="153" t="s">
        <v>362</v>
      </c>
      <c r="Y195" s="154" t="s">
        <v>362</v>
      </c>
      <c r="Z195" s="150" t="s">
        <v>362</v>
      </c>
      <c r="AA195" s="153" t="s">
        <v>362</v>
      </c>
      <c r="AB195" s="154" t="s">
        <v>362</v>
      </c>
      <c r="AC195" s="150" t="s">
        <v>362</v>
      </c>
      <c r="AD195" s="153" t="s">
        <v>362</v>
      </c>
      <c r="AE195" s="154" t="s">
        <v>69</v>
      </c>
      <c r="AF195" s="150" t="s">
        <v>362</v>
      </c>
      <c r="AG195" s="153" t="s">
        <v>69</v>
      </c>
      <c r="AH195" s="154" t="s">
        <v>69</v>
      </c>
      <c r="AI195" s="150" t="s">
        <v>362</v>
      </c>
      <c r="AJ195" s="155" t="s">
        <v>69</v>
      </c>
    </row>
    <row r="196" spans="2:36" x14ac:dyDescent="0.2">
      <c r="B196" s="1074"/>
      <c r="C196" s="532" t="s">
        <v>104</v>
      </c>
      <c r="D196" s="156">
        <v>42770.130782533502</v>
      </c>
      <c r="E196" s="157" t="s">
        <v>362</v>
      </c>
      <c r="F196" s="158">
        <v>42770.130782533502</v>
      </c>
      <c r="G196" s="159" t="s">
        <v>362</v>
      </c>
      <c r="H196" s="157" t="s">
        <v>362</v>
      </c>
      <c r="I196" s="160" t="s">
        <v>362</v>
      </c>
      <c r="J196" s="161" t="s">
        <v>362</v>
      </c>
      <c r="K196" s="157" t="s">
        <v>362</v>
      </c>
      <c r="L196" s="160" t="s">
        <v>362</v>
      </c>
      <c r="M196" s="161" t="s">
        <v>362</v>
      </c>
      <c r="N196" s="157" t="s">
        <v>362</v>
      </c>
      <c r="O196" s="160" t="s">
        <v>362</v>
      </c>
      <c r="P196" s="161" t="s">
        <v>362</v>
      </c>
      <c r="Q196" s="157" t="s">
        <v>362</v>
      </c>
      <c r="R196" s="160" t="s">
        <v>362</v>
      </c>
      <c r="S196" s="161" t="s">
        <v>362</v>
      </c>
      <c r="T196" s="157" t="s">
        <v>362</v>
      </c>
      <c r="U196" s="160" t="s">
        <v>362</v>
      </c>
      <c r="V196" s="161" t="s">
        <v>362</v>
      </c>
      <c r="W196" s="157" t="s">
        <v>362</v>
      </c>
      <c r="X196" s="160" t="s">
        <v>362</v>
      </c>
      <c r="Y196" s="161" t="s">
        <v>362</v>
      </c>
      <c r="Z196" s="157" t="s">
        <v>362</v>
      </c>
      <c r="AA196" s="160" t="s">
        <v>362</v>
      </c>
      <c r="AB196" s="161" t="s">
        <v>69</v>
      </c>
      <c r="AC196" s="157" t="s">
        <v>362</v>
      </c>
      <c r="AD196" s="160" t="s">
        <v>69</v>
      </c>
      <c r="AE196" s="161">
        <v>43406.175771971495</v>
      </c>
      <c r="AF196" s="157" t="s">
        <v>362</v>
      </c>
      <c r="AG196" s="160">
        <v>43406.175771971495</v>
      </c>
      <c r="AH196" s="161">
        <v>41956.388888888891</v>
      </c>
      <c r="AI196" s="157" t="s">
        <v>362</v>
      </c>
      <c r="AJ196" s="162">
        <v>41956.388888888891</v>
      </c>
    </row>
    <row r="197" spans="2:36" x14ac:dyDescent="0.2">
      <c r="B197" s="1074"/>
      <c r="C197" s="533" t="s">
        <v>109</v>
      </c>
      <c r="D197" s="163">
        <v>42093.980436418358</v>
      </c>
      <c r="E197" s="164" t="s">
        <v>362</v>
      </c>
      <c r="F197" s="165">
        <v>42093.980436418358</v>
      </c>
      <c r="G197" s="166" t="s">
        <v>362</v>
      </c>
      <c r="H197" s="164" t="s">
        <v>362</v>
      </c>
      <c r="I197" s="167" t="s">
        <v>362</v>
      </c>
      <c r="J197" s="168" t="s">
        <v>362</v>
      </c>
      <c r="K197" s="164" t="s">
        <v>362</v>
      </c>
      <c r="L197" s="167" t="s">
        <v>362</v>
      </c>
      <c r="M197" s="168" t="s">
        <v>362</v>
      </c>
      <c r="N197" s="164" t="s">
        <v>362</v>
      </c>
      <c r="O197" s="167" t="s">
        <v>362</v>
      </c>
      <c r="P197" s="168" t="s">
        <v>362</v>
      </c>
      <c r="Q197" s="164" t="s">
        <v>362</v>
      </c>
      <c r="R197" s="167" t="s">
        <v>362</v>
      </c>
      <c r="S197" s="168" t="s">
        <v>362</v>
      </c>
      <c r="T197" s="164" t="s">
        <v>362</v>
      </c>
      <c r="U197" s="167" t="s">
        <v>362</v>
      </c>
      <c r="V197" s="168" t="s">
        <v>362</v>
      </c>
      <c r="W197" s="164" t="s">
        <v>362</v>
      </c>
      <c r="X197" s="167" t="s">
        <v>362</v>
      </c>
      <c r="Y197" s="168" t="s">
        <v>362</v>
      </c>
      <c r="Z197" s="164" t="s">
        <v>362</v>
      </c>
      <c r="AA197" s="167" t="s">
        <v>362</v>
      </c>
      <c r="AB197" s="168" t="s">
        <v>69</v>
      </c>
      <c r="AC197" s="164" t="s">
        <v>362</v>
      </c>
      <c r="AD197" s="167" t="s">
        <v>69</v>
      </c>
      <c r="AE197" s="168">
        <v>42942.555555555555</v>
      </c>
      <c r="AF197" s="164" t="s">
        <v>362</v>
      </c>
      <c r="AG197" s="167">
        <v>42942.555555555555</v>
      </c>
      <c r="AH197" s="168" t="s">
        <v>69</v>
      </c>
      <c r="AI197" s="164" t="s">
        <v>362</v>
      </c>
      <c r="AJ197" s="169" t="s">
        <v>69</v>
      </c>
    </row>
    <row r="198" spans="2:36" x14ac:dyDescent="0.2">
      <c r="B198" s="1074"/>
      <c r="C198" s="533" t="s">
        <v>105</v>
      </c>
      <c r="D198" s="163">
        <v>42619.193086745938</v>
      </c>
      <c r="E198" s="164" t="s">
        <v>362</v>
      </c>
      <c r="F198" s="165">
        <v>42619.193086745938</v>
      </c>
      <c r="G198" s="166" t="s">
        <v>362</v>
      </c>
      <c r="H198" s="164" t="s">
        <v>362</v>
      </c>
      <c r="I198" s="167" t="s">
        <v>362</v>
      </c>
      <c r="J198" s="168" t="s">
        <v>362</v>
      </c>
      <c r="K198" s="164" t="s">
        <v>362</v>
      </c>
      <c r="L198" s="167" t="s">
        <v>362</v>
      </c>
      <c r="M198" s="168" t="s">
        <v>362</v>
      </c>
      <c r="N198" s="164" t="s">
        <v>362</v>
      </c>
      <c r="O198" s="167" t="s">
        <v>362</v>
      </c>
      <c r="P198" s="168" t="s">
        <v>362</v>
      </c>
      <c r="Q198" s="164" t="s">
        <v>362</v>
      </c>
      <c r="R198" s="167" t="s">
        <v>362</v>
      </c>
      <c r="S198" s="168" t="s">
        <v>362</v>
      </c>
      <c r="T198" s="164" t="s">
        <v>362</v>
      </c>
      <c r="U198" s="167" t="s">
        <v>362</v>
      </c>
      <c r="V198" s="168" t="s">
        <v>362</v>
      </c>
      <c r="W198" s="164" t="s">
        <v>362</v>
      </c>
      <c r="X198" s="167" t="s">
        <v>362</v>
      </c>
      <c r="Y198" s="168" t="s">
        <v>362</v>
      </c>
      <c r="Z198" s="164" t="s">
        <v>362</v>
      </c>
      <c r="AA198" s="167" t="s">
        <v>362</v>
      </c>
      <c r="AB198" s="168" t="s">
        <v>69</v>
      </c>
      <c r="AC198" s="164" t="s">
        <v>362</v>
      </c>
      <c r="AD198" s="167" t="s">
        <v>69</v>
      </c>
      <c r="AE198" s="168">
        <v>44763.687943262419</v>
      </c>
      <c r="AF198" s="164" t="s">
        <v>362</v>
      </c>
      <c r="AG198" s="167">
        <v>44763.687943262419</v>
      </c>
      <c r="AH198" s="168" t="s">
        <v>69</v>
      </c>
      <c r="AI198" s="164" t="s">
        <v>362</v>
      </c>
      <c r="AJ198" s="169" t="s">
        <v>69</v>
      </c>
    </row>
    <row r="199" spans="2:36" x14ac:dyDescent="0.2">
      <c r="B199" s="1074"/>
      <c r="C199" s="533" t="s">
        <v>103</v>
      </c>
      <c r="D199" s="163">
        <v>52762.477208685566</v>
      </c>
      <c r="E199" s="164" t="s">
        <v>69</v>
      </c>
      <c r="F199" s="165">
        <v>52711.105683113507</v>
      </c>
      <c r="G199" s="166" t="s">
        <v>362</v>
      </c>
      <c r="H199" s="164" t="s">
        <v>362</v>
      </c>
      <c r="I199" s="167" t="s">
        <v>362</v>
      </c>
      <c r="J199" s="168" t="s">
        <v>362</v>
      </c>
      <c r="K199" s="164" t="s">
        <v>362</v>
      </c>
      <c r="L199" s="167" t="s">
        <v>362</v>
      </c>
      <c r="M199" s="168" t="s">
        <v>362</v>
      </c>
      <c r="N199" s="164" t="s">
        <v>362</v>
      </c>
      <c r="O199" s="167" t="s">
        <v>362</v>
      </c>
      <c r="P199" s="168" t="s">
        <v>362</v>
      </c>
      <c r="Q199" s="164" t="s">
        <v>362</v>
      </c>
      <c r="R199" s="167" t="s">
        <v>362</v>
      </c>
      <c r="S199" s="168" t="s">
        <v>362</v>
      </c>
      <c r="T199" s="164" t="s">
        <v>362</v>
      </c>
      <c r="U199" s="167" t="s">
        <v>362</v>
      </c>
      <c r="V199" s="168" t="s">
        <v>362</v>
      </c>
      <c r="W199" s="164" t="s">
        <v>362</v>
      </c>
      <c r="X199" s="167" t="s">
        <v>362</v>
      </c>
      <c r="Y199" s="168" t="s">
        <v>362</v>
      </c>
      <c r="Z199" s="164" t="s">
        <v>362</v>
      </c>
      <c r="AA199" s="167" t="s">
        <v>362</v>
      </c>
      <c r="AB199" s="168" t="s">
        <v>69</v>
      </c>
      <c r="AC199" s="164" t="s">
        <v>362</v>
      </c>
      <c r="AD199" s="167" t="s">
        <v>69</v>
      </c>
      <c r="AE199" s="168">
        <v>53367.614091273019</v>
      </c>
      <c r="AF199" s="164" t="s">
        <v>69</v>
      </c>
      <c r="AG199" s="167">
        <v>53268.826199740601</v>
      </c>
      <c r="AH199" s="168">
        <v>53057.137462235645</v>
      </c>
      <c r="AI199" s="164" t="s">
        <v>362</v>
      </c>
      <c r="AJ199" s="169">
        <v>53057.137462235645</v>
      </c>
    </row>
    <row r="200" spans="2:36" x14ac:dyDescent="0.2">
      <c r="B200" s="1074"/>
      <c r="C200" s="533" t="s">
        <v>106</v>
      </c>
      <c r="D200" s="163">
        <v>52604.492424242424</v>
      </c>
      <c r="E200" s="164" t="s">
        <v>362</v>
      </c>
      <c r="F200" s="165">
        <v>52604.492424242424</v>
      </c>
      <c r="G200" s="166" t="s">
        <v>362</v>
      </c>
      <c r="H200" s="164" t="s">
        <v>362</v>
      </c>
      <c r="I200" s="167" t="s">
        <v>362</v>
      </c>
      <c r="J200" s="168" t="s">
        <v>362</v>
      </c>
      <c r="K200" s="164" t="s">
        <v>362</v>
      </c>
      <c r="L200" s="167" t="s">
        <v>362</v>
      </c>
      <c r="M200" s="168" t="s">
        <v>362</v>
      </c>
      <c r="N200" s="164" t="s">
        <v>362</v>
      </c>
      <c r="O200" s="167" t="s">
        <v>362</v>
      </c>
      <c r="P200" s="168" t="s">
        <v>362</v>
      </c>
      <c r="Q200" s="164" t="s">
        <v>362</v>
      </c>
      <c r="R200" s="167" t="s">
        <v>362</v>
      </c>
      <c r="S200" s="168" t="s">
        <v>362</v>
      </c>
      <c r="T200" s="164" t="s">
        <v>362</v>
      </c>
      <c r="U200" s="167" t="s">
        <v>362</v>
      </c>
      <c r="V200" s="168" t="s">
        <v>362</v>
      </c>
      <c r="W200" s="164" t="s">
        <v>362</v>
      </c>
      <c r="X200" s="167" t="s">
        <v>362</v>
      </c>
      <c r="Y200" s="168" t="s">
        <v>362</v>
      </c>
      <c r="Z200" s="164" t="s">
        <v>362</v>
      </c>
      <c r="AA200" s="167" t="s">
        <v>362</v>
      </c>
      <c r="AB200" s="168" t="s">
        <v>69</v>
      </c>
      <c r="AC200" s="164" t="s">
        <v>362</v>
      </c>
      <c r="AD200" s="167" t="s">
        <v>69</v>
      </c>
      <c r="AE200" s="168">
        <v>52301.955434288313</v>
      </c>
      <c r="AF200" s="164" t="s">
        <v>362</v>
      </c>
      <c r="AG200" s="167">
        <v>52301.955434288313</v>
      </c>
      <c r="AH200" s="168" t="s">
        <v>69</v>
      </c>
      <c r="AI200" s="164" t="s">
        <v>362</v>
      </c>
      <c r="AJ200" s="169" t="s">
        <v>69</v>
      </c>
    </row>
    <row r="201" spans="2:36" x14ac:dyDescent="0.2">
      <c r="B201" s="1074"/>
      <c r="C201" s="533" t="s">
        <v>107</v>
      </c>
      <c r="D201" s="163">
        <v>54134.467280888261</v>
      </c>
      <c r="E201" s="164" t="s">
        <v>362</v>
      </c>
      <c r="F201" s="165">
        <v>54134.467280888261</v>
      </c>
      <c r="G201" s="166" t="s">
        <v>362</v>
      </c>
      <c r="H201" s="164" t="s">
        <v>362</v>
      </c>
      <c r="I201" s="167" t="s">
        <v>362</v>
      </c>
      <c r="J201" s="168" t="s">
        <v>362</v>
      </c>
      <c r="K201" s="164" t="s">
        <v>362</v>
      </c>
      <c r="L201" s="167" t="s">
        <v>362</v>
      </c>
      <c r="M201" s="168" t="s">
        <v>362</v>
      </c>
      <c r="N201" s="164" t="s">
        <v>362</v>
      </c>
      <c r="O201" s="167" t="s">
        <v>362</v>
      </c>
      <c r="P201" s="168" t="s">
        <v>362</v>
      </c>
      <c r="Q201" s="164" t="s">
        <v>362</v>
      </c>
      <c r="R201" s="167" t="s">
        <v>362</v>
      </c>
      <c r="S201" s="168" t="s">
        <v>362</v>
      </c>
      <c r="T201" s="164" t="s">
        <v>362</v>
      </c>
      <c r="U201" s="167" t="s">
        <v>362</v>
      </c>
      <c r="V201" s="168" t="s">
        <v>362</v>
      </c>
      <c r="W201" s="164" t="s">
        <v>362</v>
      </c>
      <c r="X201" s="167" t="s">
        <v>362</v>
      </c>
      <c r="Y201" s="168" t="s">
        <v>362</v>
      </c>
      <c r="Z201" s="164" t="s">
        <v>362</v>
      </c>
      <c r="AA201" s="167" t="s">
        <v>362</v>
      </c>
      <c r="AB201" s="168" t="s">
        <v>69</v>
      </c>
      <c r="AC201" s="164" t="s">
        <v>362</v>
      </c>
      <c r="AD201" s="167" t="s">
        <v>69</v>
      </c>
      <c r="AE201" s="168">
        <v>51300.023518344307</v>
      </c>
      <c r="AF201" s="164" t="s">
        <v>362</v>
      </c>
      <c r="AG201" s="167">
        <v>51300.023518344307</v>
      </c>
      <c r="AH201" s="168">
        <v>57760.054210791721</v>
      </c>
      <c r="AI201" s="164" t="s">
        <v>362</v>
      </c>
      <c r="AJ201" s="169">
        <v>57760.054210791721</v>
      </c>
    </row>
    <row r="202" spans="2:36" ht="13.5" thickBot="1" x14ac:dyDescent="0.25">
      <c r="B202" s="1098"/>
      <c r="C202" s="534" t="s">
        <v>42</v>
      </c>
      <c r="D202" s="170">
        <v>48906.731788957375</v>
      </c>
      <c r="E202" s="171" t="s">
        <v>69</v>
      </c>
      <c r="F202" s="172">
        <v>48910.065385377449</v>
      </c>
      <c r="G202" s="173" t="s">
        <v>362</v>
      </c>
      <c r="H202" s="171" t="s">
        <v>362</v>
      </c>
      <c r="I202" s="174" t="s">
        <v>362</v>
      </c>
      <c r="J202" s="175" t="s">
        <v>362</v>
      </c>
      <c r="K202" s="171" t="s">
        <v>362</v>
      </c>
      <c r="L202" s="174" t="s">
        <v>362</v>
      </c>
      <c r="M202" s="175" t="s">
        <v>362</v>
      </c>
      <c r="N202" s="171" t="s">
        <v>362</v>
      </c>
      <c r="O202" s="174" t="s">
        <v>362</v>
      </c>
      <c r="P202" s="175" t="s">
        <v>362</v>
      </c>
      <c r="Q202" s="171" t="s">
        <v>362</v>
      </c>
      <c r="R202" s="174" t="s">
        <v>362</v>
      </c>
      <c r="S202" s="175" t="s">
        <v>362</v>
      </c>
      <c r="T202" s="171" t="s">
        <v>362</v>
      </c>
      <c r="U202" s="174" t="s">
        <v>362</v>
      </c>
      <c r="V202" s="175" t="s">
        <v>362</v>
      </c>
      <c r="W202" s="171" t="s">
        <v>362</v>
      </c>
      <c r="X202" s="174" t="s">
        <v>362</v>
      </c>
      <c r="Y202" s="175" t="s">
        <v>362</v>
      </c>
      <c r="Z202" s="171" t="s">
        <v>362</v>
      </c>
      <c r="AA202" s="174" t="s">
        <v>362</v>
      </c>
      <c r="AB202" s="175">
        <v>44535.151380231517</v>
      </c>
      <c r="AC202" s="171" t="s">
        <v>362</v>
      </c>
      <c r="AD202" s="174">
        <v>44535.151380231517</v>
      </c>
      <c r="AE202" s="175">
        <v>48451.303274190599</v>
      </c>
      <c r="AF202" s="171" t="s">
        <v>69</v>
      </c>
      <c r="AG202" s="174">
        <v>48460.397359016293</v>
      </c>
      <c r="AH202" s="175">
        <v>51040.270569011918</v>
      </c>
      <c r="AI202" s="171" t="s">
        <v>362</v>
      </c>
      <c r="AJ202" s="176">
        <v>51040.270569011918</v>
      </c>
    </row>
    <row r="203" spans="2:36" x14ac:dyDescent="0.2">
      <c r="AJ203" s="13" t="s">
        <v>110</v>
      </c>
    </row>
  </sheetData>
  <mergeCells count="54">
    <mergeCell ref="B195:B202"/>
    <mergeCell ref="B187:B194"/>
    <mergeCell ref="AH136:AJ137"/>
    <mergeCell ref="B139:B146"/>
    <mergeCell ref="B147:B154"/>
    <mergeCell ref="B155:B162"/>
    <mergeCell ref="B163:B170"/>
    <mergeCell ref="G136:I137"/>
    <mergeCell ref="V136:X137"/>
    <mergeCell ref="Y136:AA137"/>
    <mergeCell ref="AB136:AD137"/>
    <mergeCell ref="AE136:AG137"/>
    <mergeCell ref="M136:O137"/>
    <mergeCell ref="P136:R137"/>
    <mergeCell ref="S136:U137"/>
    <mergeCell ref="J136:L137"/>
    <mergeCell ref="P66:R67"/>
    <mergeCell ref="S66:U67"/>
    <mergeCell ref="V66:X67"/>
    <mergeCell ref="J66:L67"/>
    <mergeCell ref="M66:O67"/>
    <mergeCell ref="C66:C68"/>
    <mergeCell ref="D66:F67"/>
    <mergeCell ref="G66:I67"/>
    <mergeCell ref="B66:B68"/>
    <mergeCell ref="C136:C138"/>
    <mergeCell ref="D136:F137"/>
    <mergeCell ref="S4:U5"/>
    <mergeCell ref="V4:X5"/>
    <mergeCell ref="G4:I5"/>
    <mergeCell ref="J4:L5"/>
    <mergeCell ref="M4:O5"/>
    <mergeCell ref="B7:B14"/>
    <mergeCell ref="B15:B22"/>
    <mergeCell ref="B23:B30"/>
    <mergeCell ref="B55:B62"/>
    <mergeCell ref="P4:R5"/>
    <mergeCell ref="B39:B46"/>
    <mergeCell ref="D4:F5"/>
    <mergeCell ref="B4:B6"/>
    <mergeCell ref="C4:C6"/>
    <mergeCell ref="B31:B38"/>
    <mergeCell ref="B179:B186"/>
    <mergeCell ref="B117:B124"/>
    <mergeCell ref="B125:B132"/>
    <mergeCell ref="B136:B138"/>
    <mergeCell ref="B47:B54"/>
    <mergeCell ref="B85:B92"/>
    <mergeCell ref="B93:B100"/>
    <mergeCell ref="B101:B108"/>
    <mergeCell ref="B109:B116"/>
    <mergeCell ref="B171:B178"/>
    <mergeCell ref="B69:B76"/>
    <mergeCell ref="B77:B84"/>
  </mergeCells>
  <phoneticPr fontId="6" type="noConversion"/>
  <printOptions horizontalCentered="1"/>
  <pageMargins left="0.59055118110236227" right="0.59055118110236227" top="0.98425196850393704" bottom="0.47244094488188981" header="0.19685039370078741" footer="0.27559055118110237"/>
  <pageSetup paperSize="9" scale="32" fitToWidth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in="1" max="23" man="1"/>
    <brk id="134" min="1" max="35" man="1"/>
  </rowBreaks>
  <colBreaks count="1" manualBreakCount="1">
    <brk id="24" max="133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0">
    <tabColor rgb="FFFFFF00"/>
  </sheetPr>
  <dimension ref="B1:Q151"/>
  <sheetViews>
    <sheetView zoomScaleNormal="100" workbookViewId="0"/>
  </sheetViews>
  <sheetFormatPr defaultColWidth="9.33203125" defaultRowHeight="12.75" x14ac:dyDescent="0.2"/>
  <cols>
    <col min="1" max="1" width="2.83203125" style="1" customWidth="1"/>
    <col min="2" max="2" width="20.1640625" style="1" customWidth="1"/>
    <col min="3" max="3" width="8.5" style="1" customWidth="1"/>
    <col min="4" max="4" width="9.5" style="1" bestFit="1" customWidth="1"/>
    <col min="5" max="13" width="14.33203125" style="1" customWidth="1"/>
    <col min="14" max="14" width="9.5" style="1" bestFit="1" customWidth="1"/>
    <col min="15" max="16" width="9.33203125" style="1"/>
    <col min="17" max="17" width="23" style="1" bestFit="1" customWidth="1"/>
    <col min="18" max="16384" width="9.33203125" style="1"/>
  </cols>
  <sheetData>
    <row r="1" spans="2:17" ht="21" x14ac:dyDescent="0.2">
      <c r="B1" s="693" t="s">
        <v>353</v>
      </c>
      <c r="C1" s="53"/>
      <c r="D1" s="53"/>
      <c r="E1" s="53"/>
      <c r="F1" s="53"/>
      <c r="G1" s="53"/>
      <c r="H1" s="53"/>
      <c r="I1" s="53"/>
      <c r="J1" s="53"/>
      <c r="K1" s="53"/>
    </row>
    <row r="3" spans="2:17" ht="16.5" thickBot="1" x14ac:dyDescent="0.3">
      <c r="B3" s="695" t="s">
        <v>223</v>
      </c>
      <c r="J3" s="1" t="s">
        <v>330</v>
      </c>
    </row>
    <row r="4" spans="2:17" x14ac:dyDescent="0.2">
      <c r="B4" s="1119" t="s">
        <v>11</v>
      </c>
      <c r="C4" s="1121" t="s">
        <v>13</v>
      </c>
      <c r="D4" s="1123" t="s">
        <v>66</v>
      </c>
      <c r="E4" s="962" t="s">
        <v>309</v>
      </c>
      <c r="F4" s="956"/>
      <c r="G4" s="956"/>
      <c r="H4" s="956"/>
      <c r="I4" s="956"/>
      <c r="J4" s="948"/>
      <c r="K4" s="956"/>
      <c r="L4" s="956"/>
      <c r="M4" s="957"/>
      <c r="Q4" s="789"/>
    </row>
    <row r="5" spans="2:17" ht="57.75" customHeight="1" thickBot="1" x14ac:dyDescent="0.25">
      <c r="B5" s="1120"/>
      <c r="C5" s="1122"/>
      <c r="D5" s="1124"/>
      <c r="E5" s="650" t="s">
        <v>43</v>
      </c>
      <c r="F5" s="651" t="s">
        <v>44</v>
      </c>
      <c r="G5" s="652" t="s">
        <v>46</v>
      </c>
      <c r="H5" s="651" t="s">
        <v>315</v>
      </c>
      <c r="I5" s="653" t="s">
        <v>316</v>
      </c>
      <c r="J5" s="650" t="s">
        <v>7</v>
      </c>
      <c r="K5" s="654" t="s">
        <v>8</v>
      </c>
      <c r="L5" s="654" t="s">
        <v>9</v>
      </c>
      <c r="M5" s="655" t="s">
        <v>10</v>
      </c>
    </row>
    <row r="6" spans="2:17" ht="14.25" thickTop="1" thickBot="1" x14ac:dyDescent="0.25">
      <c r="B6" s="377" t="s">
        <v>14</v>
      </c>
      <c r="C6" s="378" t="s">
        <v>158</v>
      </c>
      <c r="D6" s="314">
        <v>0.2687981966252882</v>
      </c>
      <c r="E6" s="315">
        <v>72330.8</v>
      </c>
      <c r="F6" s="316">
        <v>84915</v>
      </c>
      <c r="G6" s="316">
        <v>75713.399999999994</v>
      </c>
      <c r="H6" s="317">
        <v>0.85180239062592011</v>
      </c>
      <c r="I6" s="318">
        <v>-12584.199999999997</v>
      </c>
      <c r="J6" s="319">
        <v>46165</v>
      </c>
      <c r="K6" s="317">
        <v>1.5667886927325896</v>
      </c>
      <c r="L6" s="317">
        <v>1.8393804830499296</v>
      </c>
      <c r="M6" s="320">
        <v>1.6400606520090977</v>
      </c>
    </row>
    <row r="7" spans="2:17" x14ac:dyDescent="0.2">
      <c r="B7" s="379" t="s">
        <v>74</v>
      </c>
      <c r="C7" s="380" t="s">
        <v>15</v>
      </c>
      <c r="D7" s="321">
        <v>0.25332179567014135</v>
      </c>
      <c r="E7" s="322">
        <v>79639.899999999994</v>
      </c>
      <c r="F7" s="323">
        <v>91259.9</v>
      </c>
      <c r="G7" s="323">
        <v>82583.5</v>
      </c>
      <c r="H7" s="324">
        <v>0.87267134853314543</v>
      </c>
      <c r="I7" s="325">
        <v>-11620</v>
      </c>
      <c r="J7" s="326">
        <v>53347</v>
      </c>
      <c r="K7" s="324">
        <v>1.4928655781955873</v>
      </c>
      <c r="L7" s="324">
        <v>1.7106847620297299</v>
      </c>
      <c r="M7" s="327">
        <v>1.5480439387406977</v>
      </c>
    </row>
    <row r="8" spans="2:17" x14ac:dyDescent="0.2">
      <c r="B8" s="381" t="s">
        <v>17</v>
      </c>
      <c r="C8" s="382" t="s">
        <v>16</v>
      </c>
      <c r="D8" s="328">
        <v>0.19987282607983109</v>
      </c>
      <c r="E8" s="329">
        <v>73843.5</v>
      </c>
      <c r="F8" s="330">
        <v>90939.9</v>
      </c>
      <c r="G8" s="330">
        <v>77260.600000000006</v>
      </c>
      <c r="H8" s="331">
        <v>0.81200331207753695</v>
      </c>
      <c r="I8" s="332">
        <v>-17096.399999999994</v>
      </c>
      <c r="J8" s="333">
        <v>43992</v>
      </c>
      <c r="K8" s="331">
        <v>1.6785665575559192</v>
      </c>
      <c r="L8" s="331">
        <v>2.0671917621385707</v>
      </c>
      <c r="M8" s="334">
        <v>1.7562420440080015</v>
      </c>
    </row>
    <row r="9" spans="2:17" x14ac:dyDescent="0.2">
      <c r="B9" s="381" t="s">
        <v>19</v>
      </c>
      <c r="C9" s="382" t="s">
        <v>18</v>
      </c>
      <c r="D9" s="328">
        <v>0.32377269041232609</v>
      </c>
      <c r="E9" s="335">
        <v>70853.2</v>
      </c>
      <c r="F9" s="336">
        <v>84412.3</v>
      </c>
      <c r="G9" s="336">
        <v>75243.199999999997</v>
      </c>
      <c r="H9" s="331">
        <v>0.83937056566400858</v>
      </c>
      <c r="I9" s="332">
        <v>-13559.100000000006</v>
      </c>
      <c r="J9" s="337">
        <v>39663</v>
      </c>
      <c r="K9" s="331">
        <v>1.7863802536368907</v>
      </c>
      <c r="L9" s="331">
        <v>2.1282379043440991</v>
      </c>
      <c r="M9" s="334">
        <v>1.8970627536999218</v>
      </c>
    </row>
    <row r="10" spans="2:17" x14ac:dyDescent="0.2">
      <c r="B10" s="381" t="s">
        <v>21</v>
      </c>
      <c r="C10" s="382" t="s">
        <v>20</v>
      </c>
      <c r="D10" s="328">
        <v>0.26307232553458337</v>
      </c>
      <c r="E10" s="338">
        <v>71920.600000000006</v>
      </c>
      <c r="F10" s="339">
        <v>82020.3</v>
      </c>
      <c r="G10" s="339">
        <v>74577.600000000006</v>
      </c>
      <c r="H10" s="331">
        <v>0.87686341064346274</v>
      </c>
      <c r="I10" s="332">
        <v>-10099.699999999997</v>
      </c>
      <c r="J10" s="340">
        <v>41333</v>
      </c>
      <c r="K10" s="331">
        <v>1.7400285486173277</v>
      </c>
      <c r="L10" s="331">
        <v>1.9843780998233858</v>
      </c>
      <c r="M10" s="334">
        <v>1.8043113250913316</v>
      </c>
    </row>
    <row r="11" spans="2:17" x14ac:dyDescent="0.2">
      <c r="B11" s="381" t="s">
        <v>23</v>
      </c>
      <c r="C11" s="382" t="s">
        <v>22</v>
      </c>
      <c r="D11" s="328">
        <v>0.22888882106997896</v>
      </c>
      <c r="E11" s="335">
        <v>72793.899999999994</v>
      </c>
      <c r="F11" s="336">
        <v>82137.100000000006</v>
      </c>
      <c r="G11" s="336">
        <v>74932.5</v>
      </c>
      <c r="H11" s="331">
        <v>0.88624872317138037</v>
      </c>
      <c r="I11" s="332">
        <v>-9343.2000000000116</v>
      </c>
      <c r="J11" s="337">
        <v>37470</v>
      </c>
      <c r="K11" s="331">
        <v>1.9427248465439015</v>
      </c>
      <c r="L11" s="331">
        <v>2.19207632772885</v>
      </c>
      <c r="M11" s="334">
        <v>1.9997998398718975</v>
      </c>
    </row>
    <row r="12" spans="2:17" x14ac:dyDescent="0.2">
      <c r="B12" s="381" t="s">
        <v>25</v>
      </c>
      <c r="C12" s="382" t="s">
        <v>24</v>
      </c>
      <c r="D12" s="328">
        <v>0.25481104967315765</v>
      </c>
      <c r="E12" s="335">
        <v>74058.2</v>
      </c>
      <c r="F12" s="336">
        <v>85457.600000000006</v>
      </c>
      <c r="G12" s="336">
        <v>76962.899999999994</v>
      </c>
      <c r="H12" s="331">
        <v>0.86660753402857083</v>
      </c>
      <c r="I12" s="332">
        <v>-11399.400000000009</v>
      </c>
      <c r="J12" s="337">
        <v>40122</v>
      </c>
      <c r="K12" s="331">
        <v>1.8458252330392302</v>
      </c>
      <c r="L12" s="331">
        <v>2.1299436718010072</v>
      </c>
      <c r="M12" s="334">
        <v>1.9182219231344397</v>
      </c>
    </row>
    <row r="13" spans="2:17" x14ac:dyDescent="0.2">
      <c r="B13" s="381" t="s">
        <v>27</v>
      </c>
      <c r="C13" s="382" t="s">
        <v>26</v>
      </c>
      <c r="D13" s="328">
        <v>0.30100075658573489</v>
      </c>
      <c r="E13" s="335">
        <v>71503.100000000006</v>
      </c>
      <c r="F13" s="336">
        <v>84901.4</v>
      </c>
      <c r="G13" s="336">
        <v>75536</v>
      </c>
      <c r="H13" s="331">
        <v>0.84218988143893991</v>
      </c>
      <c r="I13" s="332">
        <v>-13398.299999999988</v>
      </c>
      <c r="J13" s="337">
        <v>39156</v>
      </c>
      <c r="K13" s="331">
        <v>1.8261083869649608</v>
      </c>
      <c r="L13" s="331">
        <v>2.1682858310348347</v>
      </c>
      <c r="M13" s="334">
        <v>1.9291040964347737</v>
      </c>
    </row>
    <row r="14" spans="2:17" x14ac:dyDescent="0.2">
      <c r="B14" s="381" t="s">
        <v>29</v>
      </c>
      <c r="C14" s="382" t="s">
        <v>28</v>
      </c>
      <c r="D14" s="328">
        <v>0.29452347770893988</v>
      </c>
      <c r="E14" s="335">
        <v>70151.100000000006</v>
      </c>
      <c r="F14" s="336">
        <v>83285.899999999994</v>
      </c>
      <c r="G14" s="336">
        <v>74019.600000000006</v>
      </c>
      <c r="H14" s="331">
        <v>0.84229263296668477</v>
      </c>
      <c r="I14" s="332">
        <v>-13134.799999999988</v>
      </c>
      <c r="J14" s="337">
        <v>40471</v>
      </c>
      <c r="K14" s="331">
        <v>1.7333671023695982</v>
      </c>
      <c r="L14" s="331">
        <v>2.057915544463937</v>
      </c>
      <c r="M14" s="334">
        <v>1.82895406587433</v>
      </c>
    </row>
    <row r="15" spans="2:17" x14ac:dyDescent="0.2">
      <c r="B15" s="381" t="s">
        <v>31</v>
      </c>
      <c r="C15" s="382" t="s">
        <v>30</v>
      </c>
      <c r="D15" s="328">
        <v>0.27200134018315841</v>
      </c>
      <c r="E15" s="335">
        <v>70743.7</v>
      </c>
      <c r="F15" s="336">
        <v>81708.399999999994</v>
      </c>
      <c r="G15" s="336">
        <v>73726.100000000006</v>
      </c>
      <c r="H15" s="331">
        <v>0.86580694273783354</v>
      </c>
      <c r="I15" s="332">
        <v>-10964.699999999997</v>
      </c>
      <c r="J15" s="337">
        <v>38647</v>
      </c>
      <c r="K15" s="331">
        <v>1.830509483271664</v>
      </c>
      <c r="L15" s="331">
        <v>2.1142236137345716</v>
      </c>
      <c r="M15" s="334">
        <v>1.9076797681579425</v>
      </c>
    </row>
    <row r="16" spans="2:17" x14ac:dyDescent="0.2">
      <c r="B16" s="381" t="s">
        <v>32</v>
      </c>
      <c r="C16" s="382" t="s">
        <v>70</v>
      </c>
      <c r="D16" s="328">
        <v>0.30519007478108323</v>
      </c>
      <c r="E16" s="335">
        <v>69892.3</v>
      </c>
      <c r="F16" s="336">
        <v>82586.899999999994</v>
      </c>
      <c r="G16" s="336">
        <v>73766.600000000006</v>
      </c>
      <c r="H16" s="331">
        <v>0.8462879706103511</v>
      </c>
      <c r="I16" s="332">
        <v>-12694.599999999991</v>
      </c>
      <c r="J16" s="337">
        <v>39771</v>
      </c>
      <c r="K16" s="331">
        <v>1.757368434286289</v>
      </c>
      <c r="L16" s="331">
        <v>2.076560810640919</v>
      </c>
      <c r="M16" s="334">
        <v>1.8547836363179202</v>
      </c>
    </row>
    <row r="17" spans="2:14" x14ac:dyDescent="0.2">
      <c r="B17" s="381" t="s">
        <v>33</v>
      </c>
      <c r="C17" s="382" t="s">
        <v>71</v>
      </c>
      <c r="D17" s="328">
        <v>0.28733518637303107</v>
      </c>
      <c r="E17" s="335">
        <v>70210.3</v>
      </c>
      <c r="F17" s="336">
        <v>82832.100000000006</v>
      </c>
      <c r="G17" s="336">
        <v>73837</v>
      </c>
      <c r="H17" s="331">
        <v>0.8476218760601264</v>
      </c>
      <c r="I17" s="332">
        <v>-12621.800000000003</v>
      </c>
      <c r="J17" s="337">
        <v>42399</v>
      </c>
      <c r="K17" s="331">
        <v>1.6559423571310645</v>
      </c>
      <c r="L17" s="331">
        <v>1.9536333404089721</v>
      </c>
      <c r="M17" s="334">
        <v>1.7414797518809406</v>
      </c>
    </row>
    <row r="18" spans="2:14" x14ac:dyDescent="0.2">
      <c r="B18" s="381" t="s">
        <v>35</v>
      </c>
      <c r="C18" s="382" t="s">
        <v>34</v>
      </c>
      <c r="D18" s="328">
        <v>0.27621951940238526</v>
      </c>
      <c r="E18" s="335">
        <v>70636.2</v>
      </c>
      <c r="F18" s="336">
        <v>84154.3</v>
      </c>
      <c r="G18" s="336">
        <v>74370.2</v>
      </c>
      <c r="H18" s="331">
        <v>0.83936530872456894</v>
      </c>
      <c r="I18" s="332">
        <v>-13518.100000000006</v>
      </c>
      <c r="J18" s="337">
        <v>39023</v>
      </c>
      <c r="K18" s="331">
        <v>1.8101171104220588</v>
      </c>
      <c r="L18" s="331">
        <v>2.1565307639084641</v>
      </c>
      <c r="M18" s="334">
        <v>1.9058042692770929</v>
      </c>
    </row>
    <row r="19" spans="2:14" x14ac:dyDescent="0.2">
      <c r="B19" s="381" t="s">
        <v>37</v>
      </c>
      <c r="C19" s="382" t="s">
        <v>36</v>
      </c>
      <c r="D19" s="328">
        <v>0.24035350547001874</v>
      </c>
      <c r="E19" s="335">
        <v>68681.100000000006</v>
      </c>
      <c r="F19" s="336">
        <v>82634.899999999994</v>
      </c>
      <c r="G19" s="336">
        <v>72035</v>
      </c>
      <c r="H19" s="331">
        <v>0.83113914338856842</v>
      </c>
      <c r="I19" s="332">
        <v>-13953.799999999988</v>
      </c>
      <c r="J19" s="337">
        <v>39160</v>
      </c>
      <c r="K19" s="331">
        <v>1.7538585291113382</v>
      </c>
      <c r="L19" s="331">
        <v>2.1101864147088865</v>
      </c>
      <c r="M19" s="334">
        <v>1.8395045965270684</v>
      </c>
    </row>
    <row r="20" spans="2:14" ht="13.5" thickBot="1" x14ac:dyDescent="0.25">
      <c r="B20" s="383" t="s">
        <v>39</v>
      </c>
      <c r="C20" s="384" t="s">
        <v>38</v>
      </c>
      <c r="D20" s="341">
        <v>0.29720223564178333</v>
      </c>
      <c r="E20" s="342">
        <v>72260.3</v>
      </c>
      <c r="F20" s="343">
        <v>84350.5</v>
      </c>
      <c r="G20" s="343">
        <v>75853.5</v>
      </c>
      <c r="H20" s="344">
        <v>0.85666712111961407</v>
      </c>
      <c r="I20" s="345">
        <v>-12090.199999999997</v>
      </c>
      <c r="J20" s="346">
        <v>39329</v>
      </c>
      <c r="K20" s="344">
        <v>1.8373286887538458</v>
      </c>
      <c r="L20" s="344">
        <v>2.144740522260927</v>
      </c>
      <c r="M20" s="347">
        <v>1.9286912964987668</v>
      </c>
    </row>
    <row r="21" spans="2:14" x14ac:dyDescent="0.2">
      <c r="M21" s="13" t="s">
        <v>110</v>
      </c>
    </row>
    <row r="22" spans="2:14" x14ac:dyDescent="0.2">
      <c r="M22" s="13"/>
    </row>
    <row r="23" spans="2:14" ht="16.5" thickBot="1" x14ac:dyDescent="0.3">
      <c r="B23" s="695" t="s">
        <v>224</v>
      </c>
    </row>
    <row r="24" spans="2:14" ht="12.75" customHeight="1" x14ac:dyDescent="0.2">
      <c r="B24" s="1119" t="s">
        <v>11</v>
      </c>
      <c r="C24" s="1121" t="s">
        <v>13</v>
      </c>
      <c r="D24" s="1123" t="s">
        <v>66</v>
      </c>
      <c r="E24" s="962" t="s">
        <v>309</v>
      </c>
      <c r="F24" s="956"/>
      <c r="G24" s="956"/>
      <c r="H24" s="956"/>
      <c r="I24" s="956"/>
      <c r="J24" s="948"/>
      <c r="K24" s="956"/>
      <c r="L24" s="956"/>
      <c r="M24" s="957"/>
    </row>
    <row r="25" spans="2:14" ht="56.25" customHeight="1" thickBot="1" x14ac:dyDescent="0.25">
      <c r="B25" s="1120"/>
      <c r="C25" s="1122"/>
      <c r="D25" s="1124"/>
      <c r="E25" s="650" t="s">
        <v>43</v>
      </c>
      <c r="F25" s="651" t="s">
        <v>44</v>
      </c>
      <c r="G25" s="652" t="s">
        <v>46</v>
      </c>
      <c r="H25" s="651" t="s">
        <v>315</v>
      </c>
      <c r="I25" s="653" t="s">
        <v>316</v>
      </c>
      <c r="J25" s="650" t="s">
        <v>7</v>
      </c>
      <c r="K25" s="654" t="s">
        <v>8</v>
      </c>
      <c r="L25" s="654" t="s">
        <v>9</v>
      </c>
      <c r="M25" s="655" t="s">
        <v>10</v>
      </c>
    </row>
    <row r="26" spans="2:14" ht="14.25" thickTop="1" thickBot="1" x14ac:dyDescent="0.25">
      <c r="B26" s="377" t="s">
        <v>14</v>
      </c>
      <c r="C26" s="378" t="s">
        <v>158</v>
      </c>
      <c r="D26" s="348">
        <v>1.3022402893012399E-2</v>
      </c>
      <c r="E26" s="349">
        <v>60272.7</v>
      </c>
      <c r="F26" s="350" t="s">
        <v>69</v>
      </c>
      <c r="G26" s="350">
        <v>60390.3</v>
      </c>
      <c r="H26" s="351" t="s">
        <v>360</v>
      </c>
      <c r="I26" s="352" t="s">
        <v>360</v>
      </c>
      <c r="J26" s="319">
        <v>46165</v>
      </c>
      <c r="K26" s="351">
        <v>1.3055929816960901</v>
      </c>
      <c r="L26" s="351" t="s">
        <v>360</v>
      </c>
      <c r="M26" s="353">
        <v>1.3081403660781978</v>
      </c>
      <c r="N26" s="59"/>
    </row>
    <row r="27" spans="2:14" x14ac:dyDescent="0.2">
      <c r="B27" s="379" t="s">
        <v>74</v>
      </c>
      <c r="C27" s="380" t="s">
        <v>15</v>
      </c>
      <c r="D27" s="354">
        <v>7.9629889247161065E-3</v>
      </c>
      <c r="E27" s="355">
        <v>67126.3</v>
      </c>
      <c r="F27" s="356" t="s">
        <v>69</v>
      </c>
      <c r="G27" s="356">
        <v>67186.899999999994</v>
      </c>
      <c r="H27" s="357" t="s">
        <v>360</v>
      </c>
      <c r="I27" s="358" t="s">
        <v>360</v>
      </c>
      <c r="J27" s="326">
        <v>53347</v>
      </c>
      <c r="K27" s="357">
        <v>1.2582956867302755</v>
      </c>
      <c r="L27" s="357" t="s">
        <v>360</v>
      </c>
      <c r="M27" s="359">
        <v>1.2594316456408043</v>
      </c>
      <c r="N27" s="59"/>
    </row>
    <row r="28" spans="2:14" x14ac:dyDescent="0.2">
      <c r="B28" s="381" t="s">
        <v>17</v>
      </c>
      <c r="C28" s="382" t="s">
        <v>16</v>
      </c>
      <c r="D28" s="360">
        <v>3.457291644158257E-3</v>
      </c>
      <c r="E28" s="361">
        <v>61002.9</v>
      </c>
      <c r="F28" s="362" t="s">
        <v>69</v>
      </c>
      <c r="G28" s="362">
        <v>61114</v>
      </c>
      <c r="H28" s="363" t="s">
        <v>360</v>
      </c>
      <c r="I28" s="364" t="s">
        <v>360</v>
      </c>
      <c r="J28" s="333">
        <v>43992</v>
      </c>
      <c r="K28" s="363">
        <v>1.3866816693944355</v>
      </c>
      <c r="L28" s="363" t="s">
        <v>360</v>
      </c>
      <c r="M28" s="365">
        <v>1.3892071285688308</v>
      </c>
      <c r="N28" s="59"/>
    </row>
    <row r="29" spans="2:14" x14ac:dyDescent="0.2">
      <c r="B29" s="381" t="s">
        <v>19</v>
      </c>
      <c r="C29" s="382" t="s">
        <v>18</v>
      </c>
      <c r="D29" s="360">
        <v>1.7003910899506886E-2</v>
      </c>
      <c r="E29" s="366">
        <v>59225.599999999999</v>
      </c>
      <c r="F29" s="367" t="s">
        <v>69</v>
      </c>
      <c r="G29" s="367">
        <v>59464.800000000003</v>
      </c>
      <c r="H29" s="363" t="s">
        <v>360</v>
      </c>
      <c r="I29" s="364" t="s">
        <v>360</v>
      </c>
      <c r="J29" s="337">
        <v>39663</v>
      </c>
      <c r="K29" s="363">
        <v>1.4932203817159568</v>
      </c>
      <c r="L29" s="363" t="s">
        <v>360</v>
      </c>
      <c r="M29" s="365">
        <v>1.4992511912865896</v>
      </c>
      <c r="N29" s="59"/>
    </row>
    <row r="30" spans="2:14" x14ac:dyDescent="0.2">
      <c r="B30" s="381" t="s">
        <v>21</v>
      </c>
      <c r="C30" s="382" t="s">
        <v>20</v>
      </c>
      <c r="D30" s="360">
        <v>4.0346984062941293E-2</v>
      </c>
      <c r="E30" s="368">
        <v>57941.5</v>
      </c>
      <c r="F30" s="369" t="s">
        <v>69</v>
      </c>
      <c r="G30" s="369">
        <v>58384.1</v>
      </c>
      <c r="H30" s="363" t="s">
        <v>360</v>
      </c>
      <c r="I30" s="364" t="s">
        <v>360</v>
      </c>
      <c r="J30" s="340">
        <v>41333</v>
      </c>
      <c r="K30" s="363">
        <v>1.4018217888853943</v>
      </c>
      <c r="L30" s="363" t="s">
        <v>360</v>
      </c>
      <c r="M30" s="365">
        <v>1.4125299397575786</v>
      </c>
      <c r="N30" s="59"/>
    </row>
    <row r="31" spans="2:14" x14ac:dyDescent="0.2">
      <c r="B31" s="381" t="s">
        <v>23</v>
      </c>
      <c r="C31" s="382" t="s">
        <v>22</v>
      </c>
      <c r="D31" s="360">
        <v>0</v>
      </c>
      <c r="E31" s="366">
        <v>59013.7</v>
      </c>
      <c r="F31" s="367" t="s">
        <v>69</v>
      </c>
      <c r="G31" s="367">
        <v>59013.7</v>
      </c>
      <c r="H31" s="363" t="s">
        <v>360</v>
      </c>
      <c r="I31" s="364" t="s">
        <v>360</v>
      </c>
      <c r="J31" s="337">
        <v>37470</v>
      </c>
      <c r="K31" s="363">
        <v>1.5749586335735255</v>
      </c>
      <c r="L31" s="363" t="s">
        <v>360</v>
      </c>
      <c r="M31" s="365">
        <v>1.5749586335735255</v>
      </c>
      <c r="N31" s="59"/>
    </row>
    <row r="32" spans="2:14" x14ac:dyDescent="0.2">
      <c r="B32" s="381" t="s">
        <v>25</v>
      </c>
      <c r="C32" s="382" t="s">
        <v>24</v>
      </c>
      <c r="D32" s="360">
        <v>8.4445195068400605E-3</v>
      </c>
      <c r="E32" s="366">
        <v>61126.6</v>
      </c>
      <c r="F32" s="367" t="s">
        <v>69</v>
      </c>
      <c r="G32" s="367">
        <v>61227.6</v>
      </c>
      <c r="H32" s="363" t="s">
        <v>360</v>
      </c>
      <c r="I32" s="364" t="s">
        <v>360</v>
      </c>
      <c r="J32" s="337">
        <v>40122</v>
      </c>
      <c r="K32" s="363">
        <v>1.5235182692786999</v>
      </c>
      <c r="L32" s="363" t="s">
        <v>360</v>
      </c>
      <c r="M32" s="365">
        <v>1.5260355914460895</v>
      </c>
    </row>
    <row r="33" spans="2:15" x14ac:dyDescent="0.2">
      <c r="B33" s="381" t="s">
        <v>27</v>
      </c>
      <c r="C33" s="382" t="s">
        <v>26</v>
      </c>
      <c r="D33" s="360">
        <v>9.1446257737760276E-4</v>
      </c>
      <c r="E33" s="366">
        <v>60809.599999999999</v>
      </c>
      <c r="F33" s="367" t="s">
        <v>69</v>
      </c>
      <c r="G33" s="367">
        <v>60828.4</v>
      </c>
      <c r="H33" s="363" t="s">
        <v>360</v>
      </c>
      <c r="I33" s="364" t="s">
        <v>360</v>
      </c>
      <c r="J33" s="337">
        <v>39156</v>
      </c>
      <c r="K33" s="363">
        <v>1.5530084789048932</v>
      </c>
      <c r="L33" s="363" t="s">
        <v>360</v>
      </c>
      <c r="M33" s="365">
        <v>1.5534886096639084</v>
      </c>
    </row>
    <row r="34" spans="2:15" x14ac:dyDescent="0.2">
      <c r="B34" s="381" t="s">
        <v>29</v>
      </c>
      <c r="C34" s="382" t="s">
        <v>28</v>
      </c>
      <c r="D34" s="360">
        <v>2.845597860110409E-2</v>
      </c>
      <c r="E34" s="366">
        <v>58452</v>
      </c>
      <c r="F34" s="367" t="s">
        <v>69</v>
      </c>
      <c r="G34" s="367">
        <v>59000.5</v>
      </c>
      <c r="H34" s="363" t="s">
        <v>360</v>
      </c>
      <c r="I34" s="364" t="s">
        <v>360</v>
      </c>
      <c r="J34" s="337">
        <v>40471</v>
      </c>
      <c r="K34" s="363">
        <v>1.4442934446887894</v>
      </c>
      <c r="L34" s="363" t="s">
        <v>360</v>
      </c>
      <c r="M34" s="365">
        <v>1.4578463591213462</v>
      </c>
    </row>
    <row r="35" spans="2:15" x14ac:dyDescent="0.2">
      <c r="B35" s="381" t="s">
        <v>31</v>
      </c>
      <c r="C35" s="382" t="s">
        <v>30</v>
      </c>
      <c r="D35" s="360">
        <v>1.0081153283935681E-2</v>
      </c>
      <c r="E35" s="366">
        <v>60154.7</v>
      </c>
      <c r="F35" s="367" t="s">
        <v>69</v>
      </c>
      <c r="G35" s="367">
        <v>60112.5</v>
      </c>
      <c r="H35" s="363" t="s">
        <v>360</v>
      </c>
      <c r="I35" s="364" t="s">
        <v>360</v>
      </c>
      <c r="J35" s="337">
        <v>38647</v>
      </c>
      <c r="K35" s="363">
        <v>1.5565166765855045</v>
      </c>
      <c r="L35" s="363" t="s">
        <v>360</v>
      </c>
      <c r="M35" s="365">
        <v>1.5554247418945844</v>
      </c>
    </row>
    <row r="36" spans="2:15" x14ac:dyDescent="0.2">
      <c r="B36" s="381" t="s">
        <v>32</v>
      </c>
      <c r="C36" s="382" t="s">
        <v>70</v>
      </c>
      <c r="D36" s="360">
        <v>1.4533827483467774E-2</v>
      </c>
      <c r="E36" s="366">
        <v>55375.8</v>
      </c>
      <c r="F36" s="367" t="s">
        <v>69</v>
      </c>
      <c r="G36" s="367">
        <v>55370.2</v>
      </c>
      <c r="H36" s="363" t="s">
        <v>360</v>
      </c>
      <c r="I36" s="364" t="s">
        <v>360</v>
      </c>
      <c r="J36" s="337">
        <v>39771</v>
      </c>
      <c r="K36" s="363">
        <v>1.3923662970506148</v>
      </c>
      <c r="L36" s="363" t="s">
        <v>360</v>
      </c>
      <c r="M36" s="365">
        <v>1.3922254909356062</v>
      </c>
    </row>
    <row r="37" spans="2:15" x14ac:dyDescent="0.2">
      <c r="B37" s="381" t="s">
        <v>33</v>
      </c>
      <c r="C37" s="382" t="s">
        <v>71</v>
      </c>
      <c r="D37" s="360">
        <v>1.4742635702451486E-2</v>
      </c>
      <c r="E37" s="366">
        <v>57975</v>
      </c>
      <c r="F37" s="367" t="s">
        <v>69</v>
      </c>
      <c r="G37" s="367">
        <v>58281.1</v>
      </c>
      <c r="H37" s="363" t="s">
        <v>360</v>
      </c>
      <c r="I37" s="364" t="s">
        <v>360</v>
      </c>
      <c r="J37" s="337">
        <v>42399</v>
      </c>
      <c r="K37" s="363">
        <v>1.3673671548857285</v>
      </c>
      <c r="L37" s="363" t="s">
        <v>360</v>
      </c>
      <c r="M37" s="365">
        <v>1.3745866647798297</v>
      </c>
    </row>
    <row r="38" spans="2:15" x14ac:dyDescent="0.2">
      <c r="B38" s="381" t="s">
        <v>35</v>
      </c>
      <c r="C38" s="382" t="s">
        <v>34</v>
      </c>
      <c r="D38" s="360">
        <v>1.444043321299639E-2</v>
      </c>
      <c r="E38" s="366">
        <v>58522.5</v>
      </c>
      <c r="F38" s="367" t="s">
        <v>69</v>
      </c>
      <c r="G38" s="367">
        <v>58606.400000000001</v>
      </c>
      <c r="H38" s="363" t="s">
        <v>360</v>
      </c>
      <c r="I38" s="364" t="s">
        <v>360</v>
      </c>
      <c r="J38" s="337">
        <v>39023</v>
      </c>
      <c r="K38" s="363">
        <v>1.4996924890449221</v>
      </c>
      <c r="L38" s="363" t="s">
        <v>360</v>
      </c>
      <c r="M38" s="365">
        <v>1.5018425031391744</v>
      </c>
    </row>
    <row r="39" spans="2:15" x14ac:dyDescent="0.2">
      <c r="B39" s="381" t="s">
        <v>37</v>
      </c>
      <c r="C39" s="382" t="s">
        <v>36</v>
      </c>
      <c r="D39" s="360">
        <v>2.4518217035257191E-2</v>
      </c>
      <c r="E39" s="366">
        <v>58426.6</v>
      </c>
      <c r="F39" s="367" t="s">
        <v>69</v>
      </c>
      <c r="G39" s="367">
        <v>58324.4</v>
      </c>
      <c r="H39" s="363" t="s">
        <v>360</v>
      </c>
      <c r="I39" s="364" t="s">
        <v>360</v>
      </c>
      <c r="J39" s="337">
        <v>39160</v>
      </c>
      <c r="K39" s="363">
        <v>1.4919969356486209</v>
      </c>
      <c r="L39" s="363" t="s">
        <v>360</v>
      </c>
      <c r="M39" s="365">
        <v>1.4893871297242085</v>
      </c>
    </row>
    <row r="40" spans="2:15" ht="13.5" thickBot="1" x14ac:dyDescent="0.25">
      <c r="B40" s="383" t="s">
        <v>39</v>
      </c>
      <c r="C40" s="384" t="s">
        <v>38</v>
      </c>
      <c r="D40" s="370">
        <v>1.7841876370664984E-2</v>
      </c>
      <c r="E40" s="371">
        <v>60335.1</v>
      </c>
      <c r="F40" s="372" t="s">
        <v>69</v>
      </c>
      <c r="G40" s="372">
        <v>60422.8</v>
      </c>
      <c r="H40" s="373" t="s">
        <v>360</v>
      </c>
      <c r="I40" s="374" t="s">
        <v>360</v>
      </c>
      <c r="J40" s="346">
        <v>39329</v>
      </c>
      <c r="K40" s="373">
        <v>1.534112232703603</v>
      </c>
      <c r="L40" s="373" t="s">
        <v>360</v>
      </c>
      <c r="M40" s="375">
        <v>1.5363421393882377</v>
      </c>
    </row>
    <row r="41" spans="2:15" x14ac:dyDescent="0.2">
      <c r="M41" s="13" t="s">
        <v>110</v>
      </c>
    </row>
    <row r="43" spans="2:15" ht="16.5" thickBot="1" x14ac:dyDescent="0.3">
      <c r="B43" s="695" t="s">
        <v>225</v>
      </c>
    </row>
    <row r="44" spans="2:15" ht="13.5" customHeight="1" x14ac:dyDescent="0.2">
      <c r="B44" s="1119" t="s">
        <v>11</v>
      </c>
      <c r="C44" s="1121" t="s">
        <v>13</v>
      </c>
      <c r="D44" s="1123" t="s">
        <v>66</v>
      </c>
      <c r="E44" s="962" t="s">
        <v>309</v>
      </c>
      <c r="F44" s="956"/>
      <c r="G44" s="956"/>
      <c r="H44" s="956"/>
      <c r="I44" s="956"/>
      <c r="J44" s="948"/>
      <c r="K44" s="956"/>
      <c r="L44" s="956"/>
      <c r="M44" s="957"/>
    </row>
    <row r="45" spans="2:15" ht="60" customHeight="1" thickBot="1" x14ac:dyDescent="0.25">
      <c r="B45" s="1120"/>
      <c r="C45" s="1122"/>
      <c r="D45" s="1124"/>
      <c r="E45" s="650" t="s">
        <v>43</v>
      </c>
      <c r="F45" s="651" t="s">
        <v>44</v>
      </c>
      <c r="G45" s="652" t="s">
        <v>46</v>
      </c>
      <c r="H45" s="651" t="s">
        <v>315</v>
      </c>
      <c r="I45" s="653" t="s">
        <v>316</v>
      </c>
      <c r="J45" s="650" t="s">
        <v>7</v>
      </c>
      <c r="K45" s="654" t="s">
        <v>8</v>
      </c>
      <c r="L45" s="654" t="s">
        <v>9</v>
      </c>
      <c r="M45" s="655" t="s">
        <v>10</v>
      </c>
    </row>
    <row r="46" spans="2:15" ht="14.25" thickTop="1" thickBot="1" x14ac:dyDescent="0.25">
      <c r="B46" s="377" t="s">
        <v>14</v>
      </c>
      <c r="C46" s="378" t="s">
        <v>158</v>
      </c>
      <c r="D46" s="310">
        <v>0.30486703395225279</v>
      </c>
      <c r="E46" s="55">
        <v>77148.800000000003</v>
      </c>
      <c r="F46" s="79">
        <v>83240.2</v>
      </c>
      <c r="G46" s="56">
        <v>79005.899999999994</v>
      </c>
      <c r="H46" s="80">
        <v>0.92682141561409037</v>
      </c>
      <c r="I46" s="81">
        <v>-6091.3999999999942</v>
      </c>
      <c r="J46" s="319">
        <v>46165</v>
      </c>
      <c r="K46" s="57">
        <v>1.6711534712444494</v>
      </c>
      <c r="L46" s="80">
        <v>1.803101917036716</v>
      </c>
      <c r="M46" s="54">
        <v>1.7113809162785658</v>
      </c>
      <c r="O46" s="1" t="s">
        <v>69</v>
      </c>
    </row>
    <row r="47" spans="2:15" x14ac:dyDescent="0.2">
      <c r="B47" s="379" t="s">
        <v>74</v>
      </c>
      <c r="C47" s="380" t="s">
        <v>15</v>
      </c>
      <c r="D47" s="311">
        <v>0.30103961458191103</v>
      </c>
      <c r="E47" s="61">
        <v>88012.7</v>
      </c>
      <c r="F47" s="82">
        <v>92642.1</v>
      </c>
      <c r="G47" s="62">
        <v>89406.399999999994</v>
      </c>
      <c r="H47" s="83">
        <v>0.95002919838820565</v>
      </c>
      <c r="I47" s="84">
        <v>-4629.4000000000087</v>
      </c>
      <c r="J47" s="326">
        <v>53347</v>
      </c>
      <c r="K47" s="63">
        <v>1.6498153598140477</v>
      </c>
      <c r="L47" s="83">
        <v>1.7365943726919977</v>
      </c>
      <c r="M47" s="60">
        <v>1.6759405402365644</v>
      </c>
    </row>
    <row r="48" spans="2:15" x14ac:dyDescent="0.2">
      <c r="B48" s="381" t="s">
        <v>17</v>
      </c>
      <c r="C48" s="382" t="s">
        <v>16</v>
      </c>
      <c r="D48" s="312">
        <v>0.22829250878734611</v>
      </c>
      <c r="E48" s="66">
        <v>79779.100000000006</v>
      </c>
      <c r="F48" s="85">
        <v>88345.3</v>
      </c>
      <c r="G48" s="67">
        <v>81734.7</v>
      </c>
      <c r="H48" s="86">
        <v>0.90303728664682792</v>
      </c>
      <c r="I48" s="87">
        <v>-8566.1999999999971</v>
      </c>
      <c r="J48" s="333">
        <v>43992</v>
      </c>
      <c r="K48" s="68">
        <v>1.8134910892889617</v>
      </c>
      <c r="L48" s="86">
        <v>2.0082128568830697</v>
      </c>
      <c r="M48" s="65">
        <v>1.85794462629569</v>
      </c>
    </row>
    <row r="49" spans="2:13" x14ac:dyDescent="0.2">
      <c r="B49" s="381" t="s">
        <v>19</v>
      </c>
      <c r="C49" s="382" t="s">
        <v>18</v>
      </c>
      <c r="D49" s="312">
        <v>0.36040492643496441</v>
      </c>
      <c r="E49" s="70">
        <v>74734.3</v>
      </c>
      <c r="F49" s="88">
        <v>82791.199999999997</v>
      </c>
      <c r="G49" s="71">
        <v>77638</v>
      </c>
      <c r="H49" s="86">
        <v>0.90268410169196733</v>
      </c>
      <c r="I49" s="87">
        <v>-8056.8999999999942</v>
      </c>
      <c r="J49" s="337">
        <v>39663</v>
      </c>
      <c r="K49" s="68">
        <v>1.884232155913572</v>
      </c>
      <c r="L49" s="86">
        <v>2.0873660590474747</v>
      </c>
      <c r="M49" s="65">
        <v>1.957441444167108</v>
      </c>
    </row>
    <row r="50" spans="2:13" x14ac:dyDescent="0.2">
      <c r="B50" s="381" t="s">
        <v>21</v>
      </c>
      <c r="C50" s="382" t="s">
        <v>20</v>
      </c>
      <c r="D50" s="312">
        <v>0.25686668868009482</v>
      </c>
      <c r="E50" s="72">
        <v>72927.5</v>
      </c>
      <c r="F50" s="89">
        <v>81174.7</v>
      </c>
      <c r="G50" s="73">
        <v>75045.899999999994</v>
      </c>
      <c r="H50" s="86">
        <v>0.89840184195321948</v>
      </c>
      <c r="I50" s="87">
        <v>-8247.1999999999971</v>
      </c>
      <c r="J50" s="340">
        <v>41333</v>
      </c>
      <c r="K50" s="68">
        <v>1.7643892289453946</v>
      </c>
      <c r="L50" s="86">
        <v>1.9639198703215348</v>
      </c>
      <c r="M50" s="65">
        <v>1.8156412551714125</v>
      </c>
    </row>
    <row r="51" spans="2:13" x14ac:dyDescent="0.2">
      <c r="B51" s="381" t="s">
        <v>23</v>
      </c>
      <c r="C51" s="382" t="s">
        <v>22</v>
      </c>
      <c r="D51" s="312">
        <v>0.26540962288686604</v>
      </c>
      <c r="E51" s="70">
        <v>79492.2</v>
      </c>
      <c r="F51" s="88">
        <v>80177.2</v>
      </c>
      <c r="G51" s="71">
        <v>79674</v>
      </c>
      <c r="H51" s="86">
        <v>0.99145642402079392</v>
      </c>
      <c r="I51" s="87">
        <v>-685</v>
      </c>
      <c r="J51" s="337">
        <v>37470</v>
      </c>
      <c r="K51" s="68">
        <v>2.1214891913530822</v>
      </c>
      <c r="L51" s="86">
        <v>2.139770483053109</v>
      </c>
      <c r="M51" s="65">
        <v>2.1263410728582866</v>
      </c>
    </row>
    <row r="52" spans="2:13" x14ac:dyDescent="0.2">
      <c r="B52" s="381" t="s">
        <v>25</v>
      </c>
      <c r="C52" s="382" t="s">
        <v>24</v>
      </c>
      <c r="D52" s="312">
        <v>0.30225088647926401</v>
      </c>
      <c r="E52" s="70">
        <v>80912.3</v>
      </c>
      <c r="F52" s="88">
        <v>84415.7</v>
      </c>
      <c r="G52" s="71">
        <v>81971.199999999997</v>
      </c>
      <c r="H52" s="86">
        <v>0.95849824144086948</v>
      </c>
      <c r="I52" s="87">
        <v>-3503.3999999999942</v>
      </c>
      <c r="J52" s="337">
        <v>40122</v>
      </c>
      <c r="K52" s="68">
        <v>2.0166566970739246</v>
      </c>
      <c r="L52" s="86">
        <v>2.1039753751059269</v>
      </c>
      <c r="M52" s="65">
        <v>2.0430487014605454</v>
      </c>
    </row>
    <row r="53" spans="2:13" x14ac:dyDescent="0.2">
      <c r="B53" s="381" t="s">
        <v>27</v>
      </c>
      <c r="C53" s="382" t="s">
        <v>26</v>
      </c>
      <c r="D53" s="312">
        <v>0.39309268846181117</v>
      </c>
      <c r="E53" s="70">
        <v>75311.600000000006</v>
      </c>
      <c r="F53" s="88">
        <v>82901.8</v>
      </c>
      <c r="G53" s="71">
        <v>78295.3</v>
      </c>
      <c r="H53" s="86">
        <v>0.90844348373617945</v>
      </c>
      <c r="I53" s="87">
        <v>-7590.1999999999971</v>
      </c>
      <c r="J53" s="337">
        <v>39156</v>
      </c>
      <c r="K53" s="68">
        <v>1.9233731739707838</v>
      </c>
      <c r="L53" s="86">
        <v>2.117218306262131</v>
      </c>
      <c r="M53" s="65">
        <v>1.9995735008683218</v>
      </c>
    </row>
    <row r="54" spans="2:13" x14ac:dyDescent="0.2">
      <c r="B54" s="381" t="s">
        <v>29</v>
      </c>
      <c r="C54" s="382" t="s">
        <v>28</v>
      </c>
      <c r="D54" s="312">
        <v>0.334684928215294</v>
      </c>
      <c r="E54" s="70">
        <v>73646.8</v>
      </c>
      <c r="F54" s="88">
        <v>81670.8</v>
      </c>
      <c r="G54" s="71">
        <v>76332.3</v>
      </c>
      <c r="H54" s="86">
        <v>0.90175191133183463</v>
      </c>
      <c r="I54" s="87">
        <v>-8024</v>
      </c>
      <c r="J54" s="337">
        <v>40471</v>
      </c>
      <c r="K54" s="68">
        <v>1.8197425316893578</v>
      </c>
      <c r="L54" s="86">
        <v>2.0180079563143982</v>
      </c>
      <c r="M54" s="65">
        <v>1.8860986879493959</v>
      </c>
    </row>
    <row r="55" spans="2:13" x14ac:dyDescent="0.2">
      <c r="B55" s="381" t="s">
        <v>31</v>
      </c>
      <c r="C55" s="382" t="s">
        <v>30</v>
      </c>
      <c r="D55" s="312">
        <v>0.2625646593013603</v>
      </c>
      <c r="E55" s="70">
        <v>75885.7</v>
      </c>
      <c r="F55" s="88">
        <v>82150</v>
      </c>
      <c r="G55" s="71">
        <v>77530.5</v>
      </c>
      <c r="H55" s="86">
        <v>0.92374558734023127</v>
      </c>
      <c r="I55" s="87">
        <v>-6264.3000000000029</v>
      </c>
      <c r="J55" s="337">
        <v>38647</v>
      </c>
      <c r="K55" s="68">
        <v>1.9635599140942375</v>
      </c>
      <c r="L55" s="86">
        <v>2.1256501151447718</v>
      </c>
      <c r="M55" s="65">
        <v>2.0061194918104897</v>
      </c>
    </row>
    <row r="56" spans="2:13" x14ac:dyDescent="0.2">
      <c r="B56" s="381" t="s">
        <v>32</v>
      </c>
      <c r="C56" s="382" t="s">
        <v>70</v>
      </c>
      <c r="D56" s="312">
        <v>0.34475315613784108</v>
      </c>
      <c r="E56" s="70">
        <v>73465.3</v>
      </c>
      <c r="F56" s="88">
        <v>80019.100000000006</v>
      </c>
      <c r="G56" s="71">
        <v>75724.7</v>
      </c>
      <c r="H56" s="86">
        <v>0.91809705432827904</v>
      </c>
      <c r="I56" s="87">
        <v>-6553.8000000000029</v>
      </c>
      <c r="J56" s="337">
        <v>39771</v>
      </c>
      <c r="K56" s="68">
        <v>1.8472077644514848</v>
      </c>
      <c r="L56" s="86">
        <v>2.0119961781197357</v>
      </c>
      <c r="M56" s="65">
        <v>1.9040180030675617</v>
      </c>
    </row>
    <row r="57" spans="2:13" x14ac:dyDescent="0.2">
      <c r="B57" s="381" t="s">
        <v>33</v>
      </c>
      <c r="C57" s="382" t="s">
        <v>71</v>
      </c>
      <c r="D57" s="312">
        <v>0.35071268905855357</v>
      </c>
      <c r="E57" s="70">
        <v>77092</v>
      </c>
      <c r="F57" s="88">
        <v>80989.8</v>
      </c>
      <c r="G57" s="71">
        <v>78459</v>
      </c>
      <c r="H57" s="86">
        <v>0.95187295190258525</v>
      </c>
      <c r="I57" s="87">
        <v>-3897.8000000000029</v>
      </c>
      <c r="J57" s="337">
        <v>42399</v>
      </c>
      <c r="K57" s="68">
        <v>1.81825043043468</v>
      </c>
      <c r="L57" s="86">
        <v>1.9101818439114131</v>
      </c>
      <c r="M57" s="65">
        <v>1.8504917568810586</v>
      </c>
    </row>
    <row r="58" spans="2:13" x14ac:dyDescent="0.2">
      <c r="B58" s="381" t="s">
        <v>35</v>
      </c>
      <c r="C58" s="382" t="s">
        <v>34</v>
      </c>
      <c r="D58" s="312">
        <v>0.30437622468974518</v>
      </c>
      <c r="E58" s="70">
        <v>75147.399999999994</v>
      </c>
      <c r="F58" s="88">
        <v>81095.899999999994</v>
      </c>
      <c r="G58" s="71">
        <v>76958</v>
      </c>
      <c r="H58" s="86">
        <v>0.9266485728624998</v>
      </c>
      <c r="I58" s="87">
        <v>-5948.5</v>
      </c>
      <c r="J58" s="337">
        <v>39023</v>
      </c>
      <c r="K58" s="68">
        <v>1.9257207288009635</v>
      </c>
      <c r="L58" s="86">
        <v>2.0781564718243084</v>
      </c>
      <c r="M58" s="65">
        <v>1.972119006739615</v>
      </c>
    </row>
    <row r="59" spans="2:13" x14ac:dyDescent="0.2">
      <c r="B59" s="381" t="s">
        <v>37</v>
      </c>
      <c r="C59" s="382" t="s">
        <v>36</v>
      </c>
      <c r="D59" s="312">
        <v>0.25977101223002863</v>
      </c>
      <c r="E59" s="70">
        <v>72589.5</v>
      </c>
      <c r="F59" s="88">
        <v>82090</v>
      </c>
      <c r="G59" s="71">
        <v>75057.399999999994</v>
      </c>
      <c r="H59" s="86">
        <v>0.88426726763308561</v>
      </c>
      <c r="I59" s="87">
        <v>-9500.5</v>
      </c>
      <c r="J59" s="337">
        <v>39160</v>
      </c>
      <c r="K59" s="68">
        <v>1.8536644535240041</v>
      </c>
      <c r="L59" s="86">
        <v>2.0962717058222675</v>
      </c>
      <c r="M59" s="65">
        <v>1.9166853932584269</v>
      </c>
    </row>
    <row r="60" spans="2:13" ht="13.5" thickBot="1" x14ac:dyDescent="0.25">
      <c r="B60" s="383" t="s">
        <v>39</v>
      </c>
      <c r="C60" s="384" t="s">
        <v>38</v>
      </c>
      <c r="D60" s="313">
        <v>0.3162292609351432</v>
      </c>
      <c r="E60" s="75">
        <v>75506</v>
      </c>
      <c r="F60" s="90">
        <v>81379.399999999994</v>
      </c>
      <c r="G60" s="76">
        <v>77363.399999999994</v>
      </c>
      <c r="H60" s="91">
        <v>0.92782694391946863</v>
      </c>
      <c r="I60" s="92">
        <v>-5873.3999999999942</v>
      </c>
      <c r="J60" s="346">
        <v>39329</v>
      </c>
      <c r="K60" s="77">
        <v>1.9198555773093646</v>
      </c>
      <c r="L60" s="91">
        <v>2.0691957588547889</v>
      </c>
      <c r="M60" s="74">
        <v>1.9670828142083447</v>
      </c>
    </row>
    <row r="61" spans="2:13" ht="13.5" customHeight="1" x14ac:dyDescent="0.2">
      <c r="M61" s="13" t="s">
        <v>110</v>
      </c>
    </row>
    <row r="62" spans="2:13" x14ac:dyDescent="0.2">
      <c r="B62" s="3"/>
    </row>
    <row r="63" spans="2:13" ht="16.5" thickBot="1" x14ac:dyDescent="0.3">
      <c r="B63" s="695" t="s">
        <v>226</v>
      </c>
    </row>
    <row r="64" spans="2:13" ht="13.5" customHeight="1" x14ac:dyDescent="0.2">
      <c r="B64" s="1119" t="s">
        <v>11</v>
      </c>
      <c r="C64" s="1121" t="s">
        <v>13</v>
      </c>
      <c r="D64" s="1123" t="s">
        <v>66</v>
      </c>
      <c r="E64" s="962" t="s">
        <v>309</v>
      </c>
      <c r="F64" s="956"/>
      <c r="G64" s="956"/>
      <c r="H64" s="956"/>
      <c r="I64" s="956"/>
      <c r="J64" s="948"/>
      <c r="K64" s="956"/>
      <c r="L64" s="956"/>
      <c r="M64" s="957"/>
    </row>
    <row r="65" spans="2:13" ht="56.25" customHeight="1" thickBot="1" x14ac:dyDescent="0.25">
      <c r="B65" s="1120"/>
      <c r="C65" s="1122"/>
      <c r="D65" s="1124"/>
      <c r="E65" s="650" t="s">
        <v>43</v>
      </c>
      <c r="F65" s="651" t="s">
        <v>44</v>
      </c>
      <c r="G65" s="652" t="s">
        <v>46</v>
      </c>
      <c r="H65" s="651" t="s">
        <v>315</v>
      </c>
      <c r="I65" s="653" t="s">
        <v>316</v>
      </c>
      <c r="J65" s="650" t="s">
        <v>7</v>
      </c>
      <c r="K65" s="654" t="s">
        <v>8</v>
      </c>
      <c r="L65" s="654" t="s">
        <v>9</v>
      </c>
      <c r="M65" s="655" t="s">
        <v>10</v>
      </c>
    </row>
    <row r="66" spans="2:13" ht="14.25" thickTop="1" thickBot="1" x14ac:dyDescent="0.25">
      <c r="B66" s="377" t="s">
        <v>14</v>
      </c>
      <c r="C66" s="378" t="s">
        <v>158</v>
      </c>
      <c r="D66" s="310">
        <v>0.52154007527611534</v>
      </c>
      <c r="E66" s="55">
        <v>86547</v>
      </c>
      <c r="F66" s="56">
        <v>89797.5</v>
      </c>
      <c r="G66" s="56">
        <v>88242.3</v>
      </c>
      <c r="H66" s="57">
        <v>0.9638018875803892</v>
      </c>
      <c r="I66" s="58">
        <v>-3250.5</v>
      </c>
      <c r="J66" s="319">
        <v>46165</v>
      </c>
      <c r="K66" s="57">
        <v>1.8747319397812194</v>
      </c>
      <c r="L66" s="57">
        <v>1.9451424239142208</v>
      </c>
      <c r="M66" s="54">
        <v>1.9114545651467563</v>
      </c>
    </row>
    <row r="67" spans="2:13" x14ac:dyDescent="0.2">
      <c r="B67" s="379" t="s">
        <v>74</v>
      </c>
      <c r="C67" s="380" t="s">
        <v>15</v>
      </c>
      <c r="D67" s="311">
        <v>0.46555648736072841</v>
      </c>
      <c r="E67" s="61">
        <v>94077.6</v>
      </c>
      <c r="F67" s="62">
        <v>91880.3</v>
      </c>
      <c r="G67" s="62">
        <v>93054.6</v>
      </c>
      <c r="H67" s="63">
        <v>1.0239148109007046</v>
      </c>
      <c r="I67" s="64">
        <v>2197.3000000000029</v>
      </c>
      <c r="J67" s="326">
        <v>53347</v>
      </c>
      <c r="K67" s="63">
        <v>1.763503102330028</v>
      </c>
      <c r="L67" s="63">
        <v>1.7223142819652464</v>
      </c>
      <c r="M67" s="60">
        <v>1.7443267662661444</v>
      </c>
    </row>
    <row r="68" spans="2:13" x14ac:dyDescent="0.2">
      <c r="B68" s="381" t="s">
        <v>17</v>
      </c>
      <c r="C68" s="382" t="s">
        <v>16</v>
      </c>
      <c r="D68" s="312">
        <v>0.51337406653088924</v>
      </c>
      <c r="E68" s="66">
        <v>95447.3</v>
      </c>
      <c r="F68" s="67">
        <v>99384.1</v>
      </c>
      <c r="G68" s="67">
        <v>97468.4</v>
      </c>
      <c r="H68" s="68">
        <v>0.96038802987600624</v>
      </c>
      <c r="I68" s="69">
        <v>-3936.8000000000029</v>
      </c>
      <c r="J68" s="333">
        <v>43992</v>
      </c>
      <c r="K68" s="68">
        <v>2.1696513002364068</v>
      </c>
      <c r="L68" s="68">
        <v>2.2591402982360429</v>
      </c>
      <c r="M68" s="65">
        <v>2.2155937443171485</v>
      </c>
    </row>
    <row r="69" spans="2:13" x14ac:dyDescent="0.2">
      <c r="B69" s="381" t="s">
        <v>19</v>
      </c>
      <c r="C69" s="382" t="s">
        <v>18</v>
      </c>
      <c r="D69" s="312">
        <v>0.5656332735502605</v>
      </c>
      <c r="E69" s="70">
        <v>82079.399999999994</v>
      </c>
      <c r="F69" s="71">
        <v>90902.7</v>
      </c>
      <c r="G69" s="71">
        <v>87070.1</v>
      </c>
      <c r="H69" s="68">
        <v>0.90293687646241527</v>
      </c>
      <c r="I69" s="69">
        <v>-8823.3000000000029</v>
      </c>
      <c r="J69" s="337">
        <v>39663</v>
      </c>
      <c r="K69" s="68">
        <v>2.069419862340216</v>
      </c>
      <c r="L69" s="68">
        <v>2.291876560018153</v>
      </c>
      <c r="M69" s="65">
        <v>2.19524745984923</v>
      </c>
    </row>
    <row r="70" spans="2:13" x14ac:dyDescent="0.2">
      <c r="B70" s="381" t="s">
        <v>21</v>
      </c>
      <c r="C70" s="382" t="s">
        <v>20</v>
      </c>
      <c r="D70" s="312">
        <v>0.48411060668592654</v>
      </c>
      <c r="E70" s="72">
        <v>90270.8</v>
      </c>
      <c r="F70" s="73">
        <v>88933.2</v>
      </c>
      <c r="G70" s="73">
        <v>89623.3</v>
      </c>
      <c r="H70" s="68">
        <v>1.0150405023095987</v>
      </c>
      <c r="I70" s="69">
        <v>1337.6000000000058</v>
      </c>
      <c r="J70" s="340">
        <v>41333</v>
      </c>
      <c r="K70" s="68">
        <v>2.183988580553069</v>
      </c>
      <c r="L70" s="68">
        <v>2.151627029250236</v>
      </c>
      <c r="M70" s="65">
        <v>2.1683231316381586</v>
      </c>
    </row>
    <row r="71" spans="2:13" x14ac:dyDescent="0.2">
      <c r="B71" s="381" t="s">
        <v>23</v>
      </c>
      <c r="C71" s="382" t="s">
        <v>22</v>
      </c>
      <c r="D71" s="312">
        <v>0.51122194513715713</v>
      </c>
      <c r="E71" s="70">
        <v>92053.7</v>
      </c>
      <c r="F71" s="71">
        <v>92553.4</v>
      </c>
      <c r="G71" s="71">
        <v>92309.2</v>
      </c>
      <c r="H71" s="68">
        <v>0.99460095469210208</v>
      </c>
      <c r="I71" s="69">
        <v>-499.69999999999709</v>
      </c>
      <c r="J71" s="337">
        <v>37470</v>
      </c>
      <c r="K71" s="68">
        <v>2.4567307179076594</v>
      </c>
      <c r="L71" s="68">
        <v>2.4700667200427007</v>
      </c>
      <c r="M71" s="65">
        <v>2.4635495062716841</v>
      </c>
    </row>
    <row r="72" spans="2:13" x14ac:dyDescent="0.2">
      <c r="B72" s="381" t="s">
        <v>25</v>
      </c>
      <c r="C72" s="382" t="s">
        <v>24</v>
      </c>
      <c r="D72" s="312">
        <v>0.46871481421907674</v>
      </c>
      <c r="E72" s="70">
        <v>83856.2</v>
      </c>
      <c r="F72" s="71">
        <v>88102.9</v>
      </c>
      <c r="G72" s="71">
        <v>85846.7</v>
      </c>
      <c r="H72" s="68">
        <v>0.9517984084519352</v>
      </c>
      <c r="I72" s="69">
        <v>-4246.6999999999971</v>
      </c>
      <c r="J72" s="337">
        <v>40122</v>
      </c>
      <c r="K72" s="68">
        <v>2.0900304072578635</v>
      </c>
      <c r="L72" s="68">
        <v>2.1958750810029408</v>
      </c>
      <c r="M72" s="65">
        <v>2.1396415931409201</v>
      </c>
    </row>
    <row r="73" spans="2:13" x14ac:dyDescent="0.2">
      <c r="B73" s="381" t="s">
        <v>27</v>
      </c>
      <c r="C73" s="382" t="s">
        <v>26</v>
      </c>
      <c r="D73" s="312">
        <v>0.51211895910780669</v>
      </c>
      <c r="E73" s="70">
        <v>82743.5</v>
      </c>
      <c r="F73" s="71">
        <v>89711.1</v>
      </c>
      <c r="G73" s="71">
        <v>86311.8</v>
      </c>
      <c r="H73" s="68">
        <v>0.92233291086610236</v>
      </c>
      <c r="I73" s="69">
        <v>-6967.6000000000058</v>
      </c>
      <c r="J73" s="337">
        <v>39156</v>
      </c>
      <c r="K73" s="68">
        <v>2.113175503115742</v>
      </c>
      <c r="L73" s="68">
        <v>2.2911201348452348</v>
      </c>
      <c r="M73" s="65">
        <v>2.204305853509041</v>
      </c>
    </row>
    <row r="74" spans="2:13" x14ac:dyDescent="0.2">
      <c r="B74" s="381" t="s">
        <v>29</v>
      </c>
      <c r="C74" s="382" t="s">
        <v>28</v>
      </c>
      <c r="D74" s="312">
        <v>0.53817172318064643</v>
      </c>
      <c r="E74" s="70">
        <v>83318.7</v>
      </c>
      <c r="F74" s="71">
        <v>84448</v>
      </c>
      <c r="G74" s="71">
        <v>83926.399999999994</v>
      </c>
      <c r="H74" s="68">
        <v>0.98662727358848046</v>
      </c>
      <c r="I74" s="69">
        <v>-1129.3000000000029</v>
      </c>
      <c r="J74" s="337">
        <v>40471</v>
      </c>
      <c r="K74" s="68">
        <v>2.0587260013342887</v>
      </c>
      <c r="L74" s="68">
        <v>2.086629932544291</v>
      </c>
      <c r="M74" s="65">
        <v>2.0737416915816262</v>
      </c>
    </row>
    <row r="75" spans="2:13" x14ac:dyDescent="0.2">
      <c r="B75" s="381" t="s">
        <v>31</v>
      </c>
      <c r="C75" s="382" t="s">
        <v>30</v>
      </c>
      <c r="D75" s="312">
        <v>0.61621399176954739</v>
      </c>
      <c r="E75" s="70">
        <v>81244.399999999994</v>
      </c>
      <c r="F75" s="71">
        <v>83088.2</v>
      </c>
      <c r="G75" s="71">
        <v>82380.600000000006</v>
      </c>
      <c r="H75" s="68">
        <v>0.97780912331714964</v>
      </c>
      <c r="I75" s="69">
        <v>-1843.8000000000029</v>
      </c>
      <c r="J75" s="337">
        <v>38647</v>
      </c>
      <c r="K75" s="68">
        <v>2.1022175071803759</v>
      </c>
      <c r="L75" s="68">
        <v>2.1499262555955183</v>
      </c>
      <c r="M75" s="65">
        <v>2.13161694310037</v>
      </c>
    </row>
    <row r="76" spans="2:13" x14ac:dyDescent="0.2">
      <c r="B76" s="381" t="s">
        <v>32</v>
      </c>
      <c r="C76" s="382" t="s">
        <v>70</v>
      </c>
      <c r="D76" s="312">
        <v>0.49456112008616054</v>
      </c>
      <c r="E76" s="70">
        <v>85257.4</v>
      </c>
      <c r="F76" s="71">
        <v>89567.9</v>
      </c>
      <c r="G76" s="71">
        <v>87389.2</v>
      </c>
      <c r="H76" s="68">
        <v>0.95187449968124738</v>
      </c>
      <c r="I76" s="69">
        <v>-4310.5</v>
      </c>
      <c r="J76" s="337">
        <v>39771</v>
      </c>
      <c r="K76" s="68">
        <v>2.1437077267355611</v>
      </c>
      <c r="L76" s="68">
        <v>2.2520907193683839</v>
      </c>
      <c r="M76" s="65">
        <v>2.1973095974453747</v>
      </c>
    </row>
    <row r="77" spans="2:13" x14ac:dyDescent="0.2">
      <c r="B77" s="381" t="s">
        <v>33</v>
      </c>
      <c r="C77" s="382" t="s">
        <v>71</v>
      </c>
      <c r="D77" s="312">
        <v>0.5575316304607304</v>
      </c>
      <c r="E77" s="70">
        <v>83529.899999999994</v>
      </c>
      <c r="F77" s="71">
        <v>88849.9</v>
      </c>
      <c r="G77" s="71">
        <v>86496</v>
      </c>
      <c r="H77" s="68">
        <v>0.94012373677404248</v>
      </c>
      <c r="I77" s="69">
        <v>-5320</v>
      </c>
      <c r="J77" s="337">
        <v>42399</v>
      </c>
      <c r="K77" s="68">
        <v>1.9700912757376352</v>
      </c>
      <c r="L77" s="68">
        <v>2.0955659331588006</v>
      </c>
      <c r="M77" s="65">
        <v>2.0400481143423193</v>
      </c>
    </row>
    <row r="78" spans="2:13" x14ac:dyDescent="0.2">
      <c r="B78" s="381" t="s">
        <v>35</v>
      </c>
      <c r="C78" s="382" t="s">
        <v>34</v>
      </c>
      <c r="D78" s="312">
        <v>0.55299834953236748</v>
      </c>
      <c r="E78" s="70">
        <v>85043.9</v>
      </c>
      <c r="F78" s="71">
        <v>91376.3</v>
      </c>
      <c r="G78" s="71">
        <v>88545.7</v>
      </c>
      <c r="H78" s="68">
        <v>0.93069975475041111</v>
      </c>
      <c r="I78" s="69">
        <v>-6332.4000000000087</v>
      </c>
      <c r="J78" s="337">
        <v>39023</v>
      </c>
      <c r="K78" s="68">
        <v>2.1793275760448965</v>
      </c>
      <c r="L78" s="68">
        <v>2.3416011070394385</v>
      </c>
      <c r="M78" s="65">
        <v>2.2690643979191756</v>
      </c>
    </row>
    <row r="79" spans="2:13" x14ac:dyDescent="0.2">
      <c r="B79" s="381" t="s">
        <v>37</v>
      </c>
      <c r="C79" s="382" t="s">
        <v>36</v>
      </c>
      <c r="D79" s="312">
        <v>0.46601123595505617</v>
      </c>
      <c r="E79" s="70">
        <v>81269.600000000006</v>
      </c>
      <c r="F79" s="71">
        <v>87588</v>
      </c>
      <c r="G79" s="71">
        <v>84214.1</v>
      </c>
      <c r="H79" s="68">
        <v>0.92786226423711016</v>
      </c>
      <c r="I79" s="69">
        <v>-6318.3999999999942</v>
      </c>
      <c r="J79" s="337">
        <v>39160</v>
      </c>
      <c r="K79" s="68">
        <v>2.0753217568947906</v>
      </c>
      <c r="L79" s="68">
        <v>2.236670071501532</v>
      </c>
      <c r="M79" s="65">
        <v>2.1505132788559758</v>
      </c>
    </row>
    <row r="80" spans="2:13" ht="13.5" thickBot="1" x14ac:dyDescent="0.25">
      <c r="B80" s="383" t="s">
        <v>39</v>
      </c>
      <c r="C80" s="384" t="s">
        <v>38</v>
      </c>
      <c r="D80" s="313">
        <v>0.53648306914204658</v>
      </c>
      <c r="E80" s="75">
        <v>86306.4</v>
      </c>
      <c r="F80" s="76">
        <v>90169.3</v>
      </c>
      <c r="G80" s="76">
        <v>88378.8</v>
      </c>
      <c r="H80" s="77">
        <v>0.95715947667332446</v>
      </c>
      <c r="I80" s="78">
        <v>-3862.9000000000087</v>
      </c>
      <c r="J80" s="346">
        <v>39329</v>
      </c>
      <c r="K80" s="77">
        <v>2.1944722723689898</v>
      </c>
      <c r="L80" s="77">
        <v>2.2926924152660888</v>
      </c>
      <c r="M80" s="74">
        <v>2.247166213226881</v>
      </c>
    </row>
    <row r="81" spans="2:13" x14ac:dyDescent="0.2">
      <c r="M81" s="13" t="s">
        <v>110</v>
      </c>
    </row>
    <row r="83" spans="2:13" ht="16.5" thickBot="1" x14ac:dyDescent="0.3">
      <c r="B83" s="695" t="s">
        <v>227</v>
      </c>
    </row>
    <row r="84" spans="2:13" ht="13.5" customHeight="1" x14ac:dyDescent="0.2">
      <c r="B84" s="1119" t="s">
        <v>11</v>
      </c>
      <c r="C84" s="1121" t="s">
        <v>13</v>
      </c>
      <c r="D84" s="1123" t="s">
        <v>66</v>
      </c>
      <c r="E84" s="962" t="s">
        <v>309</v>
      </c>
      <c r="F84" s="956"/>
      <c r="G84" s="956"/>
      <c r="H84" s="956"/>
      <c r="I84" s="956"/>
      <c r="J84" s="948"/>
      <c r="K84" s="956"/>
      <c r="L84" s="956"/>
      <c r="M84" s="957"/>
    </row>
    <row r="85" spans="2:13" ht="58.5" customHeight="1" thickBot="1" x14ac:dyDescent="0.25">
      <c r="B85" s="1120"/>
      <c r="C85" s="1122"/>
      <c r="D85" s="1124"/>
      <c r="E85" s="650" t="s">
        <v>43</v>
      </c>
      <c r="F85" s="651" t="s">
        <v>44</v>
      </c>
      <c r="G85" s="652" t="s">
        <v>46</v>
      </c>
      <c r="H85" s="651" t="s">
        <v>315</v>
      </c>
      <c r="I85" s="653" t="s">
        <v>316</v>
      </c>
      <c r="J85" s="650" t="s">
        <v>7</v>
      </c>
      <c r="K85" s="654" t="s">
        <v>8</v>
      </c>
      <c r="L85" s="654" t="s">
        <v>9</v>
      </c>
      <c r="M85" s="655" t="s">
        <v>10</v>
      </c>
    </row>
    <row r="86" spans="2:13" ht="14.25" thickTop="1" thickBot="1" x14ac:dyDescent="0.25">
      <c r="B86" s="377" t="s">
        <v>14</v>
      </c>
      <c r="C86" s="378" t="s">
        <v>158</v>
      </c>
      <c r="D86" s="385">
        <v>0.53588604686782049</v>
      </c>
      <c r="E86" s="386">
        <v>90395.9</v>
      </c>
      <c r="F86" s="79">
        <v>92723.199999999997</v>
      </c>
      <c r="G86" s="79">
        <v>91643.1</v>
      </c>
      <c r="H86" s="80">
        <v>0.97490056426007732</v>
      </c>
      <c r="I86" s="81">
        <v>-2327.3000000000029</v>
      </c>
      <c r="J86" s="319">
        <v>46165</v>
      </c>
      <c r="K86" s="80">
        <v>1.9581046247156937</v>
      </c>
      <c r="L86" s="80">
        <v>2.0085172749918767</v>
      </c>
      <c r="M86" s="387">
        <v>1.9851207624824001</v>
      </c>
    </row>
    <row r="87" spans="2:13" x14ac:dyDescent="0.2">
      <c r="B87" s="379" t="s">
        <v>74</v>
      </c>
      <c r="C87" s="380" t="s">
        <v>15</v>
      </c>
      <c r="D87" s="388">
        <v>0.49632705206004468</v>
      </c>
      <c r="E87" s="389">
        <v>91292.800000000003</v>
      </c>
      <c r="F87" s="82">
        <v>100248.6</v>
      </c>
      <c r="G87" s="82">
        <v>95737.8</v>
      </c>
      <c r="H87" s="83">
        <v>0.91066408907456065</v>
      </c>
      <c r="I87" s="84">
        <v>-8955.8000000000029</v>
      </c>
      <c r="J87" s="326">
        <v>53347</v>
      </c>
      <c r="K87" s="83">
        <v>1.7113014789960073</v>
      </c>
      <c r="L87" s="83">
        <v>1.8791797101992616</v>
      </c>
      <c r="M87" s="390">
        <v>1.794623877631357</v>
      </c>
    </row>
    <row r="88" spans="2:13" x14ac:dyDescent="0.2">
      <c r="B88" s="381" t="s">
        <v>17</v>
      </c>
      <c r="C88" s="382" t="s">
        <v>16</v>
      </c>
      <c r="D88" s="391">
        <v>0.59903769045709709</v>
      </c>
      <c r="E88" s="392">
        <v>92566.399999999994</v>
      </c>
      <c r="F88" s="85">
        <v>89866.7</v>
      </c>
      <c r="G88" s="85">
        <v>90949.2</v>
      </c>
      <c r="H88" s="86">
        <v>1.030041160963961</v>
      </c>
      <c r="I88" s="87">
        <v>2699.6999999999971</v>
      </c>
      <c r="J88" s="333">
        <v>43992</v>
      </c>
      <c r="K88" s="86">
        <v>2.1041643935260956</v>
      </c>
      <c r="L88" s="86">
        <v>2.04279641753046</v>
      </c>
      <c r="M88" s="393">
        <v>2.0674031642116746</v>
      </c>
    </row>
    <row r="89" spans="2:13" x14ac:dyDescent="0.2">
      <c r="B89" s="381" t="s">
        <v>19</v>
      </c>
      <c r="C89" s="382" t="s">
        <v>18</v>
      </c>
      <c r="D89" s="391">
        <v>0.49977262391996358</v>
      </c>
      <c r="E89" s="394">
        <v>89898.2</v>
      </c>
      <c r="F89" s="88">
        <v>82517.399999999994</v>
      </c>
      <c r="G89" s="88">
        <v>86209.5</v>
      </c>
      <c r="H89" s="86">
        <v>1.0894453775809709</v>
      </c>
      <c r="I89" s="87">
        <v>7380.8000000000029</v>
      </c>
      <c r="J89" s="337">
        <v>39663</v>
      </c>
      <c r="K89" s="86">
        <v>2.2665506895595389</v>
      </c>
      <c r="L89" s="86">
        <v>2.0804628999319261</v>
      </c>
      <c r="M89" s="393">
        <v>2.1735496558505409</v>
      </c>
    </row>
    <row r="90" spans="2:13" x14ac:dyDescent="0.2">
      <c r="B90" s="381" t="s">
        <v>21</v>
      </c>
      <c r="C90" s="382" t="s">
        <v>20</v>
      </c>
      <c r="D90" s="391">
        <v>0.5</v>
      </c>
      <c r="E90" s="395">
        <v>91364.1</v>
      </c>
      <c r="F90" s="89">
        <v>79725.8</v>
      </c>
      <c r="G90" s="89">
        <v>85544.9</v>
      </c>
      <c r="H90" s="86">
        <v>1.1459790933424312</v>
      </c>
      <c r="I90" s="87">
        <v>11638.300000000003</v>
      </c>
      <c r="J90" s="340">
        <v>41333</v>
      </c>
      <c r="K90" s="86">
        <v>2.2104396003193574</v>
      </c>
      <c r="L90" s="86">
        <v>1.9288655553673821</v>
      </c>
      <c r="M90" s="393">
        <v>2.0696513681561948</v>
      </c>
    </row>
    <row r="91" spans="2:13" x14ac:dyDescent="0.2">
      <c r="B91" s="381" t="s">
        <v>23</v>
      </c>
      <c r="C91" s="382" t="s">
        <v>22</v>
      </c>
      <c r="D91" s="391">
        <v>1</v>
      </c>
      <c r="E91" s="394" t="s">
        <v>69</v>
      </c>
      <c r="F91" s="88" t="s">
        <v>69</v>
      </c>
      <c r="G91" s="88" t="s">
        <v>69</v>
      </c>
      <c r="H91" s="86" t="s">
        <v>360</v>
      </c>
      <c r="I91" s="87" t="s">
        <v>360</v>
      </c>
      <c r="J91" s="337">
        <v>37470</v>
      </c>
      <c r="K91" s="86" t="s">
        <v>360</v>
      </c>
      <c r="L91" s="86" t="s">
        <v>360</v>
      </c>
      <c r="M91" s="393" t="s">
        <v>360</v>
      </c>
    </row>
    <row r="92" spans="2:13" x14ac:dyDescent="0.2">
      <c r="B92" s="381" t="s">
        <v>25</v>
      </c>
      <c r="C92" s="382" t="s">
        <v>24</v>
      </c>
      <c r="D92" s="391">
        <v>0.55210643015521066</v>
      </c>
      <c r="E92" s="394">
        <v>86007.3</v>
      </c>
      <c r="F92" s="88">
        <v>92296</v>
      </c>
      <c r="G92" s="88">
        <v>89479.3</v>
      </c>
      <c r="H92" s="86">
        <v>0.9318637860795701</v>
      </c>
      <c r="I92" s="87">
        <v>-6288.6999999999971</v>
      </c>
      <c r="J92" s="337">
        <v>40122</v>
      </c>
      <c r="K92" s="86">
        <v>2.1436443846268882</v>
      </c>
      <c r="L92" s="86">
        <v>2.3003838293205723</v>
      </c>
      <c r="M92" s="393">
        <v>2.2301804496286328</v>
      </c>
    </row>
    <row r="93" spans="2:13" x14ac:dyDescent="0.2">
      <c r="B93" s="381" t="s">
        <v>27</v>
      </c>
      <c r="C93" s="382" t="s">
        <v>26</v>
      </c>
      <c r="D93" s="391">
        <v>0.54545454545454541</v>
      </c>
      <c r="E93" s="394">
        <v>92997</v>
      </c>
      <c r="F93" s="88">
        <v>94201.600000000006</v>
      </c>
      <c r="G93" s="88">
        <v>93654</v>
      </c>
      <c r="H93" s="86">
        <v>0.98721253142197152</v>
      </c>
      <c r="I93" s="87">
        <v>-1204.6000000000058</v>
      </c>
      <c r="J93" s="337">
        <v>39156</v>
      </c>
      <c r="K93" s="86">
        <v>2.3750383083052404</v>
      </c>
      <c r="L93" s="86">
        <v>2.4058024313004394</v>
      </c>
      <c r="M93" s="393">
        <v>2.3918173460006131</v>
      </c>
    </row>
    <row r="94" spans="2:13" x14ac:dyDescent="0.2">
      <c r="B94" s="381" t="s">
        <v>29</v>
      </c>
      <c r="C94" s="382" t="s">
        <v>28</v>
      </c>
      <c r="D94" s="391">
        <v>0.4642857142857143</v>
      </c>
      <c r="E94" s="394">
        <v>93728.4</v>
      </c>
      <c r="F94" s="88">
        <v>92962.6</v>
      </c>
      <c r="G94" s="88">
        <v>93372.9</v>
      </c>
      <c r="H94" s="86">
        <v>1.0082377214062428</v>
      </c>
      <c r="I94" s="87">
        <v>765.79999999998836</v>
      </c>
      <c r="J94" s="337">
        <v>40471</v>
      </c>
      <c r="K94" s="86">
        <v>2.3159398087519456</v>
      </c>
      <c r="L94" s="86">
        <v>2.2970176175533101</v>
      </c>
      <c r="M94" s="393">
        <v>2.3071557411479824</v>
      </c>
    </row>
    <row r="95" spans="2:13" x14ac:dyDescent="0.2">
      <c r="B95" s="381" t="s">
        <v>31</v>
      </c>
      <c r="C95" s="382" t="s">
        <v>30</v>
      </c>
      <c r="D95" s="391">
        <v>0.64725457570715483</v>
      </c>
      <c r="E95" s="394" t="s">
        <v>69</v>
      </c>
      <c r="F95" s="88">
        <v>86556</v>
      </c>
      <c r="G95" s="88">
        <v>83132.800000000003</v>
      </c>
      <c r="H95" s="86" t="s">
        <v>360</v>
      </c>
      <c r="I95" s="87" t="s">
        <v>360</v>
      </c>
      <c r="J95" s="337">
        <v>38647</v>
      </c>
      <c r="K95" s="86" t="s">
        <v>360</v>
      </c>
      <c r="L95" s="86">
        <v>2.2396563769503453</v>
      </c>
      <c r="M95" s="393">
        <v>2.1510802908375815</v>
      </c>
    </row>
    <row r="96" spans="2:13" x14ac:dyDescent="0.2">
      <c r="B96" s="381" t="s">
        <v>32</v>
      </c>
      <c r="C96" s="382" t="s">
        <v>70</v>
      </c>
      <c r="D96" s="391">
        <v>1</v>
      </c>
      <c r="E96" s="394" t="s">
        <v>69</v>
      </c>
      <c r="F96" s="88" t="s">
        <v>69</v>
      </c>
      <c r="G96" s="88" t="s">
        <v>69</v>
      </c>
      <c r="H96" s="86" t="s">
        <v>360</v>
      </c>
      <c r="I96" s="87" t="s">
        <v>360</v>
      </c>
      <c r="J96" s="337">
        <v>39771</v>
      </c>
      <c r="K96" s="86" t="s">
        <v>360</v>
      </c>
      <c r="L96" s="86" t="s">
        <v>360</v>
      </c>
      <c r="M96" s="393" t="s">
        <v>360</v>
      </c>
    </row>
    <row r="97" spans="2:14" x14ac:dyDescent="0.2">
      <c r="B97" s="381" t="s">
        <v>33</v>
      </c>
      <c r="C97" s="382" t="s">
        <v>71</v>
      </c>
      <c r="D97" s="391">
        <v>0.54806225205981074</v>
      </c>
      <c r="E97" s="394">
        <v>89038.5</v>
      </c>
      <c r="F97" s="88">
        <v>89375.9</v>
      </c>
      <c r="G97" s="88">
        <v>89223.4</v>
      </c>
      <c r="H97" s="86">
        <v>0.99622493311955462</v>
      </c>
      <c r="I97" s="87">
        <v>-337.39999999999418</v>
      </c>
      <c r="J97" s="337">
        <v>42399</v>
      </c>
      <c r="K97" s="86">
        <v>2.1000141512771529</v>
      </c>
      <c r="L97" s="86">
        <v>2.1079718861293899</v>
      </c>
      <c r="M97" s="393">
        <v>2.104375103186396</v>
      </c>
    </row>
    <row r="98" spans="2:14" x14ac:dyDescent="0.2">
      <c r="B98" s="381" t="s">
        <v>35</v>
      </c>
      <c r="C98" s="382" t="s">
        <v>34</v>
      </c>
      <c r="D98" s="391">
        <v>0.33333333333333331</v>
      </c>
      <c r="E98" s="394">
        <v>97661.8</v>
      </c>
      <c r="F98" s="88" t="s">
        <v>69</v>
      </c>
      <c r="G98" s="88">
        <v>100051.6</v>
      </c>
      <c r="H98" s="86" t="s">
        <v>360</v>
      </c>
      <c r="I98" s="87" t="s">
        <v>360</v>
      </c>
      <c r="J98" s="337">
        <v>39023</v>
      </c>
      <c r="K98" s="86">
        <v>2.5026727827178843</v>
      </c>
      <c r="L98" s="86" t="s">
        <v>360</v>
      </c>
      <c r="M98" s="393">
        <v>2.5639135894216234</v>
      </c>
    </row>
    <row r="99" spans="2:14" x14ac:dyDescent="0.2">
      <c r="B99" s="381" t="s">
        <v>37</v>
      </c>
      <c r="C99" s="382" t="s">
        <v>36</v>
      </c>
      <c r="D99" s="391">
        <v>0.57591178965224776</v>
      </c>
      <c r="E99" s="394">
        <v>86263.9</v>
      </c>
      <c r="F99" s="88">
        <v>98243</v>
      </c>
      <c r="G99" s="88">
        <v>93162.8</v>
      </c>
      <c r="H99" s="86">
        <v>0.87806663070142399</v>
      </c>
      <c r="I99" s="87">
        <v>-11979.100000000006</v>
      </c>
      <c r="J99" s="337">
        <v>39160</v>
      </c>
      <c r="K99" s="86">
        <v>2.2028575076608785</v>
      </c>
      <c r="L99" s="86">
        <v>2.508758937691522</v>
      </c>
      <c r="M99" s="393">
        <v>2.3790296220633298</v>
      </c>
    </row>
    <row r="100" spans="2:14" ht="13.5" thickBot="1" x14ac:dyDescent="0.25">
      <c r="B100" s="383" t="s">
        <v>39</v>
      </c>
      <c r="C100" s="384" t="s">
        <v>38</v>
      </c>
      <c r="D100" s="396">
        <v>0.57017543859649122</v>
      </c>
      <c r="E100" s="397">
        <v>87955.8</v>
      </c>
      <c r="F100" s="90">
        <v>99823.8</v>
      </c>
      <c r="G100" s="90">
        <v>94722.7</v>
      </c>
      <c r="H100" s="91">
        <v>0.88111051673047913</v>
      </c>
      <c r="I100" s="92">
        <v>-11868</v>
      </c>
      <c r="J100" s="346">
        <v>39329</v>
      </c>
      <c r="K100" s="91">
        <v>2.2364107910193498</v>
      </c>
      <c r="L100" s="91">
        <v>2.5381728495512217</v>
      </c>
      <c r="M100" s="398">
        <v>2.4084695771568052</v>
      </c>
    </row>
    <row r="101" spans="2:14" x14ac:dyDescent="0.2">
      <c r="M101" s="13" t="s">
        <v>110</v>
      </c>
    </row>
    <row r="103" spans="2:14" ht="16.5" thickBot="1" x14ac:dyDescent="0.3">
      <c r="B103" s="695" t="s">
        <v>214</v>
      </c>
    </row>
    <row r="104" spans="2:14" ht="13.5" customHeight="1" x14ac:dyDescent="0.2">
      <c r="B104" s="1119" t="s">
        <v>11</v>
      </c>
      <c r="C104" s="1121" t="s">
        <v>13</v>
      </c>
      <c r="D104" s="1123" t="s">
        <v>66</v>
      </c>
      <c r="E104" s="962" t="s">
        <v>309</v>
      </c>
      <c r="F104" s="956"/>
      <c r="G104" s="956"/>
      <c r="H104" s="956"/>
      <c r="I104" s="956"/>
      <c r="J104" s="948"/>
      <c r="K104" s="956"/>
      <c r="L104" s="956"/>
      <c r="M104" s="957"/>
    </row>
    <row r="105" spans="2:14" ht="55.5" customHeight="1" thickBot="1" x14ac:dyDescent="0.25">
      <c r="B105" s="1120"/>
      <c r="C105" s="1122"/>
      <c r="D105" s="1124"/>
      <c r="E105" s="650" t="s">
        <v>43</v>
      </c>
      <c r="F105" s="651" t="s">
        <v>44</v>
      </c>
      <c r="G105" s="652" t="s">
        <v>46</v>
      </c>
      <c r="H105" s="651" t="s">
        <v>315</v>
      </c>
      <c r="I105" s="653" t="s">
        <v>316</v>
      </c>
      <c r="J105" s="650" t="s">
        <v>7</v>
      </c>
      <c r="K105" s="654" t="s">
        <v>8</v>
      </c>
      <c r="L105" s="654" t="s">
        <v>9</v>
      </c>
      <c r="M105" s="655" t="s">
        <v>10</v>
      </c>
    </row>
    <row r="106" spans="2:14" ht="14.25" thickTop="1" thickBot="1" x14ac:dyDescent="0.25">
      <c r="B106" s="377" t="s">
        <v>14</v>
      </c>
      <c r="C106" s="378" t="s">
        <v>158</v>
      </c>
      <c r="D106" s="310">
        <v>0.25072330943267379</v>
      </c>
      <c r="E106" s="386">
        <v>81965.5</v>
      </c>
      <c r="F106" s="79">
        <v>87015.8</v>
      </c>
      <c r="G106" s="79">
        <v>83231.7</v>
      </c>
      <c r="H106" s="80">
        <v>0.94196111510783098</v>
      </c>
      <c r="I106" s="81">
        <v>-5050.3000000000029</v>
      </c>
      <c r="J106" s="319">
        <v>46165</v>
      </c>
      <c r="K106" s="80">
        <v>1.7754900898949419</v>
      </c>
      <c r="L106" s="80">
        <v>1.8848868190187371</v>
      </c>
      <c r="M106" s="387">
        <v>1.8029177948662405</v>
      </c>
    </row>
    <row r="107" spans="2:14" x14ac:dyDescent="0.2">
      <c r="B107" s="379" t="s">
        <v>74</v>
      </c>
      <c r="C107" s="380" t="s">
        <v>15</v>
      </c>
      <c r="D107" s="311">
        <v>0.26976032636409997</v>
      </c>
      <c r="E107" s="389">
        <v>86358.3</v>
      </c>
      <c r="F107" s="82">
        <v>88154.8</v>
      </c>
      <c r="G107" s="82">
        <v>86843</v>
      </c>
      <c r="H107" s="83">
        <v>0.9796210756532826</v>
      </c>
      <c r="I107" s="84">
        <v>-1796.5</v>
      </c>
      <c r="J107" s="326">
        <v>53347</v>
      </c>
      <c r="K107" s="83">
        <v>1.6188033066526704</v>
      </c>
      <c r="L107" s="83">
        <v>1.6524790522428627</v>
      </c>
      <c r="M107" s="390">
        <v>1.6278891034172494</v>
      </c>
      <c r="N107" s="93"/>
    </row>
    <row r="108" spans="2:14" x14ac:dyDescent="0.2">
      <c r="B108" s="381" t="s">
        <v>17</v>
      </c>
      <c r="C108" s="382" t="s">
        <v>16</v>
      </c>
      <c r="D108" s="312">
        <v>0.17667844522968199</v>
      </c>
      <c r="E108" s="392">
        <v>89529.1</v>
      </c>
      <c r="F108" s="85">
        <v>93753.9</v>
      </c>
      <c r="G108" s="85">
        <v>90275.5</v>
      </c>
      <c r="H108" s="86">
        <v>0.95493734127326979</v>
      </c>
      <c r="I108" s="87">
        <v>-4224.7999999999884</v>
      </c>
      <c r="J108" s="333">
        <v>43992</v>
      </c>
      <c r="K108" s="86">
        <v>2.0351222949627208</v>
      </c>
      <c r="L108" s="86">
        <v>2.1311579378068739</v>
      </c>
      <c r="M108" s="393">
        <v>2.0520890161847607</v>
      </c>
      <c r="N108" s="93"/>
    </row>
    <row r="109" spans="2:14" x14ac:dyDescent="0.2">
      <c r="B109" s="381" t="s">
        <v>19</v>
      </c>
      <c r="C109" s="382" t="s">
        <v>18</v>
      </c>
      <c r="D109" s="312">
        <v>0.25416548997458349</v>
      </c>
      <c r="E109" s="394">
        <v>76192.100000000006</v>
      </c>
      <c r="F109" s="88">
        <v>84391</v>
      </c>
      <c r="G109" s="88">
        <v>78276</v>
      </c>
      <c r="H109" s="86">
        <v>0.90284627507672621</v>
      </c>
      <c r="I109" s="87">
        <v>-8198.8999999999942</v>
      </c>
      <c r="J109" s="337">
        <v>39663</v>
      </c>
      <c r="K109" s="86">
        <v>1.920986813907168</v>
      </c>
      <c r="L109" s="86">
        <v>2.1277008799132693</v>
      </c>
      <c r="M109" s="393">
        <v>1.9735269646774072</v>
      </c>
      <c r="N109" s="93"/>
    </row>
    <row r="110" spans="2:14" x14ac:dyDescent="0.2">
      <c r="B110" s="381" t="s">
        <v>21</v>
      </c>
      <c r="C110" s="382" t="s">
        <v>20</v>
      </c>
      <c r="D110" s="312">
        <v>0.22222222222222221</v>
      </c>
      <c r="E110" s="395">
        <v>75068.5</v>
      </c>
      <c r="F110" s="89">
        <v>82954.100000000006</v>
      </c>
      <c r="G110" s="89">
        <v>76820.899999999994</v>
      </c>
      <c r="H110" s="86">
        <v>0.90494020187067303</v>
      </c>
      <c r="I110" s="87">
        <v>-7885.6000000000058</v>
      </c>
      <c r="J110" s="340">
        <v>41333</v>
      </c>
      <c r="K110" s="86">
        <v>1.816188033774466</v>
      </c>
      <c r="L110" s="86">
        <v>2.0069702175017543</v>
      </c>
      <c r="M110" s="393">
        <v>1.8585851498802408</v>
      </c>
      <c r="N110" s="93"/>
    </row>
    <row r="111" spans="2:14" x14ac:dyDescent="0.2">
      <c r="B111" s="381" t="s">
        <v>23</v>
      </c>
      <c r="C111" s="382" t="s">
        <v>22</v>
      </c>
      <c r="D111" s="312">
        <v>8.0580177276390011E-2</v>
      </c>
      <c r="E111" s="394">
        <v>87878.8</v>
      </c>
      <c r="F111" s="88" t="s">
        <v>69</v>
      </c>
      <c r="G111" s="88">
        <v>88411.5</v>
      </c>
      <c r="H111" s="86" t="s">
        <v>360</v>
      </c>
      <c r="I111" s="87" t="s">
        <v>360</v>
      </c>
      <c r="J111" s="337">
        <v>37470</v>
      </c>
      <c r="K111" s="86">
        <v>2.345310915398986</v>
      </c>
      <c r="L111" s="86" t="s">
        <v>360</v>
      </c>
      <c r="M111" s="393">
        <v>2.3595276220976782</v>
      </c>
      <c r="N111" s="93"/>
    </row>
    <row r="112" spans="2:14" x14ac:dyDescent="0.2">
      <c r="B112" s="381" t="s">
        <v>25</v>
      </c>
      <c r="C112" s="382" t="s">
        <v>24</v>
      </c>
      <c r="D112" s="312">
        <v>0.17131669114047968</v>
      </c>
      <c r="E112" s="394">
        <v>85475.6</v>
      </c>
      <c r="F112" s="88">
        <v>87988.7</v>
      </c>
      <c r="G112" s="88">
        <v>85906.2</v>
      </c>
      <c r="H112" s="86">
        <v>0.97143837788261456</v>
      </c>
      <c r="I112" s="87">
        <v>-2513.0999999999913</v>
      </c>
      <c r="J112" s="337">
        <v>40122</v>
      </c>
      <c r="K112" s="86">
        <v>2.130392303474403</v>
      </c>
      <c r="L112" s="86">
        <v>2.1930287622750608</v>
      </c>
      <c r="M112" s="393">
        <v>2.1411245700613128</v>
      </c>
      <c r="N112" s="93"/>
    </row>
    <row r="113" spans="2:14" x14ac:dyDescent="0.2">
      <c r="B113" s="381" t="s">
        <v>27</v>
      </c>
      <c r="C113" s="382" t="s">
        <v>26</v>
      </c>
      <c r="D113" s="312">
        <v>0.1792199058507061</v>
      </c>
      <c r="E113" s="394">
        <v>82209.600000000006</v>
      </c>
      <c r="F113" s="88">
        <v>81863.199999999997</v>
      </c>
      <c r="G113" s="88">
        <v>82147.5</v>
      </c>
      <c r="H113" s="86">
        <v>1.0042314495402087</v>
      </c>
      <c r="I113" s="87">
        <v>346.40000000000873</v>
      </c>
      <c r="J113" s="337">
        <v>39156</v>
      </c>
      <c r="K113" s="86">
        <v>2.0995403003371131</v>
      </c>
      <c r="L113" s="86">
        <v>2.0906936357135559</v>
      </c>
      <c r="M113" s="393">
        <v>2.0979543365001532</v>
      </c>
      <c r="N113" s="93"/>
    </row>
    <row r="114" spans="2:14" x14ac:dyDescent="0.2">
      <c r="B114" s="381" t="s">
        <v>29</v>
      </c>
      <c r="C114" s="382" t="s">
        <v>28</v>
      </c>
      <c r="D114" s="312">
        <v>0.30955350461461711</v>
      </c>
      <c r="E114" s="394">
        <v>80966.600000000006</v>
      </c>
      <c r="F114" s="88">
        <v>85163</v>
      </c>
      <c r="G114" s="88">
        <v>82265.600000000006</v>
      </c>
      <c r="H114" s="86">
        <v>0.95072508014043666</v>
      </c>
      <c r="I114" s="87">
        <v>-4196.3999999999942</v>
      </c>
      <c r="J114" s="337">
        <v>40471</v>
      </c>
      <c r="K114" s="86">
        <v>2.000607842652764</v>
      </c>
      <c r="L114" s="86">
        <v>2.1042969039559192</v>
      </c>
      <c r="M114" s="393">
        <v>2.0327048998047985</v>
      </c>
      <c r="N114" s="93"/>
    </row>
    <row r="115" spans="2:14" x14ac:dyDescent="0.2">
      <c r="B115" s="381" t="s">
        <v>31</v>
      </c>
      <c r="C115" s="382" t="s">
        <v>30</v>
      </c>
      <c r="D115" s="312">
        <v>0.22926980198019803</v>
      </c>
      <c r="E115" s="394">
        <v>84237.3</v>
      </c>
      <c r="F115" s="88">
        <v>86261.9</v>
      </c>
      <c r="G115" s="88">
        <v>84701.5</v>
      </c>
      <c r="H115" s="86">
        <v>0.97652961504441715</v>
      </c>
      <c r="I115" s="87">
        <v>-2024.5999999999913</v>
      </c>
      <c r="J115" s="337">
        <v>38647</v>
      </c>
      <c r="K115" s="86">
        <v>2.1796594819779025</v>
      </c>
      <c r="L115" s="86">
        <v>2.232046471912438</v>
      </c>
      <c r="M115" s="393">
        <v>2.1916707635780268</v>
      </c>
      <c r="N115" s="93"/>
    </row>
    <row r="116" spans="2:14" x14ac:dyDescent="0.2">
      <c r="B116" s="381" t="s">
        <v>32</v>
      </c>
      <c r="C116" s="382" t="s">
        <v>70</v>
      </c>
      <c r="D116" s="312">
        <v>0.25</v>
      </c>
      <c r="E116" s="394">
        <v>83886.5</v>
      </c>
      <c r="F116" s="88">
        <v>93020</v>
      </c>
      <c r="G116" s="88">
        <v>86169.8</v>
      </c>
      <c r="H116" s="86">
        <v>0.90181143840034406</v>
      </c>
      <c r="I116" s="87">
        <v>-9133.5</v>
      </c>
      <c r="J116" s="337">
        <v>39771</v>
      </c>
      <c r="K116" s="86">
        <v>2.109237886902517</v>
      </c>
      <c r="L116" s="86">
        <v>2.3388901460863445</v>
      </c>
      <c r="M116" s="393">
        <v>2.1666490659022908</v>
      </c>
      <c r="N116" s="93"/>
    </row>
    <row r="117" spans="2:14" x14ac:dyDescent="0.2">
      <c r="B117" s="381" t="s">
        <v>33</v>
      </c>
      <c r="C117" s="382" t="s">
        <v>71</v>
      </c>
      <c r="D117" s="312">
        <v>0.27042413891261036</v>
      </c>
      <c r="E117" s="394">
        <v>76241.2</v>
      </c>
      <c r="F117" s="88">
        <v>85150.2</v>
      </c>
      <c r="G117" s="88">
        <v>78650.399999999994</v>
      </c>
      <c r="H117" s="86">
        <v>0.89537311715063495</v>
      </c>
      <c r="I117" s="87">
        <v>-8909</v>
      </c>
      <c r="J117" s="337">
        <v>42399</v>
      </c>
      <c r="K117" s="86">
        <v>1.7981839194320619</v>
      </c>
      <c r="L117" s="86">
        <v>2.0083067996886719</v>
      </c>
      <c r="M117" s="393">
        <v>1.8550060142927898</v>
      </c>
      <c r="N117" s="93"/>
    </row>
    <row r="118" spans="2:14" x14ac:dyDescent="0.2">
      <c r="B118" s="381" t="s">
        <v>35</v>
      </c>
      <c r="C118" s="382" t="s">
        <v>34</v>
      </c>
      <c r="D118" s="312">
        <v>0.35419126328217232</v>
      </c>
      <c r="E118" s="394">
        <v>83343.5</v>
      </c>
      <c r="F118" s="88">
        <v>89646.3</v>
      </c>
      <c r="G118" s="88">
        <v>85575.9</v>
      </c>
      <c r="H118" s="86">
        <v>0.92969258073116234</v>
      </c>
      <c r="I118" s="87">
        <v>-6302.8000000000029</v>
      </c>
      <c r="J118" s="337">
        <v>39023</v>
      </c>
      <c r="K118" s="86">
        <v>2.1357532737103759</v>
      </c>
      <c r="L118" s="86">
        <v>2.2972682776823925</v>
      </c>
      <c r="M118" s="393">
        <v>2.1929605617200112</v>
      </c>
      <c r="N118" s="93"/>
    </row>
    <row r="119" spans="2:14" x14ac:dyDescent="0.2">
      <c r="B119" s="381" t="s">
        <v>37</v>
      </c>
      <c r="C119" s="382" t="s">
        <v>36</v>
      </c>
      <c r="D119" s="312">
        <v>0.31111111111111112</v>
      </c>
      <c r="E119" s="394">
        <v>71695.399999999994</v>
      </c>
      <c r="F119" s="88">
        <v>83200.399999999994</v>
      </c>
      <c r="G119" s="88">
        <v>75274.7</v>
      </c>
      <c r="H119" s="86">
        <v>0.86171941481050573</v>
      </c>
      <c r="I119" s="87">
        <v>-11505</v>
      </c>
      <c r="J119" s="337">
        <v>39160</v>
      </c>
      <c r="K119" s="86">
        <v>1.8308324821246169</v>
      </c>
      <c r="L119" s="86">
        <v>2.1246271705822268</v>
      </c>
      <c r="M119" s="393">
        <v>1.9222344228804902</v>
      </c>
      <c r="N119" s="93"/>
    </row>
    <row r="120" spans="2:14" ht="13.5" thickBot="1" x14ac:dyDescent="0.25">
      <c r="B120" s="383" t="s">
        <v>39</v>
      </c>
      <c r="C120" s="384" t="s">
        <v>38</v>
      </c>
      <c r="D120" s="313">
        <v>0.31578947368421051</v>
      </c>
      <c r="E120" s="397">
        <v>82555.3</v>
      </c>
      <c r="F120" s="90">
        <v>88355.7</v>
      </c>
      <c r="G120" s="90">
        <v>84387</v>
      </c>
      <c r="H120" s="91">
        <v>0.93435171698034203</v>
      </c>
      <c r="I120" s="92">
        <v>-5800.3999999999942</v>
      </c>
      <c r="J120" s="346">
        <v>39329</v>
      </c>
      <c r="K120" s="91">
        <v>2.0990948155305245</v>
      </c>
      <c r="L120" s="91">
        <v>2.2465788603829235</v>
      </c>
      <c r="M120" s="398">
        <v>2.14566859060744</v>
      </c>
      <c r="N120" s="93"/>
    </row>
    <row r="121" spans="2:14" x14ac:dyDescent="0.2">
      <c r="M121" s="13" t="s">
        <v>110</v>
      </c>
    </row>
    <row r="122" spans="2:14" x14ac:dyDescent="0.2">
      <c r="M122" s="13"/>
    </row>
    <row r="123" spans="2:14" ht="16.5" thickBot="1" x14ac:dyDescent="0.3">
      <c r="B123" s="695" t="s">
        <v>159</v>
      </c>
    </row>
    <row r="124" spans="2:14" ht="13.5" customHeight="1" x14ac:dyDescent="0.2">
      <c r="B124" s="1119" t="s">
        <v>11</v>
      </c>
      <c r="C124" s="1121" t="s">
        <v>13</v>
      </c>
      <c r="D124" s="1123" t="s">
        <v>66</v>
      </c>
      <c r="E124" s="962" t="s">
        <v>309</v>
      </c>
      <c r="F124" s="956"/>
      <c r="G124" s="956"/>
      <c r="H124" s="956"/>
      <c r="I124" s="956"/>
      <c r="J124" s="948"/>
      <c r="K124" s="956"/>
      <c r="L124" s="956"/>
      <c r="M124" s="957"/>
    </row>
    <row r="125" spans="2:14" ht="57.75" customHeight="1" thickBot="1" x14ac:dyDescent="0.25">
      <c r="B125" s="1120"/>
      <c r="C125" s="1122"/>
      <c r="D125" s="1124"/>
      <c r="E125" s="650" t="s">
        <v>43</v>
      </c>
      <c r="F125" s="651" t="s">
        <v>44</v>
      </c>
      <c r="G125" s="652" t="s">
        <v>46</v>
      </c>
      <c r="H125" s="651" t="s">
        <v>315</v>
      </c>
      <c r="I125" s="653" t="s">
        <v>316</v>
      </c>
      <c r="J125" s="650" t="s">
        <v>7</v>
      </c>
      <c r="K125" s="654" t="s">
        <v>8</v>
      </c>
      <c r="L125" s="654" t="s">
        <v>9</v>
      </c>
      <c r="M125" s="655" t="s">
        <v>10</v>
      </c>
    </row>
    <row r="126" spans="2:14" ht="14.25" thickTop="1" thickBot="1" x14ac:dyDescent="0.25">
      <c r="B126" s="377" t="s">
        <v>14</v>
      </c>
      <c r="C126" s="378" t="s">
        <v>158</v>
      </c>
      <c r="D126" s="310">
        <v>0.39155532494486955</v>
      </c>
      <c r="E126" s="55">
        <v>70724.7</v>
      </c>
      <c r="F126" s="56">
        <v>77998.5</v>
      </c>
      <c r="G126" s="56">
        <v>73572.800000000003</v>
      </c>
      <c r="H126" s="57">
        <v>0.90674436046847051</v>
      </c>
      <c r="I126" s="58">
        <v>-7273.8000000000029</v>
      </c>
      <c r="J126" s="319">
        <v>46165</v>
      </c>
      <c r="K126" s="57">
        <v>1.5319982670854544</v>
      </c>
      <c r="L126" s="57">
        <v>1.68955918986245</v>
      </c>
      <c r="M126" s="54">
        <v>1.5936921910538286</v>
      </c>
    </row>
    <row r="127" spans="2:14" x14ac:dyDescent="0.2">
      <c r="B127" s="379" t="s">
        <v>74</v>
      </c>
      <c r="C127" s="380" t="s">
        <v>15</v>
      </c>
      <c r="D127" s="311">
        <v>0.39835025380710665</v>
      </c>
      <c r="E127" s="61">
        <v>68730.2</v>
      </c>
      <c r="F127" s="62">
        <v>77092.899999999994</v>
      </c>
      <c r="G127" s="62">
        <v>72061.5</v>
      </c>
      <c r="H127" s="63">
        <v>0.89152438162269165</v>
      </c>
      <c r="I127" s="64">
        <v>-8362.6999999999971</v>
      </c>
      <c r="J127" s="326">
        <v>53347</v>
      </c>
      <c r="K127" s="63">
        <v>1.2883611074662118</v>
      </c>
      <c r="L127" s="63">
        <v>1.4451215625995837</v>
      </c>
      <c r="M127" s="60">
        <v>1.3508069807111927</v>
      </c>
      <c r="N127" s="93"/>
    </row>
    <row r="128" spans="2:14" x14ac:dyDescent="0.2">
      <c r="B128" s="381" t="s">
        <v>17</v>
      </c>
      <c r="C128" s="382" t="s">
        <v>16</v>
      </c>
      <c r="D128" s="312">
        <v>0.33035605040988619</v>
      </c>
      <c r="E128" s="66">
        <v>71639.3</v>
      </c>
      <c r="F128" s="67">
        <v>82777.399999999994</v>
      </c>
      <c r="G128" s="67">
        <v>75318.8</v>
      </c>
      <c r="H128" s="68">
        <v>0.86544515773629038</v>
      </c>
      <c r="I128" s="69">
        <v>-11138.099999999991</v>
      </c>
      <c r="J128" s="333">
        <v>43992</v>
      </c>
      <c r="K128" s="68">
        <v>1.6284619930896527</v>
      </c>
      <c r="L128" s="68">
        <v>1.8816466630296416</v>
      </c>
      <c r="M128" s="65">
        <v>1.7121022004000728</v>
      </c>
      <c r="N128" s="93"/>
    </row>
    <row r="129" spans="2:14" x14ac:dyDescent="0.2">
      <c r="B129" s="381" t="s">
        <v>19</v>
      </c>
      <c r="C129" s="382" t="s">
        <v>18</v>
      </c>
      <c r="D129" s="312">
        <v>0.4927337537702221</v>
      </c>
      <c r="E129" s="70">
        <v>66102.8</v>
      </c>
      <c r="F129" s="71">
        <v>77425.600000000006</v>
      </c>
      <c r="G129" s="71">
        <v>71681.899999999994</v>
      </c>
      <c r="H129" s="68">
        <v>0.85375896344361557</v>
      </c>
      <c r="I129" s="69">
        <v>-11322.800000000003</v>
      </c>
      <c r="J129" s="337">
        <v>39663</v>
      </c>
      <c r="K129" s="68">
        <v>1.6666111993545623</v>
      </c>
      <c r="L129" s="68">
        <v>1.9520863273075664</v>
      </c>
      <c r="M129" s="65">
        <v>1.8072737816100646</v>
      </c>
      <c r="N129" s="93"/>
    </row>
    <row r="130" spans="2:14" x14ac:dyDescent="0.2">
      <c r="B130" s="381" t="s">
        <v>21</v>
      </c>
      <c r="C130" s="382" t="s">
        <v>20</v>
      </c>
      <c r="D130" s="312">
        <v>0.27575991756826379</v>
      </c>
      <c r="E130" s="72">
        <v>71572.399999999994</v>
      </c>
      <c r="F130" s="73">
        <v>73081.100000000006</v>
      </c>
      <c r="G130" s="73">
        <v>71988.5</v>
      </c>
      <c r="H130" s="68">
        <v>0.97935581155729712</v>
      </c>
      <c r="I130" s="69">
        <v>-1508.7000000000116</v>
      </c>
      <c r="J130" s="340">
        <v>41333</v>
      </c>
      <c r="K130" s="68">
        <v>1.7316042871313477</v>
      </c>
      <c r="L130" s="68">
        <v>1.768105387946677</v>
      </c>
      <c r="M130" s="65">
        <v>1.7416713038008371</v>
      </c>
      <c r="N130" s="93"/>
    </row>
    <row r="131" spans="2:14" x14ac:dyDescent="0.2">
      <c r="B131" s="381" t="s">
        <v>23</v>
      </c>
      <c r="C131" s="382" t="s">
        <v>22</v>
      </c>
      <c r="D131" s="312">
        <v>0.44690674053554941</v>
      </c>
      <c r="E131" s="70">
        <v>74978.5</v>
      </c>
      <c r="F131" s="71">
        <v>62056.5</v>
      </c>
      <c r="G131" s="71">
        <v>69203.600000000006</v>
      </c>
      <c r="H131" s="68">
        <v>1.2082295972218866</v>
      </c>
      <c r="I131" s="69">
        <v>12922</v>
      </c>
      <c r="J131" s="337">
        <v>37470</v>
      </c>
      <c r="K131" s="68">
        <v>2.0010274886575927</v>
      </c>
      <c r="L131" s="68">
        <v>1.6561649319455565</v>
      </c>
      <c r="M131" s="65">
        <v>1.8469068588203899</v>
      </c>
      <c r="N131" s="93"/>
    </row>
    <row r="132" spans="2:14" x14ac:dyDescent="0.2">
      <c r="B132" s="381" t="s">
        <v>25</v>
      </c>
      <c r="C132" s="382" t="s">
        <v>24</v>
      </c>
      <c r="D132" s="312">
        <v>0.41155169292051419</v>
      </c>
      <c r="E132" s="70">
        <v>73964.7</v>
      </c>
      <c r="F132" s="71">
        <v>79880.7</v>
      </c>
      <c r="G132" s="71">
        <v>76399.5</v>
      </c>
      <c r="H132" s="68">
        <v>0.9259395573649204</v>
      </c>
      <c r="I132" s="69">
        <v>-5916</v>
      </c>
      <c r="J132" s="337">
        <v>40122</v>
      </c>
      <c r="K132" s="68">
        <v>1.8434948407357559</v>
      </c>
      <c r="L132" s="68">
        <v>1.9909451173919546</v>
      </c>
      <c r="M132" s="65">
        <v>1.9041797517571408</v>
      </c>
      <c r="N132" s="93"/>
    </row>
    <row r="133" spans="2:14" x14ac:dyDescent="0.2">
      <c r="B133" s="381" t="s">
        <v>27</v>
      </c>
      <c r="C133" s="382" t="s">
        <v>26</v>
      </c>
      <c r="D133" s="312">
        <v>0.32013545194060955</v>
      </c>
      <c r="E133" s="70">
        <v>72340.399999999994</v>
      </c>
      <c r="F133" s="71">
        <v>81734.2</v>
      </c>
      <c r="G133" s="71">
        <v>75347.7</v>
      </c>
      <c r="H133" s="68">
        <v>0.88506891851880853</v>
      </c>
      <c r="I133" s="69">
        <v>-9393.8000000000029</v>
      </c>
      <c r="J133" s="337">
        <v>39156</v>
      </c>
      <c r="K133" s="68">
        <v>1.8474920829502501</v>
      </c>
      <c r="L133" s="68">
        <v>2.0873991214628664</v>
      </c>
      <c r="M133" s="65">
        <v>1.9242951271835733</v>
      </c>
      <c r="N133" s="93"/>
    </row>
    <row r="134" spans="2:14" x14ac:dyDescent="0.2">
      <c r="B134" s="381" t="s">
        <v>29</v>
      </c>
      <c r="C134" s="382" t="s">
        <v>28</v>
      </c>
      <c r="D134" s="312">
        <v>0.36770634415446635</v>
      </c>
      <c r="E134" s="70">
        <v>68688.899999999994</v>
      </c>
      <c r="F134" s="71">
        <v>83032.3</v>
      </c>
      <c r="G134" s="71">
        <v>73963.100000000006</v>
      </c>
      <c r="H134" s="68">
        <v>0.82725517659994952</v>
      </c>
      <c r="I134" s="69">
        <v>-14343.400000000009</v>
      </c>
      <c r="J134" s="337">
        <v>40471</v>
      </c>
      <c r="K134" s="68">
        <v>1.6972375281065453</v>
      </c>
      <c r="L134" s="68">
        <v>2.0516493291492672</v>
      </c>
      <c r="M134" s="65">
        <v>1.8275580044970474</v>
      </c>
      <c r="N134" s="93"/>
    </row>
    <row r="135" spans="2:14" x14ac:dyDescent="0.2">
      <c r="B135" s="381" t="s">
        <v>31</v>
      </c>
      <c r="C135" s="382" t="s">
        <v>30</v>
      </c>
      <c r="D135" s="312">
        <v>0.52814186584425593</v>
      </c>
      <c r="E135" s="70">
        <v>72943.5</v>
      </c>
      <c r="F135" s="71">
        <v>73942.399999999994</v>
      </c>
      <c r="G135" s="71">
        <v>73471</v>
      </c>
      <c r="H135" s="68">
        <v>0.98649083611026966</v>
      </c>
      <c r="I135" s="69">
        <v>-998.89999999999418</v>
      </c>
      <c r="J135" s="337">
        <v>38647</v>
      </c>
      <c r="K135" s="68">
        <v>1.8874298134395944</v>
      </c>
      <c r="L135" s="68">
        <v>1.9132765803296503</v>
      </c>
      <c r="M135" s="65">
        <v>1.9010789970760991</v>
      </c>
      <c r="N135" s="93"/>
    </row>
    <row r="136" spans="2:14" x14ac:dyDescent="0.2">
      <c r="B136" s="381" t="s">
        <v>32</v>
      </c>
      <c r="C136" s="382" t="s">
        <v>70</v>
      </c>
      <c r="D136" s="312">
        <v>0.59797608095676169</v>
      </c>
      <c r="E136" s="70">
        <v>81885.3</v>
      </c>
      <c r="F136" s="71">
        <v>80409.100000000006</v>
      </c>
      <c r="G136" s="71">
        <v>81002.600000000006</v>
      </c>
      <c r="H136" s="68">
        <v>1.0183586186140623</v>
      </c>
      <c r="I136" s="69">
        <v>1476.1999999999971</v>
      </c>
      <c r="J136" s="337">
        <v>39771</v>
      </c>
      <c r="K136" s="68">
        <v>2.0589198159462927</v>
      </c>
      <c r="L136" s="68">
        <v>2.0218023182721079</v>
      </c>
      <c r="M136" s="65">
        <v>2.0367252520680901</v>
      </c>
      <c r="N136" s="93"/>
    </row>
    <row r="137" spans="2:14" x14ac:dyDescent="0.2">
      <c r="B137" s="381" t="s">
        <v>33</v>
      </c>
      <c r="C137" s="382" t="s">
        <v>71</v>
      </c>
      <c r="D137" s="312">
        <v>0.29624971415504231</v>
      </c>
      <c r="E137" s="70">
        <v>64345.4</v>
      </c>
      <c r="F137" s="71">
        <v>72908</v>
      </c>
      <c r="G137" s="71">
        <v>66882.100000000006</v>
      </c>
      <c r="H137" s="68">
        <v>0.88255609809623092</v>
      </c>
      <c r="I137" s="69">
        <v>-8562.5999999999985</v>
      </c>
      <c r="J137" s="337">
        <v>42399</v>
      </c>
      <c r="K137" s="68">
        <v>1.5176159815089978</v>
      </c>
      <c r="L137" s="68">
        <v>1.7195688577560793</v>
      </c>
      <c r="M137" s="65">
        <v>1.577445222764688</v>
      </c>
      <c r="N137" s="93"/>
    </row>
    <row r="138" spans="2:14" x14ac:dyDescent="0.2">
      <c r="B138" s="381" t="s">
        <v>35</v>
      </c>
      <c r="C138" s="382" t="s">
        <v>34</v>
      </c>
      <c r="D138" s="312">
        <v>0.43184183142559834</v>
      </c>
      <c r="E138" s="70">
        <v>70405.899999999994</v>
      </c>
      <c r="F138" s="71">
        <v>79939.600000000006</v>
      </c>
      <c r="G138" s="71">
        <v>74522.899999999994</v>
      </c>
      <c r="H138" s="68">
        <v>0.88073870772433172</v>
      </c>
      <c r="I138" s="69">
        <v>-9533.7000000000116</v>
      </c>
      <c r="J138" s="337">
        <v>39023</v>
      </c>
      <c r="K138" s="68">
        <v>1.8042154626758578</v>
      </c>
      <c r="L138" s="68">
        <v>2.0485252287112732</v>
      </c>
      <c r="M138" s="65">
        <v>1.9097173461804575</v>
      </c>
      <c r="N138" s="93"/>
    </row>
    <row r="139" spans="2:14" x14ac:dyDescent="0.2">
      <c r="B139" s="381" t="s">
        <v>37</v>
      </c>
      <c r="C139" s="382" t="s">
        <v>36</v>
      </c>
      <c r="D139" s="312">
        <v>0.36532580569277817</v>
      </c>
      <c r="E139" s="70">
        <v>69750</v>
      </c>
      <c r="F139" s="71">
        <v>72066.3</v>
      </c>
      <c r="G139" s="71">
        <v>70596.2</v>
      </c>
      <c r="H139" s="68">
        <v>0.96785876338871291</v>
      </c>
      <c r="I139" s="69">
        <v>-2316.3000000000029</v>
      </c>
      <c r="J139" s="337">
        <v>39160</v>
      </c>
      <c r="K139" s="68">
        <v>1.7811542390194075</v>
      </c>
      <c r="L139" s="68">
        <v>1.8403038815117467</v>
      </c>
      <c r="M139" s="65">
        <v>1.8027630234933605</v>
      </c>
      <c r="N139" s="93"/>
    </row>
    <row r="140" spans="2:14" ht="13.5" thickBot="1" x14ac:dyDescent="0.25">
      <c r="B140" s="383" t="s">
        <v>39</v>
      </c>
      <c r="C140" s="384" t="s">
        <v>38</v>
      </c>
      <c r="D140" s="313">
        <v>0.49269603833119086</v>
      </c>
      <c r="E140" s="75">
        <v>76154</v>
      </c>
      <c r="F140" s="76">
        <v>83242.100000000006</v>
      </c>
      <c r="G140" s="76">
        <v>79646.3</v>
      </c>
      <c r="H140" s="77">
        <v>0.91484957731724681</v>
      </c>
      <c r="I140" s="78">
        <v>-7088.1000000000058</v>
      </c>
      <c r="J140" s="346">
        <v>39329</v>
      </c>
      <c r="K140" s="77">
        <v>1.936331968776221</v>
      </c>
      <c r="L140" s="77">
        <v>2.1165577563629894</v>
      </c>
      <c r="M140" s="74">
        <v>2.0251290396399604</v>
      </c>
      <c r="N140" s="93"/>
    </row>
    <row r="141" spans="2:14" x14ac:dyDescent="0.2">
      <c r="M141" s="13" t="s">
        <v>110</v>
      </c>
    </row>
    <row r="142" spans="2:14" x14ac:dyDescent="0.2">
      <c r="M142" s="52"/>
    </row>
    <row r="144" spans="2:14" x14ac:dyDescent="0.2">
      <c r="M144" s="94"/>
    </row>
    <row r="145" spans="13:13" x14ac:dyDescent="0.2">
      <c r="M145" s="94"/>
    </row>
    <row r="146" spans="13:13" x14ac:dyDescent="0.2">
      <c r="M146" s="94"/>
    </row>
    <row r="147" spans="13:13" x14ac:dyDescent="0.2">
      <c r="M147" s="94"/>
    </row>
    <row r="148" spans="13:13" x14ac:dyDescent="0.2">
      <c r="M148" s="94"/>
    </row>
    <row r="149" spans="13:13" x14ac:dyDescent="0.2">
      <c r="M149" s="94"/>
    </row>
    <row r="150" spans="13:13" x14ac:dyDescent="0.2">
      <c r="M150" s="94"/>
    </row>
    <row r="151" spans="13:13" x14ac:dyDescent="0.2">
      <c r="M151" s="94"/>
    </row>
  </sheetData>
  <mergeCells count="28">
    <mergeCell ref="B4:B5"/>
    <mergeCell ref="C4:C5"/>
    <mergeCell ref="D4:D5"/>
    <mergeCell ref="E4:M4"/>
    <mergeCell ref="D64:D65"/>
    <mergeCell ref="B84:B85"/>
    <mergeCell ref="C84:C85"/>
    <mergeCell ref="D84:D85"/>
    <mergeCell ref="B24:B25"/>
    <mergeCell ref="C24:C25"/>
    <mergeCell ref="B44:B45"/>
    <mergeCell ref="C44:C45"/>
    <mergeCell ref="B64:B65"/>
    <mergeCell ref="C64:C65"/>
    <mergeCell ref="D44:D45"/>
    <mergeCell ref="D24:D25"/>
    <mergeCell ref="E84:M84"/>
    <mergeCell ref="E104:M104"/>
    <mergeCell ref="E24:M24"/>
    <mergeCell ref="E44:M44"/>
    <mergeCell ref="E64:M64"/>
    <mergeCell ref="E124:M124"/>
    <mergeCell ref="B104:B105"/>
    <mergeCell ref="C104:C105"/>
    <mergeCell ref="B124:B125"/>
    <mergeCell ref="C124:C125"/>
    <mergeCell ref="D124:D125"/>
    <mergeCell ref="D104:D105"/>
  </mergeCells>
  <phoneticPr fontId="6" type="noConversion"/>
  <printOptions horizontalCentered="1"/>
  <pageMargins left="0.59055118110236227" right="0.59055118110236227" top="0.78740157480314965" bottom="0.47244094488188981" header="0.39370078740157483" footer="0.23622047244094491"/>
  <pageSetup paperSize="9" scale="60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81" min="1" max="12" man="1"/>
    <brk id="141" min="1" max="18" man="1"/>
  </rowBreaks>
  <colBreaks count="1" manualBreakCount="1">
    <brk id="13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24">
    <tabColor rgb="FFFFFF00"/>
  </sheetPr>
  <dimension ref="B1:Q161"/>
  <sheetViews>
    <sheetView zoomScaleNormal="100" workbookViewId="0"/>
  </sheetViews>
  <sheetFormatPr defaultColWidth="9.33203125" defaultRowHeight="12.75" x14ac:dyDescent="0.2"/>
  <cols>
    <col min="1" max="1" width="2.83203125" style="1" customWidth="1"/>
    <col min="2" max="2" width="20.1640625" style="1" customWidth="1"/>
    <col min="3" max="3" width="8.5" style="1" customWidth="1"/>
    <col min="4" max="4" width="9.5" style="1" bestFit="1" customWidth="1"/>
    <col min="5" max="13" width="14.33203125" style="1" customWidth="1"/>
    <col min="14" max="14" width="9.5" style="1" bestFit="1" customWidth="1"/>
    <col min="15" max="16" width="9.33203125" style="1"/>
    <col min="17" max="17" width="10.1640625" style="1" bestFit="1" customWidth="1"/>
    <col min="18" max="16384" width="9.33203125" style="1"/>
  </cols>
  <sheetData>
    <row r="1" spans="2:17" ht="21" x14ac:dyDescent="0.2">
      <c r="B1" s="693" t="s">
        <v>354</v>
      </c>
      <c r="C1" s="53"/>
      <c r="D1" s="53"/>
      <c r="E1" s="53"/>
      <c r="F1" s="53"/>
      <c r="G1" s="53"/>
      <c r="H1" s="53"/>
      <c r="I1" s="53"/>
      <c r="J1" s="53"/>
      <c r="K1" s="53"/>
    </row>
    <row r="3" spans="2:17" ht="16.5" thickBot="1" x14ac:dyDescent="0.3">
      <c r="B3" s="695" t="s">
        <v>297</v>
      </c>
    </row>
    <row r="4" spans="2:17" x14ac:dyDescent="0.2">
      <c r="B4" s="1119" t="s">
        <v>11</v>
      </c>
      <c r="C4" s="1121" t="s">
        <v>13</v>
      </c>
      <c r="D4" s="1123" t="s">
        <v>66</v>
      </c>
      <c r="E4" s="962" t="s">
        <v>309</v>
      </c>
      <c r="F4" s="956"/>
      <c r="G4" s="956"/>
      <c r="H4" s="956"/>
      <c r="I4" s="956"/>
      <c r="J4" s="948"/>
      <c r="K4" s="956"/>
      <c r="L4" s="956"/>
      <c r="M4" s="957"/>
    </row>
    <row r="5" spans="2:17" ht="51.75" thickBot="1" x14ac:dyDescent="0.25">
      <c r="B5" s="1120"/>
      <c r="C5" s="1122"/>
      <c r="D5" s="1124"/>
      <c r="E5" s="650" t="s">
        <v>43</v>
      </c>
      <c r="F5" s="651" t="s">
        <v>44</v>
      </c>
      <c r="G5" s="652" t="s">
        <v>46</v>
      </c>
      <c r="H5" s="651" t="s">
        <v>315</v>
      </c>
      <c r="I5" s="653" t="s">
        <v>316</v>
      </c>
      <c r="J5" s="650" t="s">
        <v>7</v>
      </c>
      <c r="K5" s="654" t="s">
        <v>8</v>
      </c>
      <c r="L5" s="654" t="s">
        <v>9</v>
      </c>
      <c r="M5" s="655" t="s">
        <v>10</v>
      </c>
    </row>
    <row r="6" spans="2:17" ht="14.25" thickTop="1" thickBot="1" x14ac:dyDescent="0.25">
      <c r="B6" s="377" t="s">
        <v>14</v>
      </c>
      <c r="C6" s="378" t="s">
        <v>158</v>
      </c>
      <c r="D6" s="314">
        <v>0.20019376472686337</v>
      </c>
      <c r="E6" s="315">
        <v>48376.7</v>
      </c>
      <c r="F6" s="316">
        <v>50896.5</v>
      </c>
      <c r="G6" s="316">
        <v>48881.2</v>
      </c>
      <c r="H6" s="317">
        <v>0.95049168410401497</v>
      </c>
      <c r="I6" s="318">
        <v>-2519.8000000000029</v>
      </c>
      <c r="J6" s="319">
        <v>46165</v>
      </c>
      <c r="K6" s="317">
        <v>1.0479085887577169</v>
      </c>
      <c r="L6" s="317">
        <v>1.102491064659374</v>
      </c>
      <c r="M6" s="320">
        <v>1.0588367811112314</v>
      </c>
      <c r="Q6" s="723"/>
    </row>
    <row r="7" spans="2:17" x14ac:dyDescent="0.2">
      <c r="B7" s="379" t="s">
        <v>74</v>
      </c>
      <c r="C7" s="380" t="s">
        <v>15</v>
      </c>
      <c r="D7" s="321">
        <v>0.22301269969510668</v>
      </c>
      <c r="E7" s="322">
        <v>51384.3</v>
      </c>
      <c r="F7" s="323">
        <v>52976.3</v>
      </c>
      <c r="G7" s="323">
        <v>51739.3</v>
      </c>
      <c r="H7" s="324">
        <v>0.96994882617321332</v>
      </c>
      <c r="I7" s="325">
        <v>-1592</v>
      </c>
      <c r="J7" s="326">
        <v>53347</v>
      </c>
      <c r="K7" s="324">
        <v>0.96320880274429688</v>
      </c>
      <c r="L7" s="324">
        <v>0.99305115564136692</v>
      </c>
      <c r="M7" s="327">
        <v>0.96986334751719883</v>
      </c>
    </row>
    <row r="8" spans="2:17" x14ac:dyDescent="0.2">
      <c r="B8" s="381" t="s">
        <v>17</v>
      </c>
      <c r="C8" s="382" t="s">
        <v>16</v>
      </c>
      <c r="D8" s="328">
        <v>0.17359915233328982</v>
      </c>
      <c r="E8" s="329">
        <v>48829.9</v>
      </c>
      <c r="F8" s="330">
        <v>51747.7</v>
      </c>
      <c r="G8" s="330">
        <v>49336.4</v>
      </c>
      <c r="H8" s="331">
        <v>0.94361488529925008</v>
      </c>
      <c r="I8" s="332">
        <v>-2917.7999999999956</v>
      </c>
      <c r="J8" s="333">
        <v>43992</v>
      </c>
      <c r="K8" s="331">
        <v>1.1099722676850337</v>
      </c>
      <c r="L8" s="331">
        <v>1.1762979632660484</v>
      </c>
      <c r="M8" s="334">
        <v>1.1214857246772141</v>
      </c>
    </row>
    <row r="9" spans="2:17" x14ac:dyDescent="0.2">
      <c r="B9" s="381" t="s">
        <v>19</v>
      </c>
      <c r="C9" s="382" t="s">
        <v>18</v>
      </c>
      <c r="D9" s="328">
        <v>0.20844761464366465</v>
      </c>
      <c r="E9" s="335">
        <v>47648.9</v>
      </c>
      <c r="F9" s="336">
        <v>50046</v>
      </c>
      <c r="G9" s="336">
        <v>48148.5</v>
      </c>
      <c r="H9" s="331">
        <v>0.95210206609918879</v>
      </c>
      <c r="I9" s="332">
        <v>-2397.0999999999985</v>
      </c>
      <c r="J9" s="337">
        <v>39663</v>
      </c>
      <c r="K9" s="331">
        <v>1.2013438216978041</v>
      </c>
      <c r="L9" s="331">
        <v>1.2617805007185539</v>
      </c>
      <c r="M9" s="334">
        <v>1.2139399440284395</v>
      </c>
    </row>
    <row r="10" spans="2:17" x14ac:dyDescent="0.2">
      <c r="B10" s="381" t="s">
        <v>21</v>
      </c>
      <c r="C10" s="382" t="s">
        <v>20</v>
      </c>
      <c r="D10" s="328">
        <v>0.20356605221264437</v>
      </c>
      <c r="E10" s="338">
        <v>48794.7</v>
      </c>
      <c r="F10" s="339">
        <v>50724.9</v>
      </c>
      <c r="G10" s="339">
        <v>49187.6</v>
      </c>
      <c r="H10" s="331">
        <v>0.96194768249912754</v>
      </c>
      <c r="I10" s="332">
        <v>-1930.2000000000044</v>
      </c>
      <c r="J10" s="340">
        <v>41333</v>
      </c>
      <c r="K10" s="331">
        <v>1.1805264558585149</v>
      </c>
      <c r="L10" s="331">
        <v>1.2272252195582223</v>
      </c>
      <c r="M10" s="334">
        <v>1.1900321776788523</v>
      </c>
    </row>
    <row r="11" spans="2:17" x14ac:dyDescent="0.2">
      <c r="B11" s="381" t="s">
        <v>23</v>
      </c>
      <c r="C11" s="382" t="s">
        <v>22</v>
      </c>
      <c r="D11" s="328">
        <v>0.1988298028287902</v>
      </c>
      <c r="E11" s="335">
        <v>48927.6</v>
      </c>
      <c r="F11" s="336">
        <v>51714.9</v>
      </c>
      <c r="G11" s="336">
        <v>49481.8</v>
      </c>
      <c r="H11" s="331">
        <v>0.94610257391970198</v>
      </c>
      <c r="I11" s="332">
        <v>-2787.3000000000029</v>
      </c>
      <c r="J11" s="337">
        <v>37470</v>
      </c>
      <c r="K11" s="331">
        <v>1.3057806244995998</v>
      </c>
      <c r="L11" s="331">
        <v>1.3801681345076062</v>
      </c>
      <c r="M11" s="334">
        <v>1.3205711235655191</v>
      </c>
    </row>
    <row r="12" spans="2:17" x14ac:dyDescent="0.2">
      <c r="B12" s="381" t="s">
        <v>25</v>
      </c>
      <c r="C12" s="382" t="s">
        <v>24</v>
      </c>
      <c r="D12" s="328">
        <v>0.19916685876146537</v>
      </c>
      <c r="E12" s="335">
        <v>47852.3</v>
      </c>
      <c r="F12" s="336">
        <v>49192.7</v>
      </c>
      <c r="G12" s="336">
        <v>48119.199999999997</v>
      </c>
      <c r="H12" s="331">
        <v>0.9727520546747791</v>
      </c>
      <c r="I12" s="332">
        <v>-1340.3999999999942</v>
      </c>
      <c r="J12" s="337">
        <v>40122</v>
      </c>
      <c r="K12" s="331">
        <v>1.1926698569363443</v>
      </c>
      <c r="L12" s="331">
        <v>1.2260779622152433</v>
      </c>
      <c r="M12" s="334">
        <v>1.1993220676935346</v>
      </c>
    </row>
    <row r="13" spans="2:17" x14ac:dyDescent="0.2">
      <c r="B13" s="381" t="s">
        <v>27</v>
      </c>
      <c r="C13" s="382" t="s">
        <v>26</v>
      </c>
      <c r="D13" s="328">
        <v>0.19088974495013664</v>
      </c>
      <c r="E13" s="335">
        <v>47878</v>
      </c>
      <c r="F13" s="336">
        <v>50835.3</v>
      </c>
      <c r="G13" s="336">
        <v>48442.5</v>
      </c>
      <c r="H13" s="331">
        <v>0.94182585722913015</v>
      </c>
      <c r="I13" s="332">
        <v>-2957.3000000000029</v>
      </c>
      <c r="J13" s="337">
        <v>39156</v>
      </c>
      <c r="K13" s="331">
        <v>1.2227500255388701</v>
      </c>
      <c r="L13" s="331">
        <v>1.2982761262641742</v>
      </c>
      <c r="M13" s="334">
        <v>1.237166717744407</v>
      </c>
    </row>
    <row r="14" spans="2:17" x14ac:dyDescent="0.2">
      <c r="B14" s="381" t="s">
        <v>29</v>
      </c>
      <c r="C14" s="382" t="s">
        <v>28</v>
      </c>
      <c r="D14" s="328">
        <v>0.2212422722559472</v>
      </c>
      <c r="E14" s="335">
        <v>47982.9</v>
      </c>
      <c r="F14" s="336">
        <v>50574.5</v>
      </c>
      <c r="G14" s="336">
        <v>48556.3</v>
      </c>
      <c r="H14" s="331">
        <v>0.94875678454557144</v>
      </c>
      <c r="I14" s="332">
        <v>-2591.5999999999985</v>
      </c>
      <c r="J14" s="337">
        <v>40471</v>
      </c>
      <c r="K14" s="331">
        <v>1.1856119196461665</v>
      </c>
      <c r="L14" s="331">
        <v>1.2496478960243138</v>
      </c>
      <c r="M14" s="334">
        <v>1.1997800894467645</v>
      </c>
    </row>
    <row r="15" spans="2:17" x14ac:dyDescent="0.2">
      <c r="B15" s="381" t="s">
        <v>31</v>
      </c>
      <c r="C15" s="382" t="s">
        <v>30</v>
      </c>
      <c r="D15" s="328">
        <v>0.21416350109739563</v>
      </c>
      <c r="E15" s="335">
        <v>48649.599999999999</v>
      </c>
      <c r="F15" s="336">
        <v>50823.199999999997</v>
      </c>
      <c r="G15" s="336">
        <v>49115.1</v>
      </c>
      <c r="H15" s="331">
        <v>0.95723213020825137</v>
      </c>
      <c r="I15" s="332">
        <v>-2173.5999999999985</v>
      </c>
      <c r="J15" s="337">
        <v>38647</v>
      </c>
      <c r="K15" s="331">
        <v>1.2588195720237016</v>
      </c>
      <c r="L15" s="331">
        <v>1.315061971174994</v>
      </c>
      <c r="M15" s="334">
        <v>1.2708644914223612</v>
      </c>
    </row>
    <row r="16" spans="2:17" x14ac:dyDescent="0.2">
      <c r="B16" s="381" t="s">
        <v>32</v>
      </c>
      <c r="C16" s="382" t="s">
        <v>70</v>
      </c>
      <c r="D16" s="328">
        <v>0.20266603885402562</v>
      </c>
      <c r="E16" s="335">
        <v>47527.3</v>
      </c>
      <c r="F16" s="336">
        <v>51033.1</v>
      </c>
      <c r="G16" s="336">
        <v>48237.8</v>
      </c>
      <c r="H16" s="331">
        <v>0.93130340896398622</v>
      </c>
      <c r="I16" s="332">
        <v>-3505.7999999999956</v>
      </c>
      <c r="J16" s="337">
        <v>39771</v>
      </c>
      <c r="K16" s="331">
        <v>1.1950240124713989</v>
      </c>
      <c r="L16" s="331">
        <v>1.2831736692564935</v>
      </c>
      <c r="M16" s="334">
        <v>1.2128887883130925</v>
      </c>
    </row>
    <row r="17" spans="2:17" x14ac:dyDescent="0.2">
      <c r="B17" s="381" t="s">
        <v>33</v>
      </c>
      <c r="C17" s="382" t="s">
        <v>71</v>
      </c>
      <c r="D17" s="328">
        <v>0.19784264296789006</v>
      </c>
      <c r="E17" s="335">
        <v>47840.1</v>
      </c>
      <c r="F17" s="336">
        <v>50480.9</v>
      </c>
      <c r="G17" s="336">
        <v>48362.6</v>
      </c>
      <c r="H17" s="331">
        <v>0.94768714503901474</v>
      </c>
      <c r="I17" s="332">
        <v>-2640.8000000000029</v>
      </c>
      <c r="J17" s="337">
        <v>42399</v>
      </c>
      <c r="K17" s="331">
        <v>1.1283308568598316</v>
      </c>
      <c r="L17" s="331">
        <v>1.190615344701526</v>
      </c>
      <c r="M17" s="334">
        <v>1.140654260713696</v>
      </c>
    </row>
    <row r="18" spans="2:17" x14ac:dyDescent="0.2">
      <c r="B18" s="381" t="s">
        <v>35</v>
      </c>
      <c r="C18" s="382" t="s">
        <v>34</v>
      </c>
      <c r="D18" s="328">
        <v>0.20135901655957467</v>
      </c>
      <c r="E18" s="335">
        <v>47415.6</v>
      </c>
      <c r="F18" s="336">
        <v>49998</v>
      </c>
      <c r="G18" s="336">
        <v>47935.6</v>
      </c>
      <c r="H18" s="331">
        <v>0.9483499339973599</v>
      </c>
      <c r="I18" s="332">
        <v>-2582.4000000000015</v>
      </c>
      <c r="J18" s="337">
        <v>39023</v>
      </c>
      <c r="K18" s="331">
        <v>1.2150680367988109</v>
      </c>
      <c r="L18" s="331">
        <v>1.2812443943315481</v>
      </c>
      <c r="M18" s="334">
        <v>1.2283935115188478</v>
      </c>
    </row>
    <row r="19" spans="2:17" x14ac:dyDescent="0.2">
      <c r="B19" s="381" t="s">
        <v>37</v>
      </c>
      <c r="C19" s="382" t="s">
        <v>36</v>
      </c>
      <c r="D19" s="328">
        <v>0.21181778771154133</v>
      </c>
      <c r="E19" s="335">
        <v>47516.1</v>
      </c>
      <c r="F19" s="336">
        <v>50477.2</v>
      </c>
      <c r="G19" s="336">
        <v>48143.3</v>
      </c>
      <c r="H19" s="331">
        <v>0.94133787135578051</v>
      </c>
      <c r="I19" s="332">
        <v>-2961.0999999999985</v>
      </c>
      <c r="J19" s="337">
        <v>39160</v>
      </c>
      <c r="K19" s="331">
        <v>1.2133835546475995</v>
      </c>
      <c r="L19" s="331">
        <v>1.2889989785495404</v>
      </c>
      <c r="M19" s="334">
        <v>1.2293998978549541</v>
      </c>
    </row>
    <row r="20" spans="2:17" ht="13.5" thickBot="1" x14ac:dyDescent="0.25">
      <c r="B20" s="383" t="s">
        <v>39</v>
      </c>
      <c r="C20" s="384" t="s">
        <v>38</v>
      </c>
      <c r="D20" s="341">
        <v>0.1807377629769647</v>
      </c>
      <c r="E20" s="342">
        <v>47418.3</v>
      </c>
      <c r="F20" s="343">
        <v>50530.8</v>
      </c>
      <c r="G20" s="343">
        <v>47980.9</v>
      </c>
      <c r="H20" s="344">
        <v>0.93840390415350639</v>
      </c>
      <c r="I20" s="345">
        <v>-3112.5</v>
      </c>
      <c r="J20" s="346">
        <v>39329</v>
      </c>
      <c r="K20" s="344">
        <v>1.2056828294642632</v>
      </c>
      <c r="L20" s="344">
        <v>1.2848229042182615</v>
      </c>
      <c r="M20" s="347">
        <v>1.2199877952655802</v>
      </c>
    </row>
    <row r="21" spans="2:17" x14ac:dyDescent="0.2">
      <c r="M21" s="13" t="s">
        <v>110</v>
      </c>
    </row>
    <row r="22" spans="2:17" x14ac:dyDescent="0.2">
      <c r="M22" s="13"/>
    </row>
    <row r="23" spans="2:17" ht="16.5" thickBot="1" x14ac:dyDescent="0.3">
      <c r="B23" s="695" t="s">
        <v>298</v>
      </c>
    </row>
    <row r="24" spans="2:17" ht="12.75" customHeight="1" x14ac:dyDescent="0.2">
      <c r="B24" s="1119" t="s">
        <v>11</v>
      </c>
      <c r="C24" s="1121" t="s">
        <v>13</v>
      </c>
      <c r="D24" s="1123" t="s">
        <v>66</v>
      </c>
      <c r="E24" s="962" t="s">
        <v>309</v>
      </c>
      <c r="F24" s="956"/>
      <c r="G24" s="956"/>
      <c r="H24" s="956"/>
      <c r="I24" s="956"/>
      <c r="J24" s="948"/>
      <c r="K24" s="956"/>
      <c r="L24" s="956"/>
      <c r="M24" s="957"/>
    </row>
    <row r="25" spans="2:17" ht="51.75" thickBot="1" x14ac:dyDescent="0.25">
      <c r="B25" s="1120"/>
      <c r="C25" s="1122"/>
      <c r="D25" s="1124"/>
      <c r="E25" s="650" t="s">
        <v>43</v>
      </c>
      <c r="F25" s="651" t="s">
        <v>44</v>
      </c>
      <c r="G25" s="652" t="s">
        <v>46</v>
      </c>
      <c r="H25" s="651" t="s">
        <v>315</v>
      </c>
      <c r="I25" s="653" t="s">
        <v>316</v>
      </c>
      <c r="J25" s="650" t="s">
        <v>7</v>
      </c>
      <c r="K25" s="654" t="s">
        <v>8</v>
      </c>
      <c r="L25" s="654" t="s">
        <v>9</v>
      </c>
      <c r="M25" s="655" t="s">
        <v>10</v>
      </c>
    </row>
    <row r="26" spans="2:17" ht="14.25" thickTop="1" thickBot="1" x14ac:dyDescent="0.25">
      <c r="B26" s="377" t="s">
        <v>14</v>
      </c>
      <c r="C26" s="378" t="s">
        <v>158</v>
      </c>
      <c r="D26" s="348">
        <v>6.1232814492722231E-3</v>
      </c>
      <c r="E26" s="349">
        <v>40165.199999999997</v>
      </c>
      <c r="F26" s="350">
        <v>41541.300000000003</v>
      </c>
      <c r="G26" s="350">
        <v>40173.599999999999</v>
      </c>
      <c r="H26" s="351">
        <v>0.96687393028143065</v>
      </c>
      <c r="I26" s="352">
        <v>-1376.1000000000058</v>
      </c>
      <c r="J26" s="319">
        <v>46165</v>
      </c>
      <c r="K26" s="351">
        <v>0.87003574136250394</v>
      </c>
      <c r="L26" s="351">
        <v>0.89984403769089139</v>
      </c>
      <c r="M26" s="353">
        <v>0.87021769738979748</v>
      </c>
      <c r="N26" s="59"/>
      <c r="Q26" s="723"/>
    </row>
    <row r="27" spans="2:17" x14ac:dyDescent="0.2">
      <c r="B27" s="379" t="s">
        <v>74</v>
      </c>
      <c r="C27" s="380" t="s">
        <v>15</v>
      </c>
      <c r="D27" s="354">
        <v>7.7975657930007009E-3</v>
      </c>
      <c r="E27" s="355">
        <v>42672.6</v>
      </c>
      <c r="F27" s="356">
        <v>41458.6</v>
      </c>
      <c r="G27" s="356">
        <v>42663.1</v>
      </c>
      <c r="H27" s="357">
        <v>1.0292822237123298</v>
      </c>
      <c r="I27" s="358">
        <v>1214</v>
      </c>
      <c r="J27" s="326">
        <v>53347</v>
      </c>
      <c r="K27" s="357">
        <v>0.79990627401728309</v>
      </c>
      <c r="L27" s="357">
        <v>0.77714960541361278</v>
      </c>
      <c r="M27" s="359">
        <v>0.7997281946501209</v>
      </c>
      <c r="N27" s="59"/>
    </row>
    <row r="28" spans="2:17" x14ac:dyDescent="0.2">
      <c r="B28" s="381" t="s">
        <v>17</v>
      </c>
      <c r="C28" s="382" t="s">
        <v>16</v>
      </c>
      <c r="D28" s="360">
        <v>5.331440529610907E-3</v>
      </c>
      <c r="E28" s="361">
        <v>40265.599999999999</v>
      </c>
      <c r="F28" s="362">
        <v>47670.8</v>
      </c>
      <c r="G28" s="362">
        <v>40305.1</v>
      </c>
      <c r="H28" s="363">
        <v>0.84465962392072291</v>
      </c>
      <c r="I28" s="364">
        <v>-7405.2000000000044</v>
      </c>
      <c r="J28" s="333">
        <v>43992</v>
      </c>
      <c r="K28" s="363">
        <v>0.91529368976177483</v>
      </c>
      <c r="L28" s="363">
        <v>1.083624295326423</v>
      </c>
      <c r="M28" s="365">
        <v>0.91619158028732495</v>
      </c>
      <c r="N28" s="59"/>
    </row>
    <row r="29" spans="2:17" x14ac:dyDescent="0.2">
      <c r="B29" s="381" t="s">
        <v>19</v>
      </c>
      <c r="C29" s="382" t="s">
        <v>18</v>
      </c>
      <c r="D29" s="360">
        <v>4.8370411343707813E-3</v>
      </c>
      <c r="E29" s="366">
        <v>40452.800000000003</v>
      </c>
      <c r="F29" s="367">
        <v>36554.5</v>
      </c>
      <c r="G29" s="367">
        <v>40434</v>
      </c>
      <c r="H29" s="363">
        <v>1.1066435049036372</v>
      </c>
      <c r="I29" s="364">
        <v>3898.3000000000029</v>
      </c>
      <c r="J29" s="337">
        <v>39663</v>
      </c>
      <c r="K29" s="363">
        <v>1.0199127650455084</v>
      </c>
      <c r="L29" s="363">
        <v>0.9216272092378287</v>
      </c>
      <c r="M29" s="365">
        <v>1.019438771651161</v>
      </c>
      <c r="N29" s="59"/>
    </row>
    <row r="30" spans="2:17" x14ac:dyDescent="0.2">
      <c r="B30" s="381" t="s">
        <v>21</v>
      </c>
      <c r="C30" s="382" t="s">
        <v>20</v>
      </c>
      <c r="D30" s="360">
        <v>9.0148100450740502E-3</v>
      </c>
      <c r="E30" s="368">
        <v>40518.9</v>
      </c>
      <c r="F30" s="369">
        <v>40568.800000000003</v>
      </c>
      <c r="G30" s="369">
        <v>40519.300000000003</v>
      </c>
      <c r="H30" s="363">
        <v>0.99876999073179384</v>
      </c>
      <c r="I30" s="364">
        <v>-49.900000000001455</v>
      </c>
      <c r="J30" s="340">
        <v>41333</v>
      </c>
      <c r="K30" s="363">
        <v>0.98030387341833403</v>
      </c>
      <c r="L30" s="363">
        <v>0.98151114121888083</v>
      </c>
      <c r="M30" s="365">
        <v>0.98031355091573325</v>
      </c>
      <c r="N30" s="59"/>
    </row>
    <row r="31" spans="2:17" x14ac:dyDescent="0.2">
      <c r="B31" s="381" t="s">
        <v>23</v>
      </c>
      <c r="C31" s="382" t="s">
        <v>22</v>
      </c>
      <c r="D31" s="360">
        <v>5.0821616127392872E-3</v>
      </c>
      <c r="E31" s="366">
        <v>40269.199999999997</v>
      </c>
      <c r="F31" s="367" t="s">
        <v>69</v>
      </c>
      <c r="G31" s="367">
        <v>40301.9</v>
      </c>
      <c r="H31" s="363" t="s">
        <v>360</v>
      </c>
      <c r="I31" s="364" t="s">
        <v>360</v>
      </c>
      <c r="J31" s="337">
        <v>37470</v>
      </c>
      <c r="K31" s="363">
        <v>1.0747050974112622</v>
      </c>
      <c r="L31" s="363" t="s">
        <v>360</v>
      </c>
      <c r="M31" s="365">
        <v>1.0755777955697892</v>
      </c>
      <c r="N31" s="59"/>
    </row>
    <row r="32" spans="2:17" x14ac:dyDescent="0.2">
      <c r="B32" s="381" t="s">
        <v>25</v>
      </c>
      <c r="C32" s="382" t="s">
        <v>24</v>
      </c>
      <c r="D32" s="360">
        <v>2.218881572743261E-3</v>
      </c>
      <c r="E32" s="366">
        <v>39319.1</v>
      </c>
      <c r="F32" s="367" t="s">
        <v>69</v>
      </c>
      <c r="G32" s="367">
        <v>39346.6</v>
      </c>
      <c r="H32" s="363" t="s">
        <v>360</v>
      </c>
      <c r="I32" s="364" t="s">
        <v>360</v>
      </c>
      <c r="J32" s="337">
        <v>40122</v>
      </c>
      <c r="K32" s="363">
        <v>0.97998853496834648</v>
      </c>
      <c r="L32" s="363" t="s">
        <v>360</v>
      </c>
      <c r="M32" s="365">
        <v>0.9806739444693684</v>
      </c>
    </row>
    <row r="33" spans="2:15" x14ac:dyDescent="0.2">
      <c r="B33" s="381" t="s">
        <v>27</v>
      </c>
      <c r="C33" s="382" t="s">
        <v>26</v>
      </c>
      <c r="D33" s="360">
        <v>4.8134670308649053E-3</v>
      </c>
      <c r="E33" s="366">
        <v>39747</v>
      </c>
      <c r="F33" s="367">
        <v>35087.699999999997</v>
      </c>
      <c r="G33" s="367">
        <v>39724.6</v>
      </c>
      <c r="H33" s="363">
        <v>1.1327901230345678</v>
      </c>
      <c r="I33" s="364">
        <v>4659.3000000000029</v>
      </c>
      <c r="J33" s="337">
        <v>39156</v>
      </c>
      <c r="K33" s="363">
        <v>1.0150934722647871</v>
      </c>
      <c r="L33" s="363">
        <v>0.89610021452650923</v>
      </c>
      <c r="M33" s="365">
        <v>1.0145214015731943</v>
      </c>
    </row>
    <row r="34" spans="2:15" x14ac:dyDescent="0.2">
      <c r="B34" s="381" t="s">
        <v>29</v>
      </c>
      <c r="C34" s="382" t="s">
        <v>28</v>
      </c>
      <c r="D34" s="360">
        <v>4.9143846201397034E-3</v>
      </c>
      <c r="E34" s="366">
        <v>39954.300000000003</v>
      </c>
      <c r="F34" s="367">
        <v>40304.199999999997</v>
      </c>
      <c r="G34" s="367">
        <v>39956.1</v>
      </c>
      <c r="H34" s="363">
        <v>0.99131852263535825</v>
      </c>
      <c r="I34" s="364">
        <v>-349.89999999999418</v>
      </c>
      <c r="J34" s="337">
        <v>40471</v>
      </c>
      <c r="K34" s="363">
        <v>0.98723283338686973</v>
      </c>
      <c r="L34" s="363">
        <v>0.99587853030565088</v>
      </c>
      <c r="M34" s="365">
        <v>0.98727730967853522</v>
      </c>
    </row>
    <row r="35" spans="2:15" x14ac:dyDescent="0.2">
      <c r="B35" s="381" t="s">
        <v>31</v>
      </c>
      <c r="C35" s="382" t="s">
        <v>30</v>
      </c>
      <c r="D35" s="360">
        <v>1.0345129433484798E-2</v>
      </c>
      <c r="E35" s="366">
        <v>40301.5</v>
      </c>
      <c r="F35" s="367">
        <v>41155.199999999997</v>
      </c>
      <c r="G35" s="367">
        <v>40310.300000000003</v>
      </c>
      <c r="H35" s="363">
        <v>0.97925657025114698</v>
      </c>
      <c r="I35" s="364">
        <v>-853.69999999999709</v>
      </c>
      <c r="J35" s="337">
        <v>38647</v>
      </c>
      <c r="K35" s="363">
        <v>1.042810567443786</v>
      </c>
      <c r="L35" s="363">
        <v>1.0649002509897274</v>
      </c>
      <c r="M35" s="365">
        <v>1.0430382694646416</v>
      </c>
    </row>
    <row r="36" spans="2:15" x14ac:dyDescent="0.2">
      <c r="B36" s="381" t="s">
        <v>32</v>
      </c>
      <c r="C36" s="382" t="s">
        <v>70</v>
      </c>
      <c r="D36" s="360">
        <v>4.1158200885432882E-3</v>
      </c>
      <c r="E36" s="366">
        <v>39128.800000000003</v>
      </c>
      <c r="F36" s="367">
        <v>42698.2</v>
      </c>
      <c r="G36" s="367">
        <v>39143.5</v>
      </c>
      <c r="H36" s="363">
        <v>0.91640397019078101</v>
      </c>
      <c r="I36" s="364">
        <v>-3569.3999999999942</v>
      </c>
      <c r="J36" s="337">
        <v>39771</v>
      </c>
      <c r="K36" s="363">
        <v>0.98385255588242693</v>
      </c>
      <c r="L36" s="363">
        <v>1.0736013678308314</v>
      </c>
      <c r="M36" s="365">
        <v>0.98422217193432404</v>
      </c>
    </row>
    <row r="37" spans="2:15" x14ac:dyDescent="0.2">
      <c r="B37" s="381" t="s">
        <v>33</v>
      </c>
      <c r="C37" s="382" t="s">
        <v>71</v>
      </c>
      <c r="D37" s="360">
        <v>6.4490326451032429E-3</v>
      </c>
      <c r="E37" s="366">
        <v>40108.300000000003</v>
      </c>
      <c r="F37" s="367">
        <v>42483.6</v>
      </c>
      <c r="G37" s="367">
        <v>40123.599999999999</v>
      </c>
      <c r="H37" s="363">
        <v>0.94408901317214178</v>
      </c>
      <c r="I37" s="364">
        <v>-2375.2999999999956</v>
      </c>
      <c r="J37" s="337">
        <v>42399</v>
      </c>
      <c r="K37" s="363">
        <v>0.94597278237694293</v>
      </c>
      <c r="L37" s="363">
        <v>1.0019953300785396</v>
      </c>
      <c r="M37" s="365">
        <v>0.94633363994433828</v>
      </c>
    </row>
    <row r="38" spans="2:15" x14ac:dyDescent="0.2">
      <c r="B38" s="381" t="s">
        <v>35</v>
      </c>
      <c r="C38" s="382" t="s">
        <v>34</v>
      </c>
      <c r="D38" s="360">
        <v>6.5266143586897906E-3</v>
      </c>
      <c r="E38" s="366">
        <v>39177.199999999997</v>
      </c>
      <c r="F38" s="367">
        <v>38228.199999999997</v>
      </c>
      <c r="G38" s="367">
        <v>39171</v>
      </c>
      <c r="H38" s="363">
        <v>1.0248246059191906</v>
      </c>
      <c r="I38" s="364">
        <v>949</v>
      </c>
      <c r="J38" s="337">
        <v>39023</v>
      </c>
      <c r="K38" s="363">
        <v>1.0039515157727494</v>
      </c>
      <c r="L38" s="363">
        <v>0.97963252440868198</v>
      </c>
      <c r="M38" s="365">
        <v>1.0037926351126258</v>
      </c>
    </row>
    <row r="39" spans="2:15" x14ac:dyDescent="0.2">
      <c r="B39" s="381" t="s">
        <v>37</v>
      </c>
      <c r="C39" s="382" t="s">
        <v>36</v>
      </c>
      <c r="D39" s="360">
        <v>8.3794028984501626E-3</v>
      </c>
      <c r="E39" s="366">
        <v>39260.199999999997</v>
      </c>
      <c r="F39" s="367">
        <v>38762.199999999997</v>
      </c>
      <c r="G39" s="367">
        <v>39256</v>
      </c>
      <c r="H39" s="363">
        <v>1.0128475679914968</v>
      </c>
      <c r="I39" s="364">
        <v>498</v>
      </c>
      <c r="J39" s="337">
        <v>39160</v>
      </c>
      <c r="K39" s="363">
        <v>1.0025587334014299</v>
      </c>
      <c r="L39" s="363">
        <v>0.98984167517875377</v>
      </c>
      <c r="M39" s="365">
        <v>1.0024514811031664</v>
      </c>
    </row>
    <row r="40" spans="2:15" ht="13.5" thickBot="1" x14ac:dyDescent="0.25">
      <c r="B40" s="383" t="s">
        <v>39</v>
      </c>
      <c r="C40" s="384" t="s">
        <v>38</v>
      </c>
      <c r="D40" s="370">
        <v>5.9669756631791195E-3</v>
      </c>
      <c r="E40" s="371">
        <v>39571</v>
      </c>
      <c r="F40" s="372">
        <v>40366.1</v>
      </c>
      <c r="G40" s="372">
        <v>39575.800000000003</v>
      </c>
      <c r="H40" s="373">
        <v>0.98030277881687855</v>
      </c>
      <c r="I40" s="374">
        <v>-795.09999999999854</v>
      </c>
      <c r="J40" s="346">
        <v>39329</v>
      </c>
      <c r="K40" s="373">
        <v>1.0061532202700298</v>
      </c>
      <c r="L40" s="373">
        <v>1.0263698543059829</v>
      </c>
      <c r="M40" s="375">
        <v>1.0062752676142288</v>
      </c>
    </row>
    <row r="41" spans="2:15" x14ac:dyDescent="0.2">
      <c r="M41" s="13" t="s">
        <v>110</v>
      </c>
    </row>
    <row r="43" spans="2:15" ht="16.5" thickBot="1" x14ac:dyDescent="0.3">
      <c r="B43" s="695" t="s">
        <v>299</v>
      </c>
    </row>
    <row r="44" spans="2:15" ht="13.5" customHeight="1" x14ac:dyDescent="0.2">
      <c r="B44" s="1119" t="s">
        <v>11</v>
      </c>
      <c r="C44" s="1121" t="s">
        <v>13</v>
      </c>
      <c r="D44" s="1123" t="s">
        <v>66</v>
      </c>
      <c r="E44" s="962" t="s">
        <v>309</v>
      </c>
      <c r="F44" s="956"/>
      <c r="G44" s="956"/>
      <c r="H44" s="956"/>
      <c r="I44" s="956"/>
      <c r="J44" s="948"/>
      <c r="K44" s="956"/>
      <c r="L44" s="956"/>
      <c r="M44" s="957"/>
    </row>
    <row r="45" spans="2:15" ht="51.75" thickBot="1" x14ac:dyDescent="0.25">
      <c r="B45" s="1120"/>
      <c r="C45" s="1122"/>
      <c r="D45" s="1124"/>
      <c r="E45" s="650" t="s">
        <v>43</v>
      </c>
      <c r="F45" s="651" t="s">
        <v>44</v>
      </c>
      <c r="G45" s="652" t="s">
        <v>46</v>
      </c>
      <c r="H45" s="651" t="s">
        <v>315</v>
      </c>
      <c r="I45" s="653" t="s">
        <v>316</v>
      </c>
      <c r="J45" s="650" t="s">
        <v>7</v>
      </c>
      <c r="K45" s="654" t="s">
        <v>8</v>
      </c>
      <c r="L45" s="654" t="s">
        <v>9</v>
      </c>
      <c r="M45" s="655" t="s">
        <v>10</v>
      </c>
    </row>
    <row r="46" spans="2:15" ht="14.25" thickTop="1" thickBot="1" x14ac:dyDescent="0.25">
      <c r="B46" s="377" t="s">
        <v>14</v>
      </c>
      <c r="C46" s="378" t="s">
        <v>158</v>
      </c>
      <c r="D46" s="310">
        <v>0.14937184594160577</v>
      </c>
      <c r="E46" s="55">
        <v>50584.5</v>
      </c>
      <c r="F46" s="79">
        <v>50678</v>
      </c>
      <c r="G46" s="56">
        <v>50598.5</v>
      </c>
      <c r="H46" s="80">
        <v>0.99815501795650974</v>
      </c>
      <c r="I46" s="81">
        <v>-93.5</v>
      </c>
      <c r="J46" s="319">
        <v>46165</v>
      </c>
      <c r="K46" s="57">
        <v>1.0957326979313333</v>
      </c>
      <c r="L46" s="80">
        <v>1.0977580418065633</v>
      </c>
      <c r="M46" s="54">
        <v>1.0960359579768222</v>
      </c>
      <c r="O46" s="1" t="s">
        <v>69</v>
      </c>
    </row>
    <row r="47" spans="2:15" x14ac:dyDescent="0.2">
      <c r="B47" s="379" t="s">
        <v>74</v>
      </c>
      <c r="C47" s="380" t="s">
        <v>15</v>
      </c>
      <c r="D47" s="311">
        <v>0.17937143142284237</v>
      </c>
      <c r="E47" s="61">
        <v>53408.800000000003</v>
      </c>
      <c r="F47" s="82">
        <v>52665.7</v>
      </c>
      <c r="G47" s="62">
        <v>53275.5</v>
      </c>
      <c r="H47" s="83">
        <v>1.0141097526473588</v>
      </c>
      <c r="I47" s="84">
        <v>743.10000000000582</v>
      </c>
      <c r="J47" s="326">
        <v>53347</v>
      </c>
      <c r="K47" s="63">
        <v>1.0011584531463813</v>
      </c>
      <c r="L47" s="83">
        <v>0.98722889759499122</v>
      </c>
      <c r="M47" s="60">
        <v>0.99865971844714796</v>
      </c>
    </row>
    <row r="48" spans="2:15" x14ac:dyDescent="0.2">
      <c r="B48" s="381" t="s">
        <v>17</v>
      </c>
      <c r="C48" s="382" t="s">
        <v>16</v>
      </c>
      <c r="D48" s="312">
        <v>0.13243052125095633</v>
      </c>
      <c r="E48" s="66">
        <v>51538.1</v>
      </c>
      <c r="F48" s="85">
        <v>51144</v>
      </c>
      <c r="G48" s="67">
        <v>51485.9</v>
      </c>
      <c r="H48" s="86">
        <v>1.0077056937275144</v>
      </c>
      <c r="I48" s="87">
        <v>394.09999999999854</v>
      </c>
      <c r="J48" s="333">
        <v>43992</v>
      </c>
      <c r="K48" s="68">
        <v>1.1715334606292054</v>
      </c>
      <c r="L48" s="86">
        <v>1.1625750136388435</v>
      </c>
      <c r="M48" s="65">
        <v>1.1703468812511366</v>
      </c>
    </row>
    <row r="49" spans="2:17" x14ac:dyDescent="0.2">
      <c r="B49" s="381" t="s">
        <v>19</v>
      </c>
      <c r="C49" s="382" t="s">
        <v>18</v>
      </c>
      <c r="D49" s="312">
        <v>0.14766198162247796</v>
      </c>
      <c r="E49" s="70">
        <v>49803.8</v>
      </c>
      <c r="F49" s="88">
        <v>50344</v>
      </c>
      <c r="G49" s="71">
        <v>49883.5</v>
      </c>
      <c r="H49" s="86">
        <v>0.98926982361353888</v>
      </c>
      <c r="I49" s="87">
        <v>-540.19999999999709</v>
      </c>
      <c r="J49" s="337">
        <v>39663</v>
      </c>
      <c r="K49" s="68">
        <v>1.2556740539041424</v>
      </c>
      <c r="L49" s="86">
        <v>1.2692938002672516</v>
      </c>
      <c r="M49" s="65">
        <v>1.2576834833472001</v>
      </c>
    </row>
    <row r="50" spans="2:17" x14ac:dyDescent="0.2">
      <c r="B50" s="381" t="s">
        <v>21</v>
      </c>
      <c r="C50" s="382" t="s">
        <v>20</v>
      </c>
      <c r="D50" s="312">
        <v>0.14171834716415357</v>
      </c>
      <c r="E50" s="72">
        <v>51007.8</v>
      </c>
      <c r="F50" s="89">
        <v>51875.4</v>
      </c>
      <c r="G50" s="73">
        <v>51130.8</v>
      </c>
      <c r="H50" s="86">
        <v>0.98327530968435906</v>
      </c>
      <c r="I50" s="87">
        <v>-867.59999999999854</v>
      </c>
      <c r="J50" s="340">
        <v>41333</v>
      </c>
      <c r="K50" s="68">
        <v>1.2340696295937872</v>
      </c>
      <c r="L50" s="86">
        <v>1.2550601214525925</v>
      </c>
      <c r="M50" s="65">
        <v>1.2370454600440326</v>
      </c>
      <c r="Q50" s="723"/>
    </row>
    <row r="51" spans="2:17" x14ac:dyDescent="0.2">
      <c r="B51" s="381" t="s">
        <v>23</v>
      </c>
      <c r="C51" s="382" t="s">
        <v>22</v>
      </c>
      <c r="D51" s="312">
        <v>0.15481471622955745</v>
      </c>
      <c r="E51" s="70">
        <v>50416.2</v>
      </c>
      <c r="F51" s="88">
        <v>50625.4</v>
      </c>
      <c r="G51" s="71">
        <v>50448.6</v>
      </c>
      <c r="H51" s="86">
        <v>0.99586768697136208</v>
      </c>
      <c r="I51" s="87">
        <v>-209.20000000000437</v>
      </c>
      <c r="J51" s="337">
        <v>37470</v>
      </c>
      <c r="K51" s="68">
        <v>1.3455084067253802</v>
      </c>
      <c r="L51" s="86">
        <v>1.3510915398985857</v>
      </c>
      <c r="M51" s="65">
        <v>1.3463730984787829</v>
      </c>
    </row>
    <row r="52" spans="2:17" x14ac:dyDescent="0.2">
      <c r="B52" s="381" t="s">
        <v>25</v>
      </c>
      <c r="C52" s="382" t="s">
        <v>24</v>
      </c>
      <c r="D52" s="312">
        <v>0.14986017107013458</v>
      </c>
      <c r="E52" s="70">
        <v>50308.4</v>
      </c>
      <c r="F52" s="88">
        <v>49280.3</v>
      </c>
      <c r="G52" s="71">
        <v>50154.3</v>
      </c>
      <c r="H52" s="86">
        <v>1.0208622918285806</v>
      </c>
      <c r="I52" s="87">
        <v>1028.0999999999985</v>
      </c>
      <c r="J52" s="337">
        <v>40122</v>
      </c>
      <c r="K52" s="68">
        <v>1.2538856487712478</v>
      </c>
      <c r="L52" s="86">
        <v>1.2282613030257714</v>
      </c>
      <c r="M52" s="65">
        <v>1.2500448631673398</v>
      </c>
    </row>
    <row r="53" spans="2:17" x14ac:dyDescent="0.2">
      <c r="B53" s="381" t="s">
        <v>27</v>
      </c>
      <c r="C53" s="382" t="s">
        <v>26</v>
      </c>
      <c r="D53" s="312">
        <v>0.14005094096922033</v>
      </c>
      <c r="E53" s="70">
        <v>50341.8</v>
      </c>
      <c r="F53" s="88">
        <v>50186.3</v>
      </c>
      <c r="G53" s="71">
        <v>50320.1</v>
      </c>
      <c r="H53" s="86">
        <v>1.0030984551560884</v>
      </c>
      <c r="I53" s="87">
        <v>155.5</v>
      </c>
      <c r="J53" s="337">
        <v>39156</v>
      </c>
      <c r="K53" s="68">
        <v>1.2856726938400247</v>
      </c>
      <c r="L53" s="86">
        <v>1.2817013995300848</v>
      </c>
      <c r="M53" s="65">
        <v>1.285118500357544</v>
      </c>
    </row>
    <row r="54" spans="2:17" x14ac:dyDescent="0.2">
      <c r="B54" s="381" t="s">
        <v>29</v>
      </c>
      <c r="C54" s="382" t="s">
        <v>28</v>
      </c>
      <c r="D54" s="312">
        <v>0.15735086283723029</v>
      </c>
      <c r="E54" s="70">
        <v>49918.8</v>
      </c>
      <c r="F54" s="88">
        <v>50185.9</v>
      </c>
      <c r="G54" s="71">
        <v>49960.800000000003</v>
      </c>
      <c r="H54" s="86">
        <v>0.99467778798427453</v>
      </c>
      <c r="I54" s="87">
        <v>-267.09999999999854</v>
      </c>
      <c r="J54" s="337">
        <v>40471</v>
      </c>
      <c r="K54" s="68">
        <v>1.2334461713325593</v>
      </c>
      <c r="L54" s="86">
        <v>1.2400459588347212</v>
      </c>
      <c r="M54" s="65">
        <v>1.2344839514714241</v>
      </c>
    </row>
    <row r="55" spans="2:17" x14ac:dyDescent="0.2">
      <c r="B55" s="381" t="s">
        <v>31</v>
      </c>
      <c r="C55" s="382" t="s">
        <v>30</v>
      </c>
      <c r="D55" s="312">
        <v>0.13915961030817026</v>
      </c>
      <c r="E55" s="70">
        <v>50928.3</v>
      </c>
      <c r="F55" s="88">
        <v>51400.9</v>
      </c>
      <c r="G55" s="71">
        <v>50994.1</v>
      </c>
      <c r="H55" s="86">
        <v>0.99080560846210863</v>
      </c>
      <c r="I55" s="87">
        <v>-472.59999999999854</v>
      </c>
      <c r="J55" s="337">
        <v>38647</v>
      </c>
      <c r="K55" s="68">
        <v>1.3177814578104381</v>
      </c>
      <c r="L55" s="86">
        <v>1.3300100913395607</v>
      </c>
      <c r="M55" s="65">
        <v>1.3194840479209253</v>
      </c>
    </row>
    <row r="56" spans="2:17" x14ac:dyDescent="0.2">
      <c r="B56" s="381" t="s">
        <v>32</v>
      </c>
      <c r="C56" s="382" t="s">
        <v>70</v>
      </c>
      <c r="D56" s="312">
        <v>0.15074334369509415</v>
      </c>
      <c r="E56" s="70">
        <v>50064.6</v>
      </c>
      <c r="F56" s="88">
        <v>51622.7</v>
      </c>
      <c r="G56" s="71">
        <v>50299.5</v>
      </c>
      <c r="H56" s="86">
        <v>0.96981754150790256</v>
      </c>
      <c r="I56" s="87">
        <v>-1558.0999999999985</v>
      </c>
      <c r="J56" s="337">
        <v>39771</v>
      </c>
      <c r="K56" s="68">
        <v>1.2588217545447689</v>
      </c>
      <c r="L56" s="86">
        <v>1.2979985416509516</v>
      </c>
      <c r="M56" s="65">
        <v>1.2647280681903901</v>
      </c>
    </row>
    <row r="57" spans="2:17" x14ac:dyDescent="0.2">
      <c r="B57" s="381" t="s">
        <v>33</v>
      </c>
      <c r="C57" s="382" t="s">
        <v>71</v>
      </c>
      <c r="D57" s="312">
        <v>0.15533028022022008</v>
      </c>
      <c r="E57" s="70">
        <v>50028.6</v>
      </c>
      <c r="F57" s="88">
        <v>50338.400000000001</v>
      </c>
      <c r="G57" s="71">
        <v>50076.7</v>
      </c>
      <c r="H57" s="86">
        <v>0.99384565262304714</v>
      </c>
      <c r="I57" s="87">
        <v>-309.80000000000291</v>
      </c>
      <c r="J57" s="337">
        <v>42399</v>
      </c>
      <c r="K57" s="68">
        <v>1.1799476402745348</v>
      </c>
      <c r="L57" s="86">
        <v>1.1872544163777448</v>
      </c>
      <c r="M57" s="65">
        <v>1.181082100992948</v>
      </c>
    </row>
    <row r="58" spans="2:17" x14ac:dyDescent="0.2">
      <c r="B58" s="381" t="s">
        <v>35</v>
      </c>
      <c r="C58" s="382" t="s">
        <v>34</v>
      </c>
      <c r="D58" s="312">
        <v>0.14415476828128185</v>
      </c>
      <c r="E58" s="70">
        <v>49548.5</v>
      </c>
      <c r="F58" s="88">
        <v>49462.5</v>
      </c>
      <c r="G58" s="71">
        <v>49536.1</v>
      </c>
      <c r="H58" s="86">
        <v>1.0017386909274704</v>
      </c>
      <c r="I58" s="87">
        <v>86</v>
      </c>
      <c r="J58" s="337">
        <v>39023</v>
      </c>
      <c r="K58" s="68">
        <v>1.2697255464725932</v>
      </c>
      <c r="L58" s="86">
        <v>1.2675217179612024</v>
      </c>
      <c r="M58" s="65">
        <v>1.269407785152346</v>
      </c>
    </row>
    <row r="59" spans="2:17" x14ac:dyDescent="0.2">
      <c r="B59" s="381" t="s">
        <v>37</v>
      </c>
      <c r="C59" s="382" t="s">
        <v>36</v>
      </c>
      <c r="D59" s="312">
        <v>0.14249309150664544</v>
      </c>
      <c r="E59" s="70">
        <v>49455.5</v>
      </c>
      <c r="F59" s="88">
        <v>49672.7</v>
      </c>
      <c r="G59" s="71">
        <v>49486.5</v>
      </c>
      <c r="H59" s="86">
        <v>0.99562737680858904</v>
      </c>
      <c r="I59" s="87">
        <v>-217.19999999999709</v>
      </c>
      <c r="J59" s="337">
        <v>39160</v>
      </c>
      <c r="K59" s="68">
        <v>1.2629085801838611</v>
      </c>
      <c r="L59" s="86">
        <v>1.2684550561797752</v>
      </c>
      <c r="M59" s="65">
        <v>1.263700204290092</v>
      </c>
    </row>
    <row r="60" spans="2:17" ht="13.5" thickBot="1" x14ac:dyDescent="0.25">
      <c r="B60" s="383" t="s">
        <v>39</v>
      </c>
      <c r="C60" s="384" t="s">
        <v>38</v>
      </c>
      <c r="D60" s="313">
        <v>0.14486617192064882</v>
      </c>
      <c r="E60" s="75">
        <v>49419.199999999997</v>
      </c>
      <c r="F60" s="90">
        <v>49622.7</v>
      </c>
      <c r="G60" s="76">
        <v>49448.7</v>
      </c>
      <c r="H60" s="91">
        <v>0.99589905426347214</v>
      </c>
      <c r="I60" s="92">
        <v>-203.5</v>
      </c>
      <c r="J60" s="346">
        <v>39329</v>
      </c>
      <c r="K60" s="77">
        <v>1.2565587734241908</v>
      </c>
      <c r="L60" s="91">
        <v>1.2617330722876248</v>
      </c>
      <c r="M60" s="74">
        <v>1.2573088560604133</v>
      </c>
    </row>
    <row r="61" spans="2:17" ht="13.5" customHeight="1" x14ac:dyDescent="0.2">
      <c r="M61" s="13" t="s">
        <v>110</v>
      </c>
    </row>
    <row r="62" spans="2:17" x14ac:dyDescent="0.2">
      <c r="B62" s="3"/>
    </row>
    <row r="63" spans="2:17" ht="16.5" thickBot="1" x14ac:dyDescent="0.3">
      <c r="B63" s="695" t="s">
        <v>300</v>
      </c>
    </row>
    <row r="64" spans="2:17" ht="13.5" customHeight="1" x14ac:dyDescent="0.2">
      <c r="B64" s="1119" t="s">
        <v>11</v>
      </c>
      <c r="C64" s="1121" t="s">
        <v>13</v>
      </c>
      <c r="D64" s="1123" t="s">
        <v>66</v>
      </c>
      <c r="E64" s="962" t="s">
        <v>309</v>
      </c>
      <c r="F64" s="956"/>
      <c r="G64" s="956"/>
      <c r="H64" s="956"/>
      <c r="I64" s="956"/>
      <c r="J64" s="948"/>
      <c r="K64" s="956"/>
      <c r="L64" s="956"/>
      <c r="M64" s="957"/>
    </row>
    <row r="65" spans="2:17" ht="51.75" thickBot="1" x14ac:dyDescent="0.25">
      <c r="B65" s="1120"/>
      <c r="C65" s="1122"/>
      <c r="D65" s="1124"/>
      <c r="E65" s="650" t="s">
        <v>43</v>
      </c>
      <c r="F65" s="651" t="s">
        <v>44</v>
      </c>
      <c r="G65" s="652" t="s">
        <v>46</v>
      </c>
      <c r="H65" s="651" t="s">
        <v>315</v>
      </c>
      <c r="I65" s="653" t="s">
        <v>316</v>
      </c>
      <c r="J65" s="650" t="s">
        <v>7</v>
      </c>
      <c r="K65" s="654" t="s">
        <v>8</v>
      </c>
      <c r="L65" s="654" t="s">
        <v>9</v>
      </c>
      <c r="M65" s="655" t="s">
        <v>10</v>
      </c>
    </row>
    <row r="66" spans="2:17" ht="14.25" thickTop="1" thickBot="1" x14ac:dyDescent="0.25">
      <c r="B66" s="377" t="s">
        <v>14</v>
      </c>
      <c r="C66" s="378" t="s">
        <v>158</v>
      </c>
      <c r="D66" s="310">
        <v>5.8453791374066449E-2</v>
      </c>
      <c r="E66" s="55">
        <v>50508.6</v>
      </c>
      <c r="F66" s="56">
        <v>50298.5</v>
      </c>
      <c r="G66" s="56">
        <v>50496.3</v>
      </c>
      <c r="H66" s="57">
        <v>1.0041770629342823</v>
      </c>
      <c r="I66" s="58">
        <v>210.09999999999854</v>
      </c>
      <c r="J66" s="319">
        <v>46165</v>
      </c>
      <c r="K66" s="57">
        <v>1.0940885952561463</v>
      </c>
      <c r="L66" s="57">
        <v>1.0895375284306292</v>
      </c>
      <c r="M66" s="54">
        <v>1.0938221596447526</v>
      </c>
    </row>
    <row r="67" spans="2:17" x14ac:dyDescent="0.2">
      <c r="B67" s="379" t="s">
        <v>74</v>
      </c>
      <c r="C67" s="380" t="s">
        <v>15</v>
      </c>
      <c r="D67" s="311">
        <v>8.7215439177911719E-2</v>
      </c>
      <c r="E67" s="61">
        <v>53178.6</v>
      </c>
      <c r="F67" s="62">
        <v>51545.8</v>
      </c>
      <c r="G67" s="62">
        <v>53036.2</v>
      </c>
      <c r="H67" s="63">
        <v>1.0316766836483282</v>
      </c>
      <c r="I67" s="64">
        <v>1632.7999999999956</v>
      </c>
      <c r="J67" s="326">
        <v>53347</v>
      </c>
      <c r="K67" s="63">
        <v>0.99684330890209383</v>
      </c>
      <c r="L67" s="63">
        <v>0.96623615198605362</v>
      </c>
      <c r="M67" s="60">
        <v>0.99417399291431563</v>
      </c>
    </row>
    <row r="68" spans="2:17" x14ac:dyDescent="0.2">
      <c r="B68" s="381" t="s">
        <v>17</v>
      </c>
      <c r="C68" s="382" t="s">
        <v>16</v>
      </c>
      <c r="D68" s="312">
        <v>5.3595702753648451E-2</v>
      </c>
      <c r="E68" s="66">
        <v>51381.3</v>
      </c>
      <c r="F68" s="67">
        <v>49337.1</v>
      </c>
      <c r="G68" s="67">
        <v>51271.7</v>
      </c>
      <c r="H68" s="68">
        <v>1.0414333229962849</v>
      </c>
      <c r="I68" s="69">
        <v>2044.2000000000044</v>
      </c>
      <c r="J68" s="333">
        <v>43992</v>
      </c>
      <c r="K68" s="68">
        <v>1.1679691762138571</v>
      </c>
      <c r="L68" s="68">
        <v>1.1215016366612112</v>
      </c>
      <c r="M68" s="65">
        <v>1.1654778141480269</v>
      </c>
      <c r="Q68" s="723"/>
    </row>
    <row r="69" spans="2:17" x14ac:dyDescent="0.2">
      <c r="B69" s="381" t="s">
        <v>19</v>
      </c>
      <c r="C69" s="382" t="s">
        <v>18</v>
      </c>
      <c r="D69" s="312">
        <v>6.4526683146720984E-2</v>
      </c>
      <c r="E69" s="70">
        <v>50052.3</v>
      </c>
      <c r="F69" s="71">
        <v>50812.800000000003</v>
      </c>
      <c r="G69" s="71">
        <v>50101.4</v>
      </c>
      <c r="H69" s="68">
        <v>0.98503329869639145</v>
      </c>
      <c r="I69" s="69">
        <v>-760.5</v>
      </c>
      <c r="J69" s="337">
        <v>39663</v>
      </c>
      <c r="K69" s="68">
        <v>1.2619393389304894</v>
      </c>
      <c r="L69" s="68">
        <v>1.2811133802284245</v>
      </c>
      <c r="M69" s="65">
        <v>1.2631772684870031</v>
      </c>
    </row>
    <row r="70" spans="2:17" x14ac:dyDescent="0.2">
      <c r="B70" s="381" t="s">
        <v>21</v>
      </c>
      <c r="C70" s="382" t="s">
        <v>20</v>
      </c>
      <c r="D70" s="312">
        <v>4.9584516079016559E-2</v>
      </c>
      <c r="E70" s="72">
        <v>51055.7</v>
      </c>
      <c r="F70" s="73">
        <v>54062.7</v>
      </c>
      <c r="G70" s="73">
        <v>51204.800000000003</v>
      </c>
      <c r="H70" s="68">
        <v>0.94437939651552738</v>
      </c>
      <c r="I70" s="69">
        <v>-3007</v>
      </c>
      <c r="J70" s="340">
        <v>41333</v>
      </c>
      <c r="K70" s="68">
        <v>1.2352285099073379</v>
      </c>
      <c r="L70" s="68">
        <v>1.3079790966056177</v>
      </c>
      <c r="M70" s="65">
        <v>1.2388357970628796</v>
      </c>
    </row>
    <row r="71" spans="2:17" x14ac:dyDescent="0.2">
      <c r="B71" s="381" t="s">
        <v>23</v>
      </c>
      <c r="C71" s="382" t="s">
        <v>22</v>
      </c>
      <c r="D71" s="312">
        <v>2.0615000492788846E-2</v>
      </c>
      <c r="E71" s="70">
        <v>51176.5</v>
      </c>
      <c r="F71" s="71">
        <v>48116.5</v>
      </c>
      <c r="G71" s="71">
        <v>51113.4</v>
      </c>
      <c r="H71" s="68">
        <v>1.0635956480625148</v>
      </c>
      <c r="I71" s="69">
        <v>3060</v>
      </c>
      <c r="J71" s="337">
        <v>37470</v>
      </c>
      <c r="K71" s="68">
        <v>1.3657993061115559</v>
      </c>
      <c r="L71" s="68">
        <v>1.2841339738457433</v>
      </c>
      <c r="M71" s="65">
        <v>1.3641152922337871</v>
      </c>
    </row>
    <row r="72" spans="2:17" x14ac:dyDescent="0.2">
      <c r="B72" s="381" t="s">
        <v>25</v>
      </c>
      <c r="C72" s="382" t="s">
        <v>24</v>
      </c>
      <c r="D72" s="312">
        <v>3.381414299748231E-2</v>
      </c>
      <c r="E72" s="70">
        <v>50614.6</v>
      </c>
      <c r="F72" s="71">
        <v>48994</v>
      </c>
      <c r="G72" s="71">
        <v>50559.8</v>
      </c>
      <c r="H72" s="68">
        <v>1.0330775196962894</v>
      </c>
      <c r="I72" s="69">
        <v>1620.5999999999985</v>
      </c>
      <c r="J72" s="337">
        <v>40122</v>
      </c>
      <c r="K72" s="68">
        <v>1.2615173720153532</v>
      </c>
      <c r="L72" s="68">
        <v>1.2211255670205872</v>
      </c>
      <c r="M72" s="65">
        <v>1.2601515378096806</v>
      </c>
    </row>
    <row r="73" spans="2:17" x14ac:dyDescent="0.2">
      <c r="B73" s="381" t="s">
        <v>27</v>
      </c>
      <c r="C73" s="382" t="s">
        <v>26</v>
      </c>
      <c r="D73" s="312">
        <v>3.2759927712043647E-2</v>
      </c>
      <c r="E73" s="70">
        <v>50020.9</v>
      </c>
      <c r="F73" s="71">
        <v>52359.1</v>
      </c>
      <c r="G73" s="71">
        <v>50097.5</v>
      </c>
      <c r="H73" s="68">
        <v>0.95534300627780089</v>
      </c>
      <c r="I73" s="69">
        <v>-2338.1999999999971</v>
      </c>
      <c r="J73" s="337">
        <v>39156</v>
      </c>
      <c r="K73" s="68">
        <v>1.2774772704055573</v>
      </c>
      <c r="L73" s="68">
        <v>1.3371922566145673</v>
      </c>
      <c r="M73" s="65">
        <v>1.2794335478598426</v>
      </c>
    </row>
    <row r="74" spans="2:17" x14ac:dyDescent="0.2">
      <c r="B74" s="381" t="s">
        <v>29</v>
      </c>
      <c r="C74" s="382" t="s">
        <v>28</v>
      </c>
      <c r="D74" s="312">
        <v>5.0565129392432108E-2</v>
      </c>
      <c r="E74" s="70">
        <v>49756.800000000003</v>
      </c>
      <c r="F74" s="71">
        <v>50053.3</v>
      </c>
      <c r="G74" s="71">
        <v>49771.8</v>
      </c>
      <c r="H74" s="68">
        <v>0.99407631464858459</v>
      </c>
      <c r="I74" s="69">
        <v>-296.5</v>
      </c>
      <c r="J74" s="337">
        <v>40471</v>
      </c>
      <c r="K74" s="68">
        <v>1.2294433050826519</v>
      </c>
      <c r="L74" s="68">
        <v>1.2367695386820192</v>
      </c>
      <c r="M74" s="65">
        <v>1.2298139408465321</v>
      </c>
    </row>
    <row r="75" spans="2:17" x14ac:dyDescent="0.2">
      <c r="B75" s="381" t="s">
        <v>31</v>
      </c>
      <c r="C75" s="382" t="s">
        <v>30</v>
      </c>
      <c r="D75" s="312">
        <v>4.3719886090018242E-2</v>
      </c>
      <c r="E75" s="70">
        <v>50767.6</v>
      </c>
      <c r="F75" s="71">
        <v>50888.4</v>
      </c>
      <c r="G75" s="71">
        <v>50772.9</v>
      </c>
      <c r="H75" s="68">
        <v>0.99762617806808618</v>
      </c>
      <c r="I75" s="69">
        <v>-120.80000000000291</v>
      </c>
      <c r="J75" s="337">
        <v>38647</v>
      </c>
      <c r="K75" s="68">
        <v>1.313623308406862</v>
      </c>
      <c r="L75" s="68">
        <v>1.3167490361476959</v>
      </c>
      <c r="M75" s="65">
        <v>1.3137604471239683</v>
      </c>
    </row>
    <row r="76" spans="2:17" x14ac:dyDescent="0.2">
      <c r="B76" s="381" t="s">
        <v>32</v>
      </c>
      <c r="C76" s="382" t="s">
        <v>70</v>
      </c>
      <c r="D76" s="312">
        <v>7.9968044449882328E-2</v>
      </c>
      <c r="E76" s="70">
        <v>50020.7</v>
      </c>
      <c r="F76" s="71">
        <v>51130.5</v>
      </c>
      <c r="G76" s="71">
        <v>50109.4</v>
      </c>
      <c r="H76" s="68">
        <v>0.9782947555764171</v>
      </c>
      <c r="I76" s="69">
        <v>-1109.8000000000029</v>
      </c>
      <c r="J76" s="337">
        <v>39771</v>
      </c>
      <c r="K76" s="68">
        <v>1.2577179351788992</v>
      </c>
      <c r="L76" s="68">
        <v>1.2856226898996757</v>
      </c>
      <c r="M76" s="65">
        <v>1.2599482034648362</v>
      </c>
    </row>
    <row r="77" spans="2:17" x14ac:dyDescent="0.2">
      <c r="B77" s="381" t="s">
        <v>33</v>
      </c>
      <c r="C77" s="382" t="s">
        <v>71</v>
      </c>
      <c r="D77" s="312">
        <v>7.040282062383936E-2</v>
      </c>
      <c r="E77" s="70">
        <v>49841.599999999999</v>
      </c>
      <c r="F77" s="71">
        <v>49859.8</v>
      </c>
      <c r="G77" s="71">
        <v>49842.9</v>
      </c>
      <c r="H77" s="68">
        <v>0.9996349764740331</v>
      </c>
      <c r="I77" s="69">
        <v>-18.200000000004366</v>
      </c>
      <c r="J77" s="337">
        <v>42399</v>
      </c>
      <c r="K77" s="68">
        <v>1.175537158895257</v>
      </c>
      <c r="L77" s="68">
        <v>1.1759664143022242</v>
      </c>
      <c r="M77" s="65">
        <v>1.1755678199957547</v>
      </c>
    </row>
    <row r="78" spans="2:17" x14ac:dyDescent="0.2">
      <c r="B78" s="381" t="s">
        <v>35</v>
      </c>
      <c r="C78" s="382" t="s">
        <v>34</v>
      </c>
      <c r="D78" s="312">
        <v>6.6017336613593117E-2</v>
      </c>
      <c r="E78" s="70">
        <v>49589.4</v>
      </c>
      <c r="F78" s="71">
        <v>49163.1</v>
      </c>
      <c r="G78" s="71">
        <v>49561.3</v>
      </c>
      <c r="H78" s="68">
        <v>1.0086711374994661</v>
      </c>
      <c r="I78" s="69">
        <v>426.30000000000291</v>
      </c>
      <c r="J78" s="337">
        <v>39023</v>
      </c>
      <c r="K78" s="68">
        <v>1.2707736463111499</v>
      </c>
      <c r="L78" s="68">
        <v>1.2598493196320117</v>
      </c>
      <c r="M78" s="65">
        <v>1.2700535581580095</v>
      </c>
    </row>
    <row r="79" spans="2:17" x14ac:dyDescent="0.2">
      <c r="B79" s="381" t="s">
        <v>37</v>
      </c>
      <c r="C79" s="382" t="s">
        <v>36</v>
      </c>
      <c r="D79" s="312">
        <v>5.0056021785425418E-2</v>
      </c>
      <c r="E79" s="70">
        <v>49352</v>
      </c>
      <c r="F79" s="71">
        <v>49149.7</v>
      </c>
      <c r="G79" s="71">
        <v>49341.9</v>
      </c>
      <c r="H79" s="68">
        <v>1.0041159966388402</v>
      </c>
      <c r="I79" s="69">
        <v>202.30000000000291</v>
      </c>
      <c r="J79" s="337">
        <v>39160</v>
      </c>
      <c r="K79" s="68">
        <v>1.2602655771195097</v>
      </c>
      <c r="L79" s="68">
        <v>1.255099591419816</v>
      </c>
      <c r="M79" s="65">
        <v>1.2600076608784474</v>
      </c>
    </row>
    <row r="80" spans="2:17" ht="13.5" thickBot="1" x14ac:dyDescent="0.25">
      <c r="B80" s="383" t="s">
        <v>39</v>
      </c>
      <c r="C80" s="384" t="s">
        <v>38</v>
      </c>
      <c r="D80" s="313">
        <v>5.4079168805645478E-2</v>
      </c>
      <c r="E80" s="75">
        <v>49026.2</v>
      </c>
      <c r="F80" s="76">
        <v>48828.3</v>
      </c>
      <c r="G80" s="76">
        <v>49015.5</v>
      </c>
      <c r="H80" s="77">
        <v>1.0040529774741287</v>
      </c>
      <c r="I80" s="78">
        <v>197.89999999999418</v>
      </c>
      <c r="J80" s="346">
        <v>39329</v>
      </c>
      <c r="K80" s="77">
        <v>1.2465661471179028</v>
      </c>
      <c r="L80" s="77">
        <v>1.2415342368227009</v>
      </c>
      <c r="M80" s="74">
        <v>1.2462940832464593</v>
      </c>
    </row>
    <row r="81" spans="2:17" x14ac:dyDescent="0.2">
      <c r="M81" s="13" t="s">
        <v>110</v>
      </c>
    </row>
    <row r="83" spans="2:17" ht="16.5" thickBot="1" x14ac:dyDescent="0.3">
      <c r="B83" s="695" t="s">
        <v>301</v>
      </c>
    </row>
    <row r="84" spans="2:17" ht="13.5" customHeight="1" x14ac:dyDescent="0.2">
      <c r="B84" s="1119" t="s">
        <v>11</v>
      </c>
      <c r="C84" s="1121" t="s">
        <v>13</v>
      </c>
      <c r="D84" s="1123" t="s">
        <v>66</v>
      </c>
      <c r="E84" s="962" t="s">
        <v>309</v>
      </c>
      <c r="F84" s="956"/>
      <c r="G84" s="956"/>
      <c r="H84" s="956"/>
      <c r="I84" s="956"/>
      <c r="J84" s="948"/>
      <c r="K84" s="956"/>
      <c r="L84" s="956"/>
      <c r="M84" s="957"/>
    </row>
    <row r="85" spans="2:17" ht="51.75" thickBot="1" x14ac:dyDescent="0.25">
      <c r="B85" s="1120"/>
      <c r="C85" s="1122"/>
      <c r="D85" s="1124"/>
      <c r="E85" s="650" t="s">
        <v>43</v>
      </c>
      <c r="F85" s="651" t="s">
        <v>44</v>
      </c>
      <c r="G85" s="652" t="s">
        <v>46</v>
      </c>
      <c r="H85" s="651" t="s">
        <v>315</v>
      </c>
      <c r="I85" s="653" t="s">
        <v>316</v>
      </c>
      <c r="J85" s="650" t="s">
        <v>7</v>
      </c>
      <c r="K85" s="654" t="s">
        <v>8</v>
      </c>
      <c r="L85" s="654" t="s">
        <v>9</v>
      </c>
      <c r="M85" s="655" t="s">
        <v>10</v>
      </c>
    </row>
    <row r="86" spans="2:17" ht="14.25" thickTop="1" thickBot="1" x14ac:dyDescent="0.25">
      <c r="B86" s="377" t="s">
        <v>14</v>
      </c>
      <c r="C86" s="378" t="s">
        <v>158</v>
      </c>
      <c r="D86" s="310">
        <v>0.23390833047008894</v>
      </c>
      <c r="E86" s="55">
        <v>50591.5</v>
      </c>
      <c r="F86" s="56">
        <v>50738.2</v>
      </c>
      <c r="G86" s="56">
        <v>50625.8</v>
      </c>
      <c r="H86" s="57">
        <v>0.99710868734011071</v>
      </c>
      <c r="I86" s="58">
        <v>-146.69999999999709</v>
      </c>
      <c r="J86" s="319">
        <v>46165</v>
      </c>
      <c r="K86" s="57">
        <v>1.0958843279540778</v>
      </c>
      <c r="L86" s="57">
        <v>1.0990620600021661</v>
      </c>
      <c r="M86" s="54">
        <v>1.0966273150655259</v>
      </c>
    </row>
    <row r="87" spans="2:17" x14ac:dyDescent="0.2">
      <c r="B87" s="379" t="s">
        <v>74</v>
      </c>
      <c r="C87" s="380" t="s">
        <v>15</v>
      </c>
      <c r="D87" s="311">
        <v>0.27535614347494319</v>
      </c>
      <c r="E87" s="61">
        <v>53715.5</v>
      </c>
      <c r="F87" s="62">
        <v>53025.5</v>
      </c>
      <c r="G87" s="62">
        <v>53525.5</v>
      </c>
      <c r="H87" s="63">
        <v>1.0130126071418468</v>
      </c>
      <c r="I87" s="64">
        <v>690</v>
      </c>
      <c r="J87" s="326">
        <v>53347</v>
      </c>
      <c r="K87" s="63">
        <v>1.0069076049262375</v>
      </c>
      <c r="L87" s="63">
        <v>0.99397341931130145</v>
      </c>
      <c r="M87" s="60">
        <v>1.0033460175829945</v>
      </c>
      <c r="Q87" s="723"/>
    </row>
    <row r="88" spans="2:17" x14ac:dyDescent="0.2">
      <c r="B88" s="381" t="s">
        <v>17</v>
      </c>
      <c r="C88" s="382" t="s">
        <v>16</v>
      </c>
      <c r="D88" s="312">
        <v>0.21051704733665447</v>
      </c>
      <c r="E88" s="66">
        <v>51750.7</v>
      </c>
      <c r="F88" s="67">
        <v>51595.4</v>
      </c>
      <c r="G88" s="67">
        <v>51718</v>
      </c>
      <c r="H88" s="68">
        <v>1.0030099582520922</v>
      </c>
      <c r="I88" s="69">
        <v>155.29999999999563</v>
      </c>
      <c r="J88" s="333">
        <v>43992</v>
      </c>
      <c r="K88" s="68">
        <v>1.1763661574831787</v>
      </c>
      <c r="L88" s="68">
        <v>1.1728359701763957</v>
      </c>
      <c r="M88" s="65">
        <v>1.1756228405164575</v>
      </c>
    </row>
    <row r="89" spans="2:17" x14ac:dyDescent="0.2">
      <c r="B89" s="381" t="s">
        <v>19</v>
      </c>
      <c r="C89" s="382" t="s">
        <v>18</v>
      </c>
      <c r="D89" s="312">
        <v>0.22785422144071243</v>
      </c>
      <c r="E89" s="70">
        <v>49531.7</v>
      </c>
      <c r="F89" s="71">
        <v>50254.9</v>
      </c>
      <c r="G89" s="71">
        <v>49696.5</v>
      </c>
      <c r="H89" s="68">
        <v>0.98560936346505501</v>
      </c>
      <c r="I89" s="69">
        <v>-723.20000000000437</v>
      </c>
      <c r="J89" s="337">
        <v>39663</v>
      </c>
      <c r="K89" s="68">
        <v>1.2488137558934018</v>
      </c>
      <c r="L89" s="68">
        <v>1.2670473741270203</v>
      </c>
      <c r="M89" s="65">
        <v>1.2529687618183194</v>
      </c>
    </row>
    <row r="90" spans="2:17" x14ac:dyDescent="0.2">
      <c r="B90" s="381" t="s">
        <v>21</v>
      </c>
      <c r="C90" s="382" t="s">
        <v>20</v>
      </c>
      <c r="D90" s="312">
        <v>0.22869611087133745</v>
      </c>
      <c r="E90" s="72">
        <v>50699.9</v>
      </c>
      <c r="F90" s="73">
        <v>51346.3</v>
      </c>
      <c r="G90" s="73">
        <v>50847.7</v>
      </c>
      <c r="H90" s="68">
        <v>0.98741097216352491</v>
      </c>
      <c r="I90" s="69">
        <v>-646.40000000000146</v>
      </c>
      <c r="J90" s="340">
        <v>41333</v>
      </c>
      <c r="K90" s="68">
        <v>1.2266203759707739</v>
      </c>
      <c r="L90" s="68">
        <v>1.2422592117678368</v>
      </c>
      <c r="M90" s="65">
        <v>1.2301962112597682</v>
      </c>
    </row>
    <row r="91" spans="2:17" x14ac:dyDescent="0.2">
      <c r="B91" s="381" t="s">
        <v>23</v>
      </c>
      <c r="C91" s="382" t="s">
        <v>22</v>
      </c>
      <c r="D91" s="312">
        <v>0.26774795299492821</v>
      </c>
      <c r="E91" s="70">
        <v>49827.4</v>
      </c>
      <c r="F91" s="71">
        <v>50823.199999999997</v>
      </c>
      <c r="G91" s="71">
        <v>50094</v>
      </c>
      <c r="H91" s="68">
        <v>0.98040658596861285</v>
      </c>
      <c r="I91" s="69">
        <v>-995.79999999999563</v>
      </c>
      <c r="J91" s="337">
        <v>37470</v>
      </c>
      <c r="K91" s="68">
        <v>1.3297945022684814</v>
      </c>
      <c r="L91" s="68">
        <v>1.3563704296770749</v>
      </c>
      <c r="M91" s="65">
        <v>1.3369095276220977</v>
      </c>
    </row>
    <row r="92" spans="2:17" x14ac:dyDescent="0.2">
      <c r="B92" s="381" t="s">
        <v>25</v>
      </c>
      <c r="C92" s="382" t="s">
        <v>24</v>
      </c>
      <c r="D92" s="312">
        <v>0.241127255419679</v>
      </c>
      <c r="E92" s="70">
        <v>49840.4</v>
      </c>
      <c r="F92" s="71">
        <v>49286.2</v>
      </c>
      <c r="G92" s="71">
        <v>49706.8</v>
      </c>
      <c r="H92" s="68">
        <v>1.0112445268655323</v>
      </c>
      <c r="I92" s="69">
        <v>554.20000000000437</v>
      </c>
      <c r="J92" s="337">
        <v>40122</v>
      </c>
      <c r="K92" s="68">
        <v>1.2422212252629481</v>
      </c>
      <c r="L92" s="68">
        <v>1.2284083545187179</v>
      </c>
      <c r="M92" s="65">
        <v>1.2388913812870745</v>
      </c>
    </row>
    <row r="93" spans="2:17" x14ac:dyDescent="0.2">
      <c r="B93" s="381" t="s">
        <v>27</v>
      </c>
      <c r="C93" s="382" t="s">
        <v>26</v>
      </c>
      <c r="D93" s="312">
        <v>0.23124187002657662</v>
      </c>
      <c r="E93" s="70">
        <v>50450.5</v>
      </c>
      <c r="F93" s="71">
        <v>49857.4</v>
      </c>
      <c r="G93" s="71">
        <v>50313.3</v>
      </c>
      <c r="H93" s="68">
        <v>1.0118959271843297</v>
      </c>
      <c r="I93" s="69">
        <v>593.09999999999854</v>
      </c>
      <c r="J93" s="337">
        <v>39156</v>
      </c>
      <c r="K93" s="68">
        <v>1.2884487690264583</v>
      </c>
      <c r="L93" s="68">
        <v>1.2733016651343345</v>
      </c>
      <c r="M93" s="65">
        <v>1.2849448360404536</v>
      </c>
    </row>
    <row r="94" spans="2:17" x14ac:dyDescent="0.2">
      <c r="B94" s="381" t="s">
        <v>29</v>
      </c>
      <c r="C94" s="382" t="s">
        <v>28</v>
      </c>
      <c r="D94" s="312">
        <v>0.25026744362443121</v>
      </c>
      <c r="E94" s="70">
        <v>49829.1</v>
      </c>
      <c r="F94" s="71">
        <v>50077.3</v>
      </c>
      <c r="G94" s="71">
        <v>49891.199999999997</v>
      </c>
      <c r="H94" s="68">
        <v>0.99504366249777831</v>
      </c>
      <c r="I94" s="69">
        <v>-248.20000000000437</v>
      </c>
      <c r="J94" s="337">
        <v>40471</v>
      </c>
      <c r="K94" s="68">
        <v>1.2312297694645549</v>
      </c>
      <c r="L94" s="68">
        <v>1.2373625559042278</v>
      </c>
      <c r="M94" s="65">
        <v>1.2327642015270193</v>
      </c>
    </row>
    <row r="95" spans="2:17" x14ac:dyDescent="0.2">
      <c r="B95" s="381" t="s">
        <v>31</v>
      </c>
      <c r="C95" s="382" t="s">
        <v>30</v>
      </c>
      <c r="D95" s="312">
        <v>0.21885407551556188</v>
      </c>
      <c r="E95" s="70">
        <v>51052.1</v>
      </c>
      <c r="F95" s="71">
        <v>51564.5</v>
      </c>
      <c r="G95" s="71">
        <v>51164.2</v>
      </c>
      <c r="H95" s="68">
        <v>0.99006293089237751</v>
      </c>
      <c r="I95" s="69">
        <v>-512.40000000000146</v>
      </c>
      <c r="J95" s="337">
        <v>38647</v>
      </c>
      <c r="K95" s="68">
        <v>1.3209848112401996</v>
      </c>
      <c r="L95" s="68">
        <v>1.3342432789091003</v>
      </c>
      <c r="M95" s="65">
        <v>1.3238854244831422</v>
      </c>
    </row>
    <row r="96" spans="2:17" x14ac:dyDescent="0.2">
      <c r="B96" s="381" t="s">
        <v>32</v>
      </c>
      <c r="C96" s="382" t="s">
        <v>70</v>
      </c>
      <c r="D96" s="312">
        <v>0.22181682490982219</v>
      </c>
      <c r="E96" s="70">
        <v>50249.2</v>
      </c>
      <c r="F96" s="71">
        <v>51894.8</v>
      </c>
      <c r="G96" s="71">
        <v>50614.2</v>
      </c>
      <c r="H96" s="68">
        <v>0.96828969376507845</v>
      </c>
      <c r="I96" s="69">
        <v>-1645.6000000000058</v>
      </c>
      <c r="J96" s="337">
        <v>39771</v>
      </c>
      <c r="K96" s="68">
        <v>1.2634633275502249</v>
      </c>
      <c r="L96" s="68">
        <v>1.3048402102034147</v>
      </c>
      <c r="M96" s="65">
        <v>1.2726408689748812</v>
      </c>
    </row>
    <row r="97" spans="2:17" x14ac:dyDescent="0.2">
      <c r="B97" s="381" t="s">
        <v>33</v>
      </c>
      <c r="C97" s="382" t="s">
        <v>71</v>
      </c>
      <c r="D97" s="312">
        <v>0.23509633408130731</v>
      </c>
      <c r="E97" s="70">
        <v>50184.5</v>
      </c>
      <c r="F97" s="71">
        <v>50453.1</v>
      </c>
      <c r="G97" s="71">
        <v>50247.6</v>
      </c>
      <c r="H97" s="68">
        <v>0.99467624387797782</v>
      </c>
      <c r="I97" s="69">
        <v>-268.59999999999854</v>
      </c>
      <c r="J97" s="337">
        <v>42399</v>
      </c>
      <c r="K97" s="68">
        <v>1.1836246137880611</v>
      </c>
      <c r="L97" s="68">
        <v>1.1899596688601146</v>
      </c>
      <c r="M97" s="65">
        <v>1.1851128564352933</v>
      </c>
    </row>
    <row r="98" spans="2:17" x14ac:dyDescent="0.2">
      <c r="B98" s="381" t="s">
        <v>35</v>
      </c>
      <c r="C98" s="382" t="s">
        <v>34</v>
      </c>
      <c r="D98" s="312">
        <v>0.22557673250213164</v>
      </c>
      <c r="E98" s="70">
        <v>49280.7</v>
      </c>
      <c r="F98" s="71">
        <v>49281.7</v>
      </c>
      <c r="G98" s="71">
        <v>49280.9</v>
      </c>
      <c r="H98" s="68">
        <v>0.99997970849219897</v>
      </c>
      <c r="I98" s="69">
        <v>-1</v>
      </c>
      <c r="J98" s="337">
        <v>39023</v>
      </c>
      <c r="K98" s="68">
        <v>1.2628629269917739</v>
      </c>
      <c r="L98" s="68">
        <v>1.2628885529046971</v>
      </c>
      <c r="M98" s="65">
        <v>1.2628680521743587</v>
      </c>
    </row>
    <row r="99" spans="2:17" x14ac:dyDescent="0.2">
      <c r="B99" s="381" t="s">
        <v>37</v>
      </c>
      <c r="C99" s="382" t="s">
        <v>36</v>
      </c>
      <c r="D99" s="312">
        <v>0.2241931541914817</v>
      </c>
      <c r="E99" s="70">
        <v>49451.4</v>
      </c>
      <c r="F99" s="71">
        <v>49486.8</v>
      </c>
      <c r="G99" s="71">
        <v>49459.3</v>
      </c>
      <c r="H99" s="68">
        <v>0.999284657726909</v>
      </c>
      <c r="I99" s="69">
        <v>-35.400000000001455</v>
      </c>
      <c r="J99" s="337">
        <v>39160</v>
      </c>
      <c r="K99" s="68">
        <v>1.2628038815117466</v>
      </c>
      <c r="L99" s="68">
        <v>1.2637078651685394</v>
      </c>
      <c r="M99" s="65">
        <v>1.2630056179775282</v>
      </c>
    </row>
    <row r="100" spans="2:17" ht="13.5" thickBot="1" x14ac:dyDescent="0.25">
      <c r="B100" s="383" t="s">
        <v>39</v>
      </c>
      <c r="C100" s="384" t="s">
        <v>38</v>
      </c>
      <c r="D100" s="313">
        <v>0.22648209248705531</v>
      </c>
      <c r="E100" s="75">
        <v>49719.3</v>
      </c>
      <c r="F100" s="76">
        <v>49791</v>
      </c>
      <c r="G100" s="76">
        <v>49735.5</v>
      </c>
      <c r="H100" s="77">
        <v>0.99855998071940721</v>
      </c>
      <c r="I100" s="78">
        <v>-71.69999999999709</v>
      </c>
      <c r="J100" s="346">
        <v>39329</v>
      </c>
      <c r="K100" s="77">
        <v>1.2641892750896286</v>
      </c>
      <c r="L100" s="77">
        <v>1.2660123572936002</v>
      </c>
      <c r="M100" s="74">
        <v>1.2646011848762999</v>
      </c>
    </row>
    <row r="101" spans="2:17" x14ac:dyDescent="0.2">
      <c r="M101" s="13" t="s">
        <v>110</v>
      </c>
    </row>
    <row r="103" spans="2:17" ht="16.5" thickBot="1" x14ac:dyDescent="0.3">
      <c r="B103" s="695" t="s">
        <v>302</v>
      </c>
    </row>
    <row r="104" spans="2:17" ht="13.5" customHeight="1" x14ac:dyDescent="0.2">
      <c r="B104" s="1119" t="s">
        <v>11</v>
      </c>
      <c r="C104" s="1121" t="s">
        <v>13</v>
      </c>
      <c r="D104" s="1123" t="s">
        <v>66</v>
      </c>
      <c r="E104" s="962" t="s">
        <v>309</v>
      </c>
      <c r="F104" s="956"/>
      <c r="G104" s="956"/>
      <c r="H104" s="956"/>
      <c r="I104" s="956"/>
      <c r="J104" s="948"/>
      <c r="K104" s="956"/>
      <c r="L104" s="956"/>
      <c r="M104" s="957"/>
    </row>
    <row r="105" spans="2:17" ht="51.75" thickBot="1" x14ac:dyDescent="0.25">
      <c r="B105" s="1120"/>
      <c r="C105" s="1122"/>
      <c r="D105" s="1124"/>
      <c r="E105" s="650" t="s">
        <v>43</v>
      </c>
      <c r="F105" s="651" t="s">
        <v>44</v>
      </c>
      <c r="G105" s="652" t="s">
        <v>46</v>
      </c>
      <c r="H105" s="651" t="s">
        <v>315</v>
      </c>
      <c r="I105" s="653" t="s">
        <v>316</v>
      </c>
      <c r="J105" s="650" t="s">
        <v>7</v>
      </c>
      <c r="K105" s="654" t="s">
        <v>8</v>
      </c>
      <c r="L105" s="654" t="s">
        <v>9</v>
      </c>
      <c r="M105" s="655" t="s">
        <v>10</v>
      </c>
    </row>
    <row r="106" spans="2:17" ht="14.25" thickTop="1" thickBot="1" x14ac:dyDescent="0.25">
      <c r="B106" s="377" t="s">
        <v>14</v>
      </c>
      <c r="C106" s="378" t="s">
        <v>158</v>
      </c>
      <c r="D106" s="310">
        <v>0.40423911799298895</v>
      </c>
      <c r="E106" s="55">
        <v>52768.9</v>
      </c>
      <c r="F106" s="56">
        <v>51248</v>
      </c>
      <c r="G106" s="56">
        <v>52154.1</v>
      </c>
      <c r="H106" s="57">
        <v>1.0296772556977833</v>
      </c>
      <c r="I106" s="58">
        <v>1520.9000000000015</v>
      </c>
      <c r="J106" s="319">
        <v>46165</v>
      </c>
      <c r="K106" s="57">
        <v>1.1430499296003467</v>
      </c>
      <c r="L106" s="57">
        <v>1.1101050579443301</v>
      </c>
      <c r="M106" s="54">
        <v>1.1297324813170151</v>
      </c>
    </row>
    <row r="107" spans="2:17" x14ac:dyDescent="0.2">
      <c r="B107" s="379" t="s">
        <v>74</v>
      </c>
      <c r="C107" s="380" t="s">
        <v>15</v>
      </c>
      <c r="D107" s="311">
        <v>0.38899008787099038</v>
      </c>
      <c r="E107" s="61">
        <v>55987.199999999997</v>
      </c>
      <c r="F107" s="62">
        <v>53723.8</v>
      </c>
      <c r="G107" s="62">
        <v>55106.8</v>
      </c>
      <c r="H107" s="63">
        <v>1.0421303035153879</v>
      </c>
      <c r="I107" s="64">
        <v>2263.3999999999942</v>
      </c>
      <c r="J107" s="326">
        <v>53347</v>
      </c>
      <c r="K107" s="63">
        <v>1.0494910679138469</v>
      </c>
      <c r="L107" s="63">
        <v>1.0070631900575477</v>
      </c>
      <c r="M107" s="60">
        <v>1.0329877968770502</v>
      </c>
      <c r="N107" s="93"/>
    </row>
    <row r="108" spans="2:17" x14ac:dyDescent="0.2">
      <c r="B108" s="381" t="s">
        <v>17</v>
      </c>
      <c r="C108" s="382" t="s">
        <v>16</v>
      </c>
      <c r="D108" s="312">
        <v>0.38409277224798127</v>
      </c>
      <c r="E108" s="66">
        <v>53396.4</v>
      </c>
      <c r="F108" s="67">
        <v>52978.3</v>
      </c>
      <c r="G108" s="67">
        <v>53235.9</v>
      </c>
      <c r="H108" s="68">
        <v>1.007891910461453</v>
      </c>
      <c r="I108" s="69">
        <v>418.09999999999854</v>
      </c>
      <c r="J108" s="333">
        <v>43992</v>
      </c>
      <c r="K108" s="68">
        <v>1.2137752318603383</v>
      </c>
      <c r="L108" s="68">
        <v>1.2042712311329333</v>
      </c>
      <c r="M108" s="65">
        <v>1.2101268412438626</v>
      </c>
      <c r="N108" s="93"/>
      <c r="Q108" s="723"/>
    </row>
    <row r="109" spans="2:17" x14ac:dyDescent="0.2">
      <c r="B109" s="381" t="s">
        <v>19</v>
      </c>
      <c r="C109" s="382" t="s">
        <v>18</v>
      </c>
      <c r="D109" s="312">
        <v>0.4172602573334836</v>
      </c>
      <c r="E109" s="70">
        <v>50850.5</v>
      </c>
      <c r="F109" s="71">
        <v>50171.6</v>
      </c>
      <c r="G109" s="71">
        <v>50567.199999999997</v>
      </c>
      <c r="H109" s="68">
        <v>1.0135315596871537</v>
      </c>
      <c r="I109" s="69">
        <v>678.90000000000146</v>
      </c>
      <c r="J109" s="337">
        <v>39663</v>
      </c>
      <c r="K109" s="68">
        <v>1.2820638882585784</v>
      </c>
      <c r="L109" s="68">
        <v>1.2649471799914278</v>
      </c>
      <c r="M109" s="65">
        <v>1.2749212112043971</v>
      </c>
      <c r="N109" s="93"/>
    </row>
    <row r="110" spans="2:17" x14ac:dyDescent="0.2">
      <c r="B110" s="381" t="s">
        <v>21</v>
      </c>
      <c r="C110" s="382" t="s">
        <v>20</v>
      </c>
      <c r="D110" s="312">
        <v>0.41116263132981107</v>
      </c>
      <c r="E110" s="72">
        <v>52999.4</v>
      </c>
      <c r="F110" s="73">
        <v>49707</v>
      </c>
      <c r="G110" s="73">
        <v>51645.7</v>
      </c>
      <c r="H110" s="68">
        <v>1.0662361438026837</v>
      </c>
      <c r="I110" s="69">
        <v>3292.4000000000015</v>
      </c>
      <c r="J110" s="340">
        <v>41333</v>
      </c>
      <c r="K110" s="68">
        <v>1.2822538891442674</v>
      </c>
      <c r="L110" s="68">
        <v>1.2025984080516778</v>
      </c>
      <c r="M110" s="65">
        <v>1.2495028185711174</v>
      </c>
      <c r="N110" s="93"/>
    </row>
    <row r="111" spans="2:17" x14ac:dyDescent="0.2">
      <c r="B111" s="381" t="s">
        <v>23</v>
      </c>
      <c r="C111" s="382" t="s">
        <v>22</v>
      </c>
      <c r="D111" s="312">
        <v>0.36806618209640407</v>
      </c>
      <c r="E111" s="70">
        <v>54245.3</v>
      </c>
      <c r="F111" s="71">
        <v>51730.400000000001</v>
      </c>
      <c r="G111" s="71">
        <v>53319.7</v>
      </c>
      <c r="H111" s="68">
        <v>1.0486155142817377</v>
      </c>
      <c r="I111" s="69">
        <v>2514.9000000000015</v>
      </c>
      <c r="J111" s="337">
        <v>37470</v>
      </c>
      <c r="K111" s="68">
        <v>1.4476994929276756</v>
      </c>
      <c r="L111" s="68">
        <v>1.3805817987723512</v>
      </c>
      <c r="M111" s="65">
        <v>1.4229970643181211</v>
      </c>
      <c r="N111" s="93"/>
    </row>
    <row r="112" spans="2:17" x14ac:dyDescent="0.2">
      <c r="B112" s="381" t="s">
        <v>25</v>
      </c>
      <c r="C112" s="382" t="s">
        <v>24</v>
      </c>
      <c r="D112" s="312">
        <v>0.39904118492370633</v>
      </c>
      <c r="E112" s="70">
        <v>51148.7</v>
      </c>
      <c r="F112" s="71">
        <v>49277.1</v>
      </c>
      <c r="G112" s="71">
        <v>50401.8</v>
      </c>
      <c r="H112" s="68">
        <v>1.0379811311948146</v>
      </c>
      <c r="I112" s="69">
        <v>1871.5999999999985</v>
      </c>
      <c r="J112" s="337">
        <v>40122</v>
      </c>
      <c r="K112" s="68">
        <v>1.2748292707242908</v>
      </c>
      <c r="L112" s="68">
        <v>1.2281815462838344</v>
      </c>
      <c r="M112" s="65">
        <v>1.2562135486765367</v>
      </c>
      <c r="N112" s="93"/>
    </row>
    <row r="113" spans="2:17" x14ac:dyDescent="0.2">
      <c r="B113" s="381" t="s">
        <v>27</v>
      </c>
      <c r="C113" s="382" t="s">
        <v>26</v>
      </c>
      <c r="D113" s="312">
        <v>0.41937020769746125</v>
      </c>
      <c r="E113" s="70">
        <v>52006.8</v>
      </c>
      <c r="F113" s="71">
        <v>51735.6</v>
      </c>
      <c r="G113" s="71">
        <v>51893.1</v>
      </c>
      <c r="H113" s="68">
        <v>1.0052420383642986</v>
      </c>
      <c r="I113" s="69">
        <v>271.20000000000437</v>
      </c>
      <c r="J113" s="337">
        <v>39156</v>
      </c>
      <c r="K113" s="68">
        <v>1.328194912657064</v>
      </c>
      <c r="L113" s="68">
        <v>1.3212687710695679</v>
      </c>
      <c r="M113" s="65">
        <v>1.3252911431198284</v>
      </c>
      <c r="N113" s="93"/>
    </row>
    <row r="114" spans="2:17" x14ac:dyDescent="0.2">
      <c r="B114" s="381" t="s">
        <v>29</v>
      </c>
      <c r="C114" s="382" t="s">
        <v>28</v>
      </c>
      <c r="D114" s="312">
        <v>0.42781161297434367</v>
      </c>
      <c r="E114" s="70">
        <v>52438</v>
      </c>
      <c r="F114" s="71">
        <v>51045</v>
      </c>
      <c r="G114" s="71">
        <v>51842</v>
      </c>
      <c r="H114" s="68">
        <v>1.0272896463904397</v>
      </c>
      <c r="I114" s="69">
        <v>1393</v>
      </c>
      <c r="J114" s="337">
        <v>40471</v>
      </c>
      <c r="K114" s="68">
        <v>1.2956932124237108</v>
      </c>
      <c r="L114" s="68">
        <v>1.2612735044846928</v>
      </c>
      <c r="M114" s="65">
        <v>1.2809666180721999</v>
      </c>
      <c r="N114" s="93"/>
    </row>
    <row r="115" spans="2:17" x14ac:dyDescent="0.2">
      <c r="B115" s="381" t="s">
        <v>31</v>
      </c>
      <c r="C115" s="382" t="s">
        <v>30</v>
      </c>
      <c r="D115" s="312">
        <v>0.43503781228545557</v>
      </c>
      <c r="E115" s="70">
        <v>52603.9</v>
      </c>
      <c r="F115" s="71">
        <v>50789.2</v>
      </c>
      <c r="G115" s="71">
        <v>51814.400000000001</v>
      </c>
      <c r="H115" s="68">
        <v>1.0357300370945004</v>
      </c>
      <c r="I115" s="69">
        <v>1814.7000000000044</v>
      </c>
      <c r="J115" s="337">
        <v>38647</v>
      </c>
      <c r="K115" s="68">
        <v>1.3611379925996843</v>
      </c>
      <c r="L115" s="68">
        <v>1.3141822133671435</v>
      </c>
      <c r="M115" s="65">
        <v>1.3407094987968018</v>
      </c>
      <c r="N115" s="93"/>
    </row>
    <row r="116" spans="2:17" x14ac:dyDescent="0.2">
      <c r="B116" s="381" t="s">
        <v>32</v>
      </c>
      <c r="C116" s="382" t="s">
        <v>70</v>
      </c>
      <c r="D116" s="312">
        <v>0.47000402738622649</v>
      </c>
      <c r="E116" s="70">
        <v>51829.599999999999</v>
      </c>
      <c r="F116" s="71">
        <v>50428.5</v>
      </c>
      <c r="G116" s="71">
        <v>51171.1</v>
      </c>
      <c r="H116" s="68">
        <v>1.0277838920451727</v>
      </c>
      <c r="I116" s="69">
        <v>1401.0999999999985</v>
      </c>
      <c r="J116" s="337">
        <v>39771</v>
      </c>
      <c r="K116" s="68">
        <v>1.3032008247215308</v>
      </c>
      <c r="L116" s="68">
        <v>1.2679716376254055</v>
      </c>
      <c r="M116" s="65">
        <v>1.2866435342334868</v>
      </c>
      <c r="N116" s="93"/>
    </row>
    <row r="117" spans="2:17" x14ac:dyDescent="0.2">
      <c r="B117" s="381" t="s">
        <v>33</v>
      </c>
      <c r="C117" s="382" t="s">
        <v>71</v>
      </c>
      <c r="D117" s="312">
        <v>0.40974863248222193</v>
      </c>
      <c r="E117" s="70">
        <v>51963.4</v>
      </c>
      <c r="F117" s="71">
        <v>50545.4</v>
      </c>
      <c r="G117" s="71">
        <v>51382.400000000001</v>
      </c>
      <c r="H117" s="68">
        <v>1.0280539871086192</v>
      </c>
      <c r="I117" s="69">
        <v>1418</v>
      </c>
      <c r="J117" s="337">
        <v>42399</v>
      </c>
      <c r="K117" s="68">
        <v>1.2255807919998114</v>
      </c>
      <c r="L117" s="68">
        <v>1.192136606995448</v>
      </c>
      <c r="M117" s="65">
        <v>1.2118776386235526</v>
      </c>
      <c r="N117" s="93"/>
    </row>
    <row r="118" spans="2:17" x14ac:dyDescent="0.2">
      <c r="B118" s="381" t="s">
        <v>35</v>
      </c>
      <c r="C118" s="382" t="s">
        <v>34</v>
      </c>
      <c r="D118" s="312">
        <v>0.40053746823517705</v>
      </c>
      <c r="E118" s="70">
        <v>51236.6</v>
      </c>
      <c r="F118" s="71">
        <v>49791.9</v>
      </c>
      <c r="G118" s="71">
        <v>50658</v>
      </c>
      <c r="H118" s="68">
        <v>1.0290147594287424</v>
      </c>
      <c r="I118" s="69">
        <v>1444.6999999999971</v>
      </c>
      <c r="J118" s="337">
        <v>39023</v>
      </c>
      <c r="K118" s="68">
        <v>1.312984650078159</v>
      </c>
      <c r="L118" s="68">
        <v>1.2759628936780874</v>
      </c>
      <c r="M118" s="65">
        <v>1.2981574968608256</v>
      </c>
      <c r="N118" s="93"/>
    </row>
    <row r="119" spans="2:17" x14ac:dyDescent="0.2">
      <c r="B119" s="381" t="s">
        <v>37</v>
      </c>
      <c r="C119" s="382" t="s">
        <v>36</v>
      </c>
      <c r="D119" s="312">
        <v>0.42509298729521877</v>
      </c>
      <c r="E119" s="70">
        <v>52351.1</v>
      </c>
      <c r="F119" s="71">
        <v>51305</v>
      </c>
      <c r="G119" s="71">
        <v>51906.400000000001</v>
      </c>
      <c r="H119" s="68">
        <v>1.020389825553065</v>
      </c>
      <c r="I119" s="69">
        <v>1046.0999999999985</v>
      </c>
      <c r="J119" s="337">
        <v>39160</v>
      </c>
      <c r="K119" s="68">
        <v>1.3368513789581205</v>
      </c>
      <c r="L119" s="68">
        <v>1.3101378958120531</v>
      </c>
      <c r="M119" s="65">
        <v>1.3254954034729316</v>
      </c>
      <c r="N119" s="93"/>
    </row>
    <row r="120" spans="2:17" ht="13.5" thickBot="1" x14ac:dyDescent="0.25">
      <c r="B120" s="383" t="s">
        <v>39</v>
      </c>
      <c r="C120" s="384" t="s">
        <v>38</v>
      </c>
      <c r="D120" s="313">
        <v>0.36489992530601667</v>
      </c>
      <c r="E120" s="75">
        <v>52682.3</v>
      </c>
      <c r="F120" s="76">
        <v>51562.400000000001</v>
      </c>
      <c r="G120" s="76">
        <v>52273.7</v>
      </c>
      <c r="H120" s="77">
        <v>1.0217193148495805</v>
      </c>
      <c r="I120" s="78">
        <v>1119.9000000000015</v>
      </c>
      <c r="J120" s="346">
        <v>39329</v>
      </c>
      <c r="K120" s="77">
        <v>1.3395280836024308</v>
      </c>
      <c r="L120" s="77">
        <v>1.3110529126090162</v>
      </c>
      <c r="M120" s="74">
        <v>1.3291388034274962</v>
      </c>
      <c r="N120" s="93"/>
    </row>
    <row r="121" spans="2:17" x14ac:dyDescent="0.2">
      <c r="M121" s="13" t="s">
        <v>110</v>
      </c>
    </row>
    <row r="122" spans="2:17" x14ac:dyDescent="0.2">
      <c r="M122" s="13"/>
    </row>
    <row r="123" spans="2:17" ht="16.5" thickBot="1" x14ac:dyDescent="0.3">
      <c r="B123" s="695" t="s">
        <v>303</v>
      </c>
    </row>
    <row r="124" spans="2:17" ht="13.5" customHeight="1" x14ac:dyDescent="0.2">
      <c r="B124" s="1119" t="s">
        <v>11</v>
      </c>
      <c r="C124" s="1121" t="s">
        <v>13</v>
      </c>
      <c r="D124" s="1123" t="s">
        <v>66</v>
      </c>
      <c r="E124" s="962" t="s">
        <v>309</v>
      </c>
      <c r="F124" s="956"/>
      <c r="G124" s="956"/>
      <c r="H124" s="956"/>
      <c r="I124" s="956"/>
      <c r="J124" s="948"/>
      <c r="K124" s="956"/>
      <c r="L124" s="956"/>
      <c r="M124" s="957"/>
    </row>
    <row r="125" spans="2:17" ht="51.75" thickBot="1" x14ac:dyDescent="0.25">
      <c r="B125" s="1120"/>
      <c r="C125" s="1122"/>
      <c r="D125" s="1124"/>
      <c r="E125" s="650" t="s">
        <v>43</v>
      </c>
      <c r="F125" s="651" t="s">
        <v>44</v>
      </c>
      <c r="G125" s="652" t="s">
        <v>46</v>
      </c>
      <c r="H125" s="651" t="s">
        <v>315</v>
      </c>
      <c r="I125" s="653" t="s">
        <v>316</v>
      </c>
      <c r="J125" s="650" t="s">
        <v>7</v>
      </c>
      <c r="K125" s="654" t="s">
        <v>8</v>
      </c>
      <c r="L125" s="654" t="s">
        <v>9</v>
      </c>
      <c r="M125" s="655" t="s">
        <v>10</v>
      </c>
    </row>
    <row r="126" spans="2:17" ht="14.25" thickTop="1" thickBot="1" x14ac:dyDescent="0.25">
      <c r="B126" s="377" t="s">
        <v>14</v>
      </c>
      <c r="C126" s="378" t="s">
        <v>158</v>
      </c>
      <c r="D126" s="385">
        <v>0.31382238828822073</v>
      </c>
      <c r="E126" s="386">
        <v>53546.5</v>
      </c>
      <c r="F126" s="79">
        <v>55506.1</v>
      </c>
      <c r="G126" s="79">
        <v>54161.4</v>
      </c>
      <c r="H126" s="80">
        <v>0.96469577217639146</v>
      </c>
      <c r="I126" s="81">
        <v>-1959.5999999999985</v>
      </c>
      <c r="J126" s="319">
        <v>46165</v>
      </c>
      <c r="K126" s="80">
        <v>1.1598938589840788</v>
      </c>
      <c r="L126" s="80">
        <v>1.2023416007798116</v>
      </c>
      <c r="M126" s="387">
        <v>1.1732134734105926</v>
      </c>
    </row>
    <row r="127" spans="2:17" x14ac:dyDescent="0.2">
      <c r="B127" s="379" t="s">
        <v>74</v>
      </c>
      <c r="C127" s="380" t="s">
        <v>15</v>
      </c>
      <c r="D127" s="391">
        <v>0.437187208414624</v>
      </c>
      <c r="E127" s="389">
        <v>57784.2</v>
      </c>
      <c r="F127" s="82">
        <v>53979</v>
      </c>
      <c r="G127" s="82">
        <v>56120.6</v>
      </c>
      <c r="H127" s="83">
        <v>1.0704940810315122</v>
      </c>
      <c r="I127" s="84">
        <v>3805.1999999999971</v>
      </c>
      <c r="J127" s="326">
        <v>53347</v>
      </c>
      <c r="K127" s="83">
        <v>1.0831761861023113</v>
      </c>
      <c r="L127" s="83">
        <v>1.0118469642154198</v>
      </c>
      <c r="M127" s="390">
        <v>1.0519916771327347</v>
      </c>
      <c r="N127" s="93"/>
      <c r="Q127" s="723"/>
    </row>
    <row r="128" spans="2:17" x14ac:dyDescent="0.2">
      <c r="B128" s="381" t="s">
        <v>17</v>
      </c>
      <c r="C128" s="382" t="s">
        <v>16</v>
      </c>
      <c r="D128" s="391">
        <v>0.26614801255230125</v>
      </c>
      <c r="E128" s="392">
        <v>57037.5</v>
      </c>
      <c r="F128" s="85">
        <v>57486</v>
      </c>
      <c r="G128" s="85">
        <v>57156.800000000003</v>
      </c>
      <c r="H128" s="86">
        <v>0.99219810040705558</v>
      </c>
      <c r="I128" s="87">
        <v>-448.5</v>
      </c>
      <c r="J128" s="333">
        <v>43992</v>
      </c>
      <c r="K128" s="86">
        <v>1.2965425531914894</v>
      </c>
      <c r="L128" s="86">
        <v>1.3067375886524824</v>
      </c>
      <c r="M128" s="393">
        <v>1.2992544098927079</v>
      </c>
      <c r="N128" s="93"/>
    </row>
    <row r="129" spans="2:14" x14ac:dyDescent="0.2">
      <c r="B129" s="381" t="s">
        <v>19</v>
      </c>
      <c r="C129" s="382" t="s">
        <v>18</v>
      </c>
      <c r="D129" s="391">
        <v>0.28561902645032228</v>
      </c>
      <c r="E129" s="394">
        <v>53086</v>
      </c>
      <c r="F129" s="88">
        <v>58416.5</v>
      </c>
      <c r="G129" s="88">
        <v>54608.5</v>
      </c>
      <c r="H129" s="86">
        <v>0.90875009629128756</v>
      </c>
      <c r="I129" s="87">
        <v>-5330.5</v>
      </c>
      <c r="J129" s="337">
        <v>39663</v>
      </c>
      <c r="K129" s="86">
        <v>1.3384262410811083</v>
      </c>
      <c r="L129" s="86">
        <v>1.4728210170688047</v>
      </c>
      <c r="M129" s="393">
        <v>1.3768121422988679</v>
      </c>
      <c r="N129" s="93"/>
    </row>
    <row r="130" spans="2:14" x14ac:dyDescent="0.2">
      <c r="B130" s="381" t="s">
        <v>21</v>
      </c>
      <c r="C130" s="382" t="s">
        <v>20</v>
      </c>
      <c r="D130" s="391">
        <v>0.30592627558683438</v>
      </c>
      <c r="E130" s="395">
        <v>52855.8</v>
      </c>
      <c r="F130" s="89">
        <v>54609.4</v>
      </c>
      <c r="G130" s="89">
        <v>53392.3</v>
      </c>
      <c r="H130" s="86">
        <v>0.96788831226858385</v>
      </c>
      <c r="I130" s="87">
        <v>-1753.5999999999985</v>
      </c>
      <c r="J130" s="340">
        <v>41333</v>
      </c>
      <c r="K130" s="86">
        <v>1.2787796675779644</v>
      </c>
      <c r="L130" s="86">
        <v>1.321205816175937</v>
      </c>
      <c r="M130" s="393">
        <v>1.2917596109646046</v>
      </c>
      <c r="N130" s="93"/>
    </row>
    <row r="131" spans="2:14" x14ac:dyDescent="0.2">
      <c r="B131" s="381" t="s">
        <v>23</v>
      </c>
      <c r="C131" s="382" t="s">
        <v>22</v>
      </c>
      <c r="D131" s="391">
        <v>0.32200429205968961</v>
      </c>
      <c r="E131" s="394">
        <v>56247</v>
      </c>
      <c r="F131" s="88">
        <v>60595.6</v>
      </c>
      <c r="G131" s="88">
        <v>57647.199999999997</v>
      </c>
      <c r="H131" s="86">
        <v>0.92823571348414735</v>
      </c>
      <c r="I131" s="87">
        <v>-4348.5999999999985</v>
      </c>
      <c r="J131" s="337">
        <v>37470</v>
      </c>
      <c r="K131" s="86">
        <v>1.5011208967173739</v>
      </c>
      <c r="L131" s="86">
        <v>1.6171764077929009</v>
      </c>
      <c r="M131" s="393">
        <v>1.5384894582332531</v>
      </c>
      <c r="N131" s="93"/>
    </row>
    <row r="132" spans="2:14" x14ac:dyDescent="0.2">
      <c r="B132" s="381" t="s">
        <v>25</v>
      </c>
      <c r="C132" s="382" t="s">
        <v>24</v>
      </c>
      <c r="D132" s="391">
        <v>0.28509840674789128</v>
      </c>
      <c r="E132" s="394">
        <v>50832.1</v>
      </c>
      <c r="F132" s="88">
        <v>51258.7</v>
      </c>
      <c r="G132" s="88">
        <v>50953.8</v>
      </c>
      <c r="H132" s="86">
        <v>0.99167751035433993</v>
      </c>
      <c r="I132" s="87">
        <v>-426.59999999999854</v>
      </c>
      <c r="J132" s="337">
        <v>40122</v>
      </c>
      <c r="K132" s="86">
        <v>1.2669383380688899</v>
      </c>
      <c r="L132" s="86">
        <v>1.2775709087283784</v>
      </c>
      <c r="M132" s="393">
        <v>1.2699715866606849</v>
      </c>
      <c r="N132" s="93"/>
    </row>
    <row r="133" spans="2:14" x14ac:dyDescent="0.2">
      <c r="B133" s="381" t="s">
        <v>27</v>
      </c>
      <c r="C133" s="382" t="s">
        <v>26</v>
      </c>
      <c r="D133" s="391" t="s">
        <v>361</v>
      </c>
      <c r="E133" s="394" t="s">
        <v>69</v>
      </c>
      <c r="F133" s="88" t="s">
        <v>69</v>
      </c>
      <c r="G133" s="88" t="s">
        <v>69</v>
      </c>
      <c r="H133" s="86" t="s">
        <v>360</v>
      </c>
      <c r="I133" s="87" t="s">
        <v>360</v>
      </c>
      <c r="J133" s="337">
        <v>39156</v>
      </c>
      <c r="K133" s="86" t="s">
        <v>360</v>
      </c>
      <c r="L133" s="86" t="s">
        <v>360</v>
      </c>
      <c r="M133" s="393" t="s">
        <v>360</v>
      </c>
      <c r="N133" s="93"/>
    </row>
    <row r="134" spans="2:14" x14ac:dyDescent="0.2">
      <c r="B134" s="381" t="s">
        <v>29</v>
      </c>
      <c r="C134" s="382" t="s">
        <v>28</v>
      </c>
      <c r="D134" s="391">
        <v>0.37032859613504776</v>
      </c>
      <c r="E134" s="394">
        <v>56388</v>
      </c>
      <c r="F134" s="88">
        <v>58779</v>
      </c>
      <c r="G134" s="88">
        <v>57273.4</v>
      </c>
      <c r="H134" s="86">
        <v>0.9593222069106313</v>
      </c>
      <c r="I134" s="87">
        <v>-2391</v>
      </c>
      <c r="J134" s="337">
        <v>40471</v>
      </c>
      <c r="K134" s="86">
        <v>1.393293963578859</v>
      </c>
      <c r="L134" s="86">
        <v>1.4523733043413802</v>
      </c>
      <c r="M134" s="393">
        <v>1.4151713572681675</v>
      </c>
      <c r="N134" s="93"/>
    </row>
    <row r="135" spans="2:14" x14ac:dyDescent="0.2">
      <c r="B135" s="381" t="s">
        <v>31</v>
      </c>
      <c r="C135" s="382" t="s">
        <v>30</v>
      </c>
      <c r="D135" s="391">
        <v>0.26723044397463008</v>
      </c>
      <c r="E135" s="394">
        <v>49899.199999999997</v>
      </c>
      <c r="F135" s="88">
        <v>51501.7</v>
      </c>
      <c r="G135" s="88">
        <v>50327.4</v>
      </c>
      <c r="H135" s="86">
        <v>0.96888452225848853</v>
      </c>
      <c r="I135" s="87">
        <v>-1602.5</v>
      </c>
      <c r="J135" s="337">
        <v>38647</v>
      </c>
      <c r="K135" s="86">
        <v>1.2911532589851735</v>
      </c>
      <c r="L135" s="86">
        <v>1.332618314487541</v>
      </c>
      <c r="M135" s="393">
        <v>1.3022330323181619</v>
      </c>
      <c r="N135" s="93"/>
    </row>
    <row r="136" spans="2:14" x14ac:dyDescent="0.2">
      <c r="B136" s="381" t="s">
        <v>32</v>
      </c>
      <c r="C136" s="382" t="s">
        <v>70</v>
      </c>
      <c r="D136" s="391">
        <v>0.27662439966457453</v>
      </c>
      <c r="E136" s="394">
        <v>52542.9</v>
      </c>
      <c r="F136" s="88">
        <v>54451.5</v>
      </c>
      <c r="G136" s="88">
        <v>53070.9</v>
      </c>
      <c r="H136" s="86">
        <v>0.96494862400484838</v>
      </c>
      <c r="I136" s="87">
        <v>-1908.5999999999985</v>
      </c>
      <c r="J136" s="337">
        <v>39771</v>
      </c>
      <c r="K136" s="86">
        <v>1.3211360036207287</v>
      </c>
      <c r="L136" s="86">
        <v>1.3691257448894922</v>
      </c>
      <c r="M136" s="393">
        <v>1.3344120087500944</v>
      </c>
      <c r="N136" s="93"/>
    </row>
    <row r="137" spans="2:14" x14ac:dyDescent="0.2">
      <c r="B137" s="381" t="s">
        <v>33</v>
      </c>
      <c r="C137" s="382" t="s">
        <v>71</v>
      </c>
      <c r="D137" s="391">
        <v>0.33351415426034203</v>
      </c>
      <c r="E137" s="394">
        <v>52300.800000000003</v>
      </c>
      <c r="F137" s="88">
        <v>54401.599999999999</v>
      </c>
      <c r="G137" s="88">
        <v>53001.5</v>
      </c>
      <c r="H137" s="86">
        <v>0.96138348872092005</v>
      </c>
      <c r="I137" s="87">
        <v>-2100.7999999999956</v>
      </c>
      <c r="J137" s="337">
        <v>42399</v>
      </c>
      <c r="K137" s="86">
        <v>1.2335385268520485</v>
      </c>
      <c r="L137" s="86">
        <v>1.2830868652562559</v>
      </c>
      <c r="M137" s="393">
        <v>1.2500648600202835</v>
      </c>
      <c r="N137" s="93"/>
    </row>
    <row r="138" spans="2:14" x14ac:dyDescent="0.2">
      <c r="B138" s="381" t="s">
        <v>35</v>
      </c>
      <c r="C138" s="382" t="s">
        <v>34</v>
      </c>
      <c r="D138" s="391">
        <v>0.33120038634511478</v>
      </c>
      <c r="E138" s="394">
        <v>53016.9</v>
      </c>
      <c r="F138" s="88">
        <v>56344.800000000003</v>
      </c>
      <c r="G138" s="88">
        <v>54119.1</v>
      </c>
      <c r="H138" s="86">
        <v>0.94093687438769857</v>
      </c>
      <c r="I138" s="87">
        <v>-3327.9000000000015</v>
      </c>
      <c r="J138" s="337">
        <v>39023</v>
      </c>
      <c r="K138" s="86">
        <v>1.3586064628552392</v>
      </c>
      <c r="L138" s="86">
        <v>1.4438869384721831</v>
      </c>
      <c r="M138" s="393">
        <v>1.3868513440791328</v>
      </c>
      <c r="N138" s="93"/>
    </row>
    <row r="139" spans="2:14" x14ac:dyDescent="0.2">
      <c r="B139" s="381" t="s">
        <v>37</v>
      </c>
      <c r="C139" s="382" t="s">
        <v>36</v>
      </c>
      <c r="D139" s="391">
        <v>0.35022415432685772</v>
      </c>
      <c r="E139" s="394">
        <v>55116.1</v>
      </c>
      <c r="F139" s="88">
        <v>54406.8</v>
      </c>
      <c r="G139" s="88">
        <v>54867.7</v>
      </c>
      <c r="H139" s="86">
        <v>1.0130369733195115</v>
      </c>
      <c r="I139" s="87">
        <v>709.29999999999563</v>
      </c>
      <c r="J139" s="337">
        <v>39160</v>
      </c>
      <c r="K139" s="86">
        <v>1.4074591419816138</v>
      </c>
      <c r="L139" s="86">
        <v>1.3893462717058223</v>
      </c>
      <c r="M139" s="393">
        <v>1.4011159346271704</v>
      </c>
      <c r="N139" s="93"/>
    </row>
    <row r="140" spans="2:14" ht="13.5" thickBot="1" x14ac:dyDescent="0.25">
      <c r="B140" s="383" t="s">
        <v>39</v>
      </c>
      <c r="C140" s="384" t="s">
        <v>38</v>
      </c>
      <c r="D140" s="396">
        <v>0.31712123247794344</v>
      </c>
      <c r="E140" s="397">
        <v>52246.5</v>
      </c>
      <c r="F140" s="90">
        <v>55494.400000000001</v>
      </c>
      <c r="G140" s="90">
        <v>53276.5</v>
      </c>
      <c r="H140" s="91">
        <v>0.94147337388997809</v>
      </c>
      <c r="I140" s="92">
        <v>-3247.9000000000015</v>
      </c>
      <c r="J140" s="346">
        <v>39329</v>
      </c>
      <c r="K140" s="91">
        <v>1.328447201810369</v>
      </c>
      <c r="L140" s="91">
        <v>1.411030028731979</v>
      </c>
      <c r="M140" s="398">
        <v>1.3546365277530577</v>
      </c>
      <c r="N140" s="93"/>
    </row>
    <row r="141" spans="2:14" x14ac:dyDescent="0.2">
      <c r="M141" s="13" t="s">
        <v>110</v>
      </c>
    </row>
    <row r="142" spans="2:14" x14ac:dyDescent="0.2">
      <c r="M142" s="52"/>
    </row>
    <row r="143" spans="2:14" ht="16.5" thickBot="1" x14ac:dyDescent="0.3">
      <c r="B143" s="695" t="s">
        <v>304</v>
      </c>
    </row>
    <row r="144" spans="2:14" x14ac:dyDescent="0.2">
      <c r="B144" s="1119" t="s">
        <v>11</v>
      </c>
      <c r="C144" s="1121" t="s">
        <v>13</v>
      </c>
      <c r="D144" s="1123" t="s">
        <v>66</v>
      </c>
      <c r="E144" s="962" t="s">
        <v>309</v>
      </c>
      <c r="F144" s="956"/>
      <c r="G144" s="956"/>
      <c r="H144" s="956"/>
      <c r="I144" s="956"/>
      <c r="J144" s="948"/>
      <c r="K144" s="956"/>
      <c r="L144" s="956"/>
      <c r="M144" s="957"/>
    </row>
    <row r="145" spans="2:17" ht="51.75" thickBot="1" x14ac:dyDescent="0.25">
      <c r="B145" s="1120"/>
      <c r="C145" s="1122"/>
      <c r="D145" s="1124"/>
      <c r="E145" s="650" t="s">
        <v>43</v>
      </c>
      <c r="F145" s="651" t="s">
        <v>44</v>
      </c>
      <c r="G145" s="652" t="s">
        <v>46</v>
      </c>
      <c r="H145" s="651" t="s">
        <v>315</v>
      </c>
      <c r="I145" s="653" t="s">
        <v>316</v>
      </c>
      <c r="J145" s="650" t="s">
        <v>7</v>
      </c>
      <c r="K145" s="654" t="s">
        <v>8</v>
      </c>
      <c r="L145" s="654" t="s">
        <v>9</v>
      </c>
      <c r="M145" s="655" t="s">
        <v>10</v>
      </c>
    </row>
    <row r="146" spans="2:17" ht="14.25" thickTop="1" thickBot="1" x14ac:dyDescent="0.25">
      <c r="B146" s="377" t="s">
        <v>14</v>
      </c>
      <c r="C146" s="378" t="s">
        <v>158</v>
      </c>
      <c r="D146" s="310">
        <v>0.3766009881137532</v>
      </c>
      <c r="E146" s="55">
        <v>49040</v>
      </c>
      <c r="F146" s="56">
        <v>48656.6</v>
      </c>
      <c r="G146" s="56">
        <v>48895.6</v>
      </c>
      <c r="H146" s="57">
        <v>1.0078797121048326</v>
      </c>
      <c r="I146" s="58">
        <v>383.40000000000146</v>
      </c>
      <c r="J146" s="319">
        <v>46165</v>
      </c>
      <c r="K146" s="57">
        <v>1.0622766164843496</v>
      </c>
      <c r="L146" s="57">
        <v>1.0539716235243148</v>
      </c>
      <c r="M146" s="54">
        <v>1.0591487057294486</v>
      </c>
    </row>
    <row r="147" spans="2:17" x14ac:dyDescent="0.2">
      <c r="B147" s="379" t="s">
        <v>74</v>
      </c>
      <c r="C147" s="380" t="s">
        <v>15</v>
      </c>
      <c r="D147" s="311">
        <v>0.3741461740768548</v>
      </c>
      <c r="E147" s="61">
        <v>50546.8</v>
      </c>
      <c r="F147" s="62">
        <v>50067.8</v>
      </c>
      <c r="G147" s="62">
        <v>50367.6</v>
      </c>
      <c r="H147" s="63">
        <v>1.0095670271112371</v>
      </c>
      <c r="I147" s="64">
        <v>479</v>
      </c>
      <c r="J147" s="326">
        <v>53347</v>
      </c>
      <c r="K147" s="63">
        <v>0.94750970063921125</v>
      </c>
      <c r="L147" s="63">
        <v>0.93853075149492948</v>
      </c>
      <c r="M147" s="60">
        <v>0.9441505614186364</v>
      </c>
      <c r="Q147" s="723"/>
    </row>
    <row r="148" spans="2:17" x14ac:dyDescent="0.2">
      <c r="B148" s="381" t="s">
        <v>17</v>
      </c>
      <c r="C148" s="382" t="s">
        <v>16</v>
      </c>
      <c r="D148" s="312">
        <v>0.42909875484156096</v>
      </c>
      <c r="E148" s="66">
        <v>48985.8</v>
      </c>
      <c r="F148" s="67">
        <v>48042.5</v>
      </c>
      <c r="G148" s="67">
        <v>48581</v>
      </c>
      <c r="H148" s="68">
        <v>1.0196346984440861</v>
      </c>
      <c r="I148" s="69">
        <v>943.30000000000291</v>
      </c>
      <c r="J148" s="333">
        <v>43992</v>
      </c>
      <c r="K148" s="68">
        <v>1.1135160938352429</v>
      </c>
      <c r="L148" s="68">
        <v>1.0920735588288779</v>
      </c>
      <c r="M148" s="65">
        <v>1.1043144208037825</v>
      </c>
    </row>
    <row r="149" spans="2:17" x14ac:dyDescent="0.2">
      <c r="B149" s="381" t="s">
        <v>19</v>
      </c>
      <c r="C149" s="382" t="s">
        <v>18</v>
      </c>
      <c r="D149" s="312">
        <v>0.38258516923416691</v>
      </c>
      <c r="E149" s="70">
        <v>48725.599999999999</v>
      </c>
      <c r="F149" s="71">
        <v>47225.8</v>
      </c>
      <c r="G149" s="71">
        <v>48151.8</v>
      </c>
      <c r="H149" s="68">
        <v>1.0317580644478228</v>
      </c>
      <c r="I149" s="69">
        <v>1499.7999999999956</v>
      </c>
      <c r="J149" s="337">
        <v>39663</v>
      </c>
      <c r="K149" s="68">
        <v>1.2284900284900284</v>
      </c>
      <c r="L149" s="68">
        <v>1.1906764490835289</v>
      </c>
      <c r="M149" s="65">
        <v>1.2140231449965964</v>
      </c>
    </row>
    <row r="150" spans="2:17" x14ac:dyDescent="0.2">
      <c r="B150" s="381" t="s">
        <v>21</v>
      </c>
      <c r="C150" s="382" t="s">
        <v>20</v>
      </c>
      <c r="D150" s="312">
        <v>0.36952662286956117</v>
      </c>
      <c r="E150" s="72">
        <v>49084.4</v>
      </c>
      <c r="F150" s="73">
        <v>49121.1</v>
      </c>
      <c r="G150" s="73">
        <v>49097.9</v>
      </c>
      <c r="H150" s="68">
        <v>0.99925286689426751</v>
      </c>
      <c r="I150" s="69">
        <v>-36.69999999999709</v>
      </c>
      <c r="J150" s="340">
        <v>41333</v>
      </c>
      <c r="K150" s="68">
        <v>1.1875353833498659</v>
      </c>
      <c r="L150" s="68">
        <v>1.1884232937362398</v>
      </c>
      <c r="M150" s="65">
        <v>1.1878619988870878</v>
      </c>
    </row>
    <row r="151" spans="2:17" x14ac:dyDescent="0.2">
      <c r="B151" s="381" t="s">
        <v>23</v>
      </c>
      <c r="C151" s="382" t="s">
        <v>22</v>
      </c>
      <c r="D151" s="312">
        <v>0.38779498525073758</v>
      </c>
      <c r="E151" s="70">
        <v>49208</v>
      </c>
      <c r="F151" s="71">
        <v>48843.8</v>
      </c>
      <c r="G151" s="71">
        <v>49066.7</v>
      </c>
      <c r="H151" s="68">
        <v>1.0074564223094844</v>
      </c>
      <c r="I151" s="69">
        <v>364.19999999999709</v>
      </c>
      <c r="J151" s="337">
        <v>37470</v>
      </c>
      <c r="K151" s="68">
        <v>1.3132639444889245</v>
      </c>
      <c r="L151" s="68">
        <v>1.3035441686682681</v>
      </c>
      <c r="M151" s="65">
        <v>1.3094929276754737</v>
      </c>
    </row>
    <row r="152" spans="2:17" x14ac:dyDescent="0.2">
      <c r="B152" s="381" t="s">
        <v>25</v>
      </c>
      <c r="C152" s="382" t="s">
        <v>24</v>
      </c>
      <c r="D152" s="312">
        <v>0.34646164242400002</v>
      </c>
      <c r="E152" s="70">
        <v>48900.1</v>
      </c>
      <c r="F152" s="71">
        <v>47240.4</v>
      </c>
      <c r="G152" s="71">
        <v>48325.1</v>
      </c>
      <c r="H152" s="68">
        <v>1.0351330640722771</v>
      </c>
      <c r="I152" s="69">
        <v>1659.6999999999971</v>
      </c>
      <c r="J152" s="337">
        <v>40122</v>
      </c>
      <c r="K152" s="68">
        <v>1.2187852051243706</v>
      </c>
      <c r="L152" s="68">
        <v>1.1774188724390608</v>
      </c>
      <c r="M152" s="65">
        <v>1.2044539155575495</v>
      </c>
    </row>
    <row r="153" spans="2:17" x14ac:dyDescent="0.2">
      <c r="B153" s="381" t="s">
        <v>27</v>
      </c>
      <c r="C153" s="382" t="s">
        <v>26</v>
      </c>
      <c r="D153" s="312">
        <v>0.35097347968912751</v>
      </c>
      <c r="E153" s="70">
        <v>48704.2</v>
      </c>
      <c r="F153" s="71">
        <v>48829.599999999999</v>
      </c>
      <c r="G153" s="71">
        <v>48748.2</v>
      </c>
      <c r="H153" s="68">
        <v>0.99743188557760043</v>
      </c>
      <c r="I153" s="69">
        <v>-125.40000000000146</v>
      </c>
      <c r="J153" s="337">
        <v>39156</v>
      </c>
      <c r="K153" s="68">
        <v>1.2438502400653795</v>
      </c>
      <c r="L153" s="68">
        <v>1.2470528143834916</v>
      </c>
      <c r="M153" s="65">
        <v>1.2449739503524364</v>
      </c>
    </row>
    <row r="154" spans="2:17" x14ac:dyDescent="0.2">
      <c r="B154" s="381" t="s">
        <v>29</v>
      </c>
      <c r="C154" s="382" t="s">
        <v>28</v>
      </c>
      <c r="D154" s="312">
        <v>0.40093322181626095</v>
      </c>
      <c r="E154" s="70">
        <v>47977.4</v>
      </c>
      <c r="F154" s="71">
        <v>47741.3</v>
      </c>
      <c r="G154" s="71">
        <v>47882.7</v>
      </c>
      <c r="H154" s="68">
        <v>1.0049454036651704</v>
      </c>
      <c r="I154" s="69">
        <v>236.09999999999854</v>
      </c>
      <c r="J154" s="337">
        <v>40471</v>
      </c>
      <c r="K154" s="68">
        <v>1.185476019866077</v>
      </c>
      <c r="L154" s="68">
        <v>1.179642212942601</v>
      </c>
      <c r="M154" s="65">
        <v>1.1831360727434459</v>
      </c>
    </row>
    <row r="155" spans="2:17" x14ac:dyDescent="0.2">
      <c r="B155" s="381" t="s">
        <v>31</v>
      </c>
      <c r="C155" s="382" t="s">
        <v>30</v>
      </c>
      <c r="D155" s="312">
        <v>0.3464791502753739</v>
      </c>
      <c r="E155" s="70">
        <v>49904.800000000003</v>
      </c>
      <c r="F155" s="71">
        <v>50208.9</v>
      </c>
      <c r="G155" s="71">
        <v>50010.2</v>
      </c>
      <c r="H155" s="68">
        <v>0.9939433048722438</v>
      </c>
      <c r="I155" s="69">
        <v>-304.09999999999854</v>
      </c>
      <c r="J155" s="337">
        <v>38647</v>
      </c>
      <c r="K155" s="68">
        <v>1.2912981602711724</v>
      </c>
      <c r="L155" s="68">
        <v>1.2991668176055062</v>
      </c>
      <c r="M155" s="65">
        <v>1.294025409475509</v>
      </c>
    </row>
    <row r="156" spans="2:17" x14ac:dyDescent="0.2">
      <c r="B156" s="381" t="s">
        <v>32</v>
      </c>
      <c r="C156" s="382" t="s">
        <v>70</v>
      </c>
      <c r="D156" s="312">
        <v>0.42141846837744984</v>
      </c>
      <c r="E156" s="70">
        <v>50166.400000000001</v>
      </c>
      <c r="F156" s="71">
        <v>48759</v>
      </c>
      <c r="G156" s="71">
        <v>49573.3</v>
      </c>
      <c r="H156" s="68">
        <v>1.0288644147747084</v>
      </c>
      <c r="I156" s="69">
        <v>1407.4000000000015</v>
      </c>
      <c r="J156" s="337">
        <v>39771</v>
      </c>
      <c r="K156" s="68">
        <v>1.2613814085640291</v>
      </c>
      <c r="L156" s="68">
        <v>1.2259938145885192</v>
      </c>
      <c r="M156" s="65">
        <v>1.2464685323476905</v>
      </c>
    </row>
    <row r="157" spans="2:17" x14ac:dyDescent="0.2">
      <c r="B157" s="381" t="s">
        <v>33</v>
      </c>
      <c r="C157" s="382" t="s">
        <v>71</v>
      </c>
      <c r="D157" s="312">
        <v>0.36437220321137148</v>
      </c>
      <c r="E157" s="70">
        <v>48307.6</v>
      </c>
      <c r="F157" s="71">
        <v>48556.7</v>
      </c>
      <c r="G157" s="71">
        <v>48398.3</v>
      </c>
      <c r="H157" s="68">
        <v>0.99486991496539101</v>
      </c>
      <c r="I157" s="69">
        <v>-249.09999999999854</v>
      </c>
      <c r="J157" s="337">
        <v>42399</v>
      </c>
      <c r="K157" s="68">
        <v>1.1393570603080261</v>
      </c>
      <c r="L157" s="68">
        <v>1.1452321988726148</v>
      </c>
      <c r="M157" s="65">
        <v>1.1414962617042856</v>
      </c>
    </row>
    <row r="158" spans="2:17" x14ac:dyDescent="0.2">
      <c r="B158" s="381" t="s">
        <v>35</v>
      </c>
      <c r="C158" s="382" t="s">
        <v>34</v>
      </c>
      <c r="D158" s="312">
        <v>0.35072216624034319</v>
      </c>
      <c r="E158" s="70">
        <v>49105.599999999999</v>
      </c>
      <c r="F158" s="71">
        <v>49088.1</v>
      </c>
      <c r="G158" s="71">
        <v>49099.4</v>
      </c>
      <c r="H158" s="68">
        <v>1.0003565018813114</v>
      </c>
      <c r="I158" s="69">
        <v>17.5</v>
      </c>
      <c r="J158" s="337">
        <v>39023</v>
      </c>
      <c r="K158" s="68">
        <v>1.2583758296389309</v>
      </c>
      <c r="L158" s="68">
        <v>1.2579273761627758</v>
      </c>
      <c r="M158" s="65">
        <v>1.2582169489788073</v>
      </c>
    </row>
    <row r="159" spans="2:17" x14ac:dyDescent="0.2">
      <c r="B159" s="381" t="s">
        <v>264</v>
      </c>
      <c r="C159" s="382" t="s">
        <v>36</v>
      </c>
      <c r="D159" s="312">
        <v>0.36663403253692178</v>
      </c>
      <c r="E159" s="70">
        <v>48409</v>
      </c>
      <c r="F159" s="71">
        <v>48862.2</v>
      </c>
      <c r="G159" s="71">
        <v>48575.199999999997</v>
      </c>
      <c r="H159" s="68">
        <v>0.99072493665860328</v>
      </c>
      <c r="I159" s="69">
        <v>-453.19999999999709</v>
      </c>
      <c r="J159" s="337">
        <v>39160</v>
      </c>
      <c r="K159" s="68">
        <v>1.2361848825331971</v>
      </c>
      <c r="L159" s="68">
        <v>1.2477579162410621</v>
      </c>
      <c r="M159" s="65">
        <v>1.2404290091930541</v>
      </c>
    </row>
    <row r="160" spans="2:17" ht="13.5" thickBot="1" x14ac:dyDescent="0.25">
      <c r="B160" s="383" t="s">
        <v>39</v>
      </c>
      <c r="C160" s="384" t="s">
        <v>38</v>
      </c>
      <c r="D160" s="313">
        <v>0.36411091678570984</v>
      </c>
      <c r="E160" s="75">
        <v>48718.3</v>
      </c>
      <c r="F160" s="76">
        <v>48614.7</v>
      </c>
      <c r="G160" s="76">
        <v>48680.6</v>
      </c>
      <c r="H160" s="77">
        <v>1.0021310426681642</v>
      </c>
      <c r="I160" s="78">
        <v>103.60000000000582</v>
      </c>
      <c r="J160" s="346">
        <v>39329</v>
      </c>
      <c r="K160" s="77">
        <v>1.2387373185181418</v>
      </c>
      <c r="L160" s="77">
        <v>1.236103130005848</v>
      </c>
      <c r="M160" s="74">
        <v>1.2377787383355794</v>
      </c>
    </row>
    <row r="161" spans="13:13" x14ac:dyDescent="0.2">
      <c r="M161" s="13" t="s">
        <v>110</v>
      </c>
    </row>
  </sheetData>
  <mergeCells count="32">
    <mergeCell ref="B124:B125"/>
    <mergeCell ref="C124:C125"/>
    <mergeCell ref="D124:D125"/>
    <mergeCell ref="E124:M124"/>
    <mergeCell ref="B144:B145"/>
    <mergeCell ref="C144:C145"/>
    <mergeCell ref="D144:D145"/>
    <mergeCell ref="E144:M144"/>
    <mergeCell ref="B84:B85"/>
    <mergeCell ref="C84:C85"/>
    <mergeCell ref="D84:D85"/>
    <mergeCell ref="E84:M84"/>
    <mergeCell ref="B104:B105"/>
    <mergeCell ref="C104:C105"/>
    <mergeCell ref="D104:D105"/>
    <mergeCell ref="E104:M104"/>
    <mergeCell ref="B44:B45"/>
    <mergeCell ref="C44:C45"/>
    <mergeCell ref="D44:D45"/>
    <mergeCell ref="E44:M44"/>
    <mergeCell ref="B64:B65"/>
    <mergeCell ref="C64:C65"/>
    <mergeCell ref="D64:D65"/>
    <mergeCell ref="E64:M64"/>
    <mergeCell ref="B4:B5"/>
    <mergeCell ref="C4:C5"/>
    <mergeCell ref="D4:D5"/>
    <mergeCell ref="E4:M4"/>
    <mergeCell ref="B24:B25"/>
    <mergeCell ref="C24:C25"/>
    <mergeCell ref="D24:D25"/>
    <mergeCell ref="E24:M24"/>
  </mergeCells>
  <printOptions horizontalCentered="1"/>
  <pageMargins left="0.59055118110236227" right="0.59055118110236227" top="0.78740157480314965" bottom="0.47244094488188981" header="0.39370078740157483" footer="0.23622047244094491"/>
  <pageSetup paperSize="9" scale="60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1" manualBreakCount="1">
    <brk id="82" min="1" max="12" man="1"/>
  </rowBreaks>
  <colBreaks count="1" manualBreakCount="1">
    <brk id="13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28">
    <tabColor rgb="FFFFFF00"/>
  </sheetPr>
  <dimension ref="B1:O161"/>
  <sheetViews>
    <sheetView zoomScaleNormal="100" workbookViewId="0"/>
  </sheetViews>
  <sheetFormatPr defaultColWidth="9.33203125" defaultRowHeight="12.75" x14ac:dyDescent="0.2"/>
  <cols>
    <col min="1" max="1" width="2.83203125" style="1" customWidth="1"/>
    <col min="2" max="2" width="20.1640625" style="1" customWidth="1"/>
    <col min="3" max="3" width="8.5" style="1" customWidth="1"/>
    <col min="4" max="4" width="9.5" style="1" bestFit="1" customWidth="1"/>
    <col min="5" max="13" width="14.33203125" style="1" customWidth="1"/>
    <col min="14" max="14" width="9.5" style="1" bestFit="1" customWidth="1"/>
    <col min="15" max="16384" width="9.33203125" style="1"/>
  </cols>
  <sheetData>
    <row r="1" spans="2:13" ht="21" x14ac:dyDescent="0.2">
      <c r="B1" s="693" t="s">
        <v>355</v>
      </c>
      <c r="C1" s="53"/>
      <c r="D1" s="53"/>
      <c r="E1" s="53"/>
      <c r="F1" s="53"/>
      <c r="G1" s="53"/>
      <c r="H1" s="53"/>
      <c r="I1" s="53"/>
      <c r="J1" s="53"/>
      <c r="K1" s="53"/>
    </row>
    <row r="3" spans="2:13" ht="16.5" thickBot="1" x14ac:dyDescent="0.3">
      <c r="B3" s="695" t="s">
        <v>160</v>
      </c>
    </row>
    <row r="4" spans="2:13" x14ac:dyDescent="0.2">
      <c r="B4" s="1119" t="s">
        <v>11</v>
      </c>
      <c r="C4" s="1121" t="s">
        <v>13</v>
      </c>
      <c r="D4" s="1123" t="s">
        <v>66</v>
      </c>
      <c r="E4" s="962" t="s">
        <v>309</v>
      </c>
      <c r="F4" s="956"/>
      <c r="G4" s="956"/>
      <c r="H4" s="956"/>
      <c r="I4" s="956"/>
      <c r="J4" s="948"/>
      <c r="K4" s="956"/>
      <c r="L4" s="956"/>
      <c r="M4" s="957"/>
    </row>
    <row r="5" spans="2:13" ht="51.75" thickBot="1" x14ac:dyDescent="0.25">
      <c r="B5" s="1120"/>
      <c r="C5" s="1122"/>
      <c r="D5" s="1124"/>
      <c r="E5" s="650" t="s">
        <v>43</v>
      </c>
      <c r="F5" s="651" t="s">
        <v>44</v>
      </c>
      <c r="G5" s="652" t="s">
        <v>46</v>
      </c>
      <c r="H5" s="651" t="s">
        <v>315</v>
      </c>
      <c r="I5" s="653" t="s">
        <v>316</v>
      </c>
      <c r="J5" s="650" t="s">
        <v>7</v>
      </c>
      <c r="K5" s="654" t="s">
        <v>8</v>
      </c>
      <c r="L5" s="654" t="s">
        <v>9</v>
      </c>
      <c r="M5" s="655" t="s">
        <v>10</v>
      </c>
    </row>
    <row r="6" spans="2:13" ht="14.25" thickTop="1" thickBot="1" x14ac:dyDescent="0.25">
      <c r="B6" s="377" t="s">
        <v>14</v>
      </c>
      <c r="C6" s="378" t="s">
        <v>158</v>
      </c>
      <c r="D6" s="314">
        <v>8.50430847023535E-2</v>
      </c>
      <c r="E6" s="315">
        <v>36648</v>
      </c>
      <c r="F6" s="316">
        <v>42713.1</v>
      </c>
      <c r="G6" s="316">
        <v>37163.800000000003</v>
      </c>
      <c r="H6" s="317">
        <v>0.85800375060578604</v>
      </c>
      <c r="I6" s="318">
        <v>-6065.0999999999985</v>
      </c>
      <c r="J6" s="319">
        <v>46165</v>
      </c>
      <c r="K6" s="317">
        <v>0.79384815336293724</v>
      </c>
      <c r="L6" s="317">
        <v>0.92522690349832126</v>
      </c>
      <c r="M6" s="320">
        <v>0.80502111989602521</v>
      </c>
    </row>
    <row r="7" spans="2:13" x14ac:dyDescent="0.2">
      <c r="B7" s="379" t="s">
        <v>74</v>
      </c>
      <c r="C7" s="380" t="s">
        <v>15</v>
      </c>
      <c r="D7" s="321">
        <v>0.10331849819201071</v>
      </c>
      <c r="E7" s="322">
        <v>39363.699999999997</v>
      </c>
      <c r="F7" s="323">
        <v>44654.3</v>
      </c>
      <c r="G7" s="323">
        <v>39910.300000000003</v>
      </c>
      <c r="H7" s="324">
        <v>0.8815209285555925</v>
      </c>
      <c r="I7" s="325">
        <v>-5290.6000000000058</v>
      </c>
      <c r="J7" s="326">
        <v>53347</v>
      </c>
      <c r="K7" s="324">
        <v>0.73788029317487391</v>
      </c>
      <c r="L7" s="324">
        <v>0.8370536300073107</v>
      </c>
      <c r="M7" s="327">
        <v>0.7481264176054887</v>
      </c>
    </row>
    <row r="8" spans="2:13" x14ac:dyDescent="0.2">
      <c r="B8" s="381" t="s">
        <v>17</v>
      </c>
      <c r="C8" s="382" t="s">
        <v>16</v>
      </c>
      <c r="D8" s="328">
        <v>5.0509800617483426E-2</v>
      </c>
      <c r="E8" s="329">
        <v>36836.699999999997</v>
      </c>
      <c r="F8" s="330">
        <v>43099.5</v>
      </c>
      <c r="G8" s="330">
        <v>37153.1</v>
      </c>
      <c r="H8" s="331">
        <v>0.8546897295792294</v>
      </c>
      <c r="I8" s="332">
        <v>-6262.8000000000029</v>
      </c>
      <c r="J8" s="333">
        <v>43992</v>
      </c>
      <c r="K8" s="331">
        <v>0.83734997272231304</v>
      </c>
      <c r="L8" s="331">
        <v>0.97971222040370975</v>
      </c>
      <c r="M8" s="334">
        <v>0.84454218948899795</v>
      </c>
    </row>
    <row r="9" spans="2:13" x14ac:dyDescent="0.2">
      <c r="B9" s="381" t="s">
        <v>19</v>
      </c>
      <c r="C9" s="382" t="s">
        <v>18</v>
      </c>
      <c r="D9" s="328">
        <v>7.9516060471866837E-2</v>
      </c>
      <c r="E9" s="335">
        <v>36899.5</v>
      </c>
      <c r="F9" s="336">
        <v>42757.3</v>
      </c>
      <c r="G9" s="336">
        <v>37365.300000000003</v>
      </c>
      <c r="H9" s="331">
        <v>0.86299883294782409</v>
      </c>
      <c r="I9" s="332">
        <v>-5857.8000000000029</v>
      </c>
      <c r="J9" s="337">
        <v>39663</v>
      </c>
      <c r="K9" s="331">
        <v>0.93032549227239492</v>
      </c>
      <c r="L9" s="331">
        <v>1.0780147744749515</v>
      </c>
      <c r="M9" s="334">
        <v>0.94206943498978901</v>
      </c>
    </row>
    <row r="10" spans="2:13" x14ac:dyDescent="0.2">
      <c r="B10" s="381" t="s">
        <v>21</v>
      </c>
      <c r="C10" s="382" t="s">
        <v>20</v>
      </c>
      <c r="D10" s="328">
        <v>7.5423419323508101E-2</v>
      </c>
      <c r="E10" s="338">
        <v>36702.199999999997</v>
      </c>
      <c r="F10" s="339">
        <v>45157.9</v>
      </c>
      <c r="G10" s="339">
        <v>37340</v>
      </c>
      <c r="H10" s="331">
        <v>0.81275258592627198</v>
      </c>
      <c r="I10" s="332">
        <v>-8455.7000000000044</v>
      </c>
      <c r="J10" s="340">
        <v>41333</v>
      </c>
      <c r="K10" s="331">
        <v>0.88796361260977907</v>
      </c>
      <c r="L10" s="331">
        <v>1.092538649505238</v>
      </c>
      <c r="M10" s="334">
        <v>0.90339438221275981</v>
      </c>
    </row>
    <row r="11" spans="2:13" x14ac:dyDescent="0.2">
      <c r="B11" s="381" t="s">
        <v>23</v>
      </c>
      <c r="C11" s="382" t="s">
        <v>22</v>
      </c>
      <c r="D11" s="328">
        <v>6.7417809177730201E-2</v>
      </c>
      <c r="E11" s="335">
        <v>36194</v>
      </c>
      <c r="F11" s="336">
        <v>39293.4</v>
      </c>
      <c r="G11" s="336">
        <v>36403</v>
      </c>
      <c r="H11" s="331">
        <v>0.9211216132989255</v>
      </c>
      <c r="I11" s="332">
        <v>-3099.4000000000015</v>
      </c>
      <c r="J11" s="337">
        <v>37470</v>
      </c>
      <c r="K11" s="331">
        <v>0.96594609020549771</v>
      </c>
      <c r="L11" s="331">
        <v>1.0486629303442754</v>
      </c>
      <c r="M11" s="334">
        <v>0.97152388577528692</v>
      </c>
    </row>
    <row r="12" spans="2:13" x14ac:dyDescent="0.2">
      <c r="B12" s="381" t="s">
        <v>25</v>
      </c>
      <c r="C12" s="382" t="s">
        <v>24</v>
      </c>
      <c r="D12" s="328">
        <v>9.777160410428648E-2</v>
      </c>
      <c r="E12" s="335">
        <v>35093.699999999997</v>
      </c>
      <c r="F12" s="336">
        <v>41824.6</v>
      </c>
      <c r="G12" s="336">
        <v>35751.800000000003</v>
      </c>
      <c r="H12" s="331">
        <v>0.83906839515500442</v>
      </c>
      <c r="I12" s="332">
        <v>-6730.9000000000015</v>
      </c>
      <c r="J12" s="337">
        <v>40122</v>
      </c>
      <c r="K12" s="331">
        <v>0.87467474203678774</v>
      </c>
      <c r="L12" s="331">
        <v>1.0424355715069038</v>
      </c>
      <c r="M12" s="334">
        <v>0.89107721449578792</v>
      </c>
    </row>
    <row r="13" spans="2:13" x14ac:dyDescent="0.2">
      <c r="B13" s="381" t="s">
        <v>27</v>
      </c>
      <c r="C13" s="382" t="s">
        <v>26</v>
      </c>
      <c r="D13" s="328">
        <v>8.3433281605131845E-2</v>
      </c>
      <c r="E13" s="335">
        <v>36924.1</v>
      </c>
      <c r="F13" s="336">
        <v>43525.4</v>
      </c>
      <c r="G13" s="336">
        <v>37474.9</v>
      </c>
      <c r="H13" s="331">
        <v>0.84833453569639794</v>
      </c>
      <c r="I13" s="332">
        <v>-6601.3000000000029</v>
      </c>
      <c r="J13" s="337">
        <v>39156</v>
      </c>
      <c r="K13" s="331">
        <v>0.94299979568903869</v>
      </c>
      <c r="L13" s="331">
        <v>1.1115895392787822</v>
      </c>
      <c r="M13" s="334">
        <v>0.95706660537337829</v>
      </c>
    </row>
    <row r="14" spans="2:13" x14ac:dyDescent="0.2">
      <c r="B14" s="381" t="s">
        <v>29</v>
      </c>
      <c r="C14" s="382" t="s">
        <v>28</v>
      </c>
      <c r="D14" s="328">
        <v>0.11272548656600581</v>
      </c>
      <c r="E14" s="335">
        <v>36298.300000000003</v>
      </c>
      <c r="F14" s="336">
        <v>42466.400000000001</v>
      </c>
      <c r="G14" s="336">
        <v>36993.599999999999</v>
      </c>
      <c r="H14" s="331">
        <v>0.85475340504492969</v>
      </c>
      <c r="I14" s="332">
        <v>-6168.0999999999985</v>
      </c>
      <c r="J14" s="337">
        <v>40471</v>
      </c>
      <c r="K14" s="331">
        <v>0.89689654320377565</v>
      </c>
      <c r="L14" s="331">
        <v>1.0493044402164513</v>
      </c>
      <c r="M14" s="334">
        <v>0.91407674631217406</v>
      </c>
    </row>
    <row r="15" spans="2:13" x14ac:dyDescent="0.2">
      <c r="B15" s="381" t="s">
        <v>31</v>
      </c>
      <c r="C15" s="382" t="s">
        <v>30</v>
      </c>
      <c r="D15" s="328">
        <v>7.6194290673113063E-2</v>
      </c>
      <c r="E15" s="335">
        <v>36708.5</v>
      </c>
      <c r="F15" s="336">
        <v>42629.2</v>
      </c>
      <c r="G15" s="336">
        <v>37159.599999999999</v>
      </c>
      <c r="H15" s="331">
        <v>0.86111163240220323</v>
      </c>
      <c r="I15" s="332">
        <v>-5920.6999999999971</v>
      </c>
      <c r="J15" s="337">
        <v>38647</v>
      </c>
      <c r="K15" s="331">
        <v>0.94984086733769757</v>
      </c>
      <c r="L15" s="331">
        <v>1.1030403394830128</v>
      </c>
      <c r="M15" s="334">
        <v>0.96151318342950287</v>
      </c>
    </row>
    <row r="16" spans="2:13" x14ac:dyDescent="0.2">
      <c r="B16" s="381" t="s">
        <v>32</v>
      </c>
      <c r="C16" s="382" t="s">
        <v>70</v>
      </c>
      <c r="D16" s="328">
        <v>6.6897222580506482E-2</v>
      </c>
      <c r="E16" s="335">
        <v>36854.1</v>
      </c>
      <c r="F16" s="336">
        <v>42491.5</v>
      </c>
      <c r="G16" s="336">
        <v>37231.199999999997</v>
      </c>
      <c r="H16" s="331">
        <v>0.86732875986962099</v>
      </c>
      <c r="I16" s="332">
        <v>-5637.4000000000015</v>
      </c>
      <c r="J16" s="337">
        <v>39771</v>
      </c>
      <c r="K16" s="331">
        <v>0.92665761484498754</v>
      </c>
      <c r="L16" s="331">
        <v>1.0684041135500741</v>
      </c>
      <c r="M16" s="334">
        <v>0.93613939805385826</v>
      </c>
    </row>
    <row r="17" spans="2:14" x14ac:dyDescent="0.2">
      <c r="B17" s="381" t="s">
        <v>33</v>
      </c>
      <c r="C17" s="382" t="s">
        <v>71</v>
      </c>
      <c r="D17" s="328">
        <v>8.7026238338121398E-2</v>
      </c>
      <c r="E17" s="335">
        <v>36212.699999999997</v>
      </c>
      <c r="F17" s="336">
        <v>42106.7</v>
      </c>
      <c r="G17" s="336">
        <v>36725.599999999999</v>
      </c>
      <c r="H17" s="331">
        <v>0.86002227673980625</v>
      </c>
      <c r="I17" s="332">
        <v>-5894</v>
      </c>
      <c r="J17" s="337">
        <v>42399</v>
      </c>
      <c r="K17" s="331">
        <v>0.85409325691643667</v>
      </c>
      <c r="L17" s="331">
        <v>0.99310596948041219</v>
      </c>
      <c r="M17" s="334">
        <v>0.8661902403358569</v>
      </c>
    </row>
    <row r="18" spans="2:14" x14ac:dyDescent="0.2">
      <c r="B18" s="381" t="s">
        <v>35</v>
      </c>
      <c r="C18" s="382" t="s">
        <v>34</v>
      </c>
      <c r="D18" s="328">
        <v>9.8795632092064462E-2</v>
      </c>
      <c r="E18" s="335">
        <v>35880.300000000003</v>
      </c>
      <c r="F18" s="336">
        <v>43292.6</v>
      </c>
      <c r="G18" s="336">
        <v>36612.6</v>
      </c>
      <c r="H18" s="331">
        <v>0.82878598189990904</v>
      </c>
      <c r="I18" s="332">
        <v>-7412.2999999999956</v>
      </c>
      <c r="J18" s="337">
        <v>39023</v>
      </c>
      <c r="K18" s="331">
        <v>0.91946544345642323</v>
      </c>
      <c r="L18" s="331">
        <v>1.1094123978166721</v>
      </c>
      <c r="M18" s="334">
        <v>0.93823129949004425</v>
      </c>
    </row>
    <row r="19" spans="2:14" x14ac:dyDescent="0.2">
      <c r="B19" s="381" t="s">
        <v>37</v>
      </c>
      <c r="C19" s="382" t="s">
        <v>36</v>
      </c>
      <c r="D19" s="328">
        <v>7.0006864705286637E-2</v>
      </c>
      <c r="E19" s="335">
        <v>35718.9</v>
      </c>
      <c r="F19" s="336">
        <v>41175.800000000003</v>
      </c>
      <c r="G19" s="336">
        <v>36101</v>
      </c>
      <c r="H19" s="331">
        <v>0.86747312741950366</v>
      </c>
      <c r="I19" s="332">
        <v>-5456.9000000000015</v>
      </c>
      <c r="J19" s="337">
        <v>39160</v>
      </c>
      <c r="K19" s="331">
        <v>0.91212717058222681</v>
      </c>
      <c r="L19" s="331">
        <v>1.0514759959141982</v>
      </c>
      <c r="M19" s="334">
        <v>0.92188457609805929</v>
      </c>
    </row>
    <row r="20" spans="2:14" ht="13.5" thickBot="1" x14ac:dyDescent="0.25">
      <c r="B20" s="383" t="s">
        <v>39</v>
      </c>
      <c r="C20" s="384" t="s">
        <v>38</v>
      </c>
      <c r="D20" s="341">
        <v>0.10135818307027213</v>
      </c>
      <c r="E20" s="342">
        <v>35830.400000000001</v>
      </c>
      <c r="F20" s="343">
        <v>41339.1</v>
      </c>
      <c r="G20" s="343">
        <v>36388.699999999997</v>
      </c>
      <c r="H20" s="344">
        <v>0.86674359141829416</v>
      </c>
      <c r="I20" s="345">
        <v>-5508.6999999999971</v>
      </c>
      <c r="J20" s="346">
        <v>39329</v>
      </c>
      <c r="K20" s="344">
        <v>0.91104274199699975</v>
      </c>
      <c r="L20" s="344">
        <v>1.0511098680363091</v>
      </c>
      <c r="M20" s="347">
        <v>0.92523837371913853</v>
      </c>
    </row>
    <row r="21" spans="2:14" x14ac:dyDescent="0.2">
      <c r="M21" s="13" t="s">
        <v>110</v>
      </c>
    </row>
    <row r="22" spans="2:14" x14ac:dyDescent="0.2">
      <c r="M22" s="13"/>
    </row>
    <row r="23" spans="2:14" ht="16.5" thickBot="1" x14ac:dyDescent="0.3">
      <c r="B23" s="695" t="s">
        <v>272</v>
      </c>
    </row>
    <row r="24" spans="2:14" ht="12.75" customHeight="1" x14ac:dyDescent="0.2">
      <c r="B24" s="1119" t="s">
        <v>11</v>
      </c>
      <c r="C24" s="1121" t="s">
        <v>13</v>
      </c>
      <c r="D24" s="1123" t="s">
        <v>66</v>
      </c>
      <c r="E24" s="962" t="s">
        <v>309</v>
      </c>
      <c r="F24" s="956"/>
      <c r="G24" s="956"/>
      <c r="H24" s="956"/>
      <c r="I24" s="956"/>
      <c r="J24" s="948"/>
      <c r="K24" s="956"/>
      <c r="L24" s="956"/>
      <c r="M24" s="957"/>
    </row>
    <row r="25" spans="2:14" ht="51.75" thickBot="1" x14ac:dyDescent="0.25">
      <c r="B25" s="1120"/>
      <c r="C25" s="1122"/>
      <c r="D25" s="1124"/>
      <c r="E25" s="650" t="s">
        <v>43</v>
      </c>
      <c r="F25" s="651" t="s">
        <v>44</v>
      </c>
      <c r="G25" s="652" t="s">
        <v>46</v>
      </c>
      <c r="H25" s="651" t="s">
        <v>315</v>
      </c>
      <c r="I25" s="653" t="s">
        <v>316</v>
      </c>
      <c r="J25" s="650" t="s">
        <v>7</v>
      </c>
      <c r="K25" s="654" t="s">
        <v>8</v>
      </c>
      <c r="L25" s="654" t="s">
        <v>9</v>
      </c>
      <c r="M25" s="655" t="s">
        <v>10</v>
      </c>
    </row>
    <row r="26" spans="2:14" ht="14.25" thickTop="1" thickBot="1" x14ac:dyDescent="0.25">
      <c r="B26" s="377" t="s">
        <v>14</v>
      </c>
      <c r="C26" s="378" t="s">
        <v>158</v>
      </c>
      <c r="D26" s="348">
        <v>0.109483045066756</v>
      </c>
      <c r="E26" s="349">
        <v>41311.9</v>
      </c>
      <c r="F26" s="350">
        <v>46056</v>
      </c>
      <c r="G26" s="350">
        <v>41831.300000000003</v>
      </c>
      <c r="H26" s="351">
        <v>0.89699279138440158</v>
      </c>
      <c r="I26" s="352">
        <v>-4744.0999999999985</v>
      </c>
      <c r="J26" s="319">
        <v>46165</v>
      </c>
      <c r="K26" s="351">
        <v>0.89487490523123581</v>
      </c>
      <c r="L26" s="351">
        <v>0.99763890393154986</v>
      </c>
      <c r="M26" s="353">
        <v>0.90612585291887804</v>
      </c>
      <c r="N26" s="59"/>
    </row>
    <row r="27" spans="2:14" x14ac:dyDescent="0.2">
      <c r="B27" s="379" t="s">
        <v>74</v>
      </c>
      <c r="C27" s="380" t="s">
        <v>15</v>
      </c>
      <c r="D27" s="354">
        <v>0.11679234050248571</v>
      </c>
      <c r="E27" s="355">
        <v>43029.2</v>
      </c>
      <c r="F27" s="356">
        <v>47702.7</v>
      </c>
      <c r="G27" s="356">
        <v>43575</v>
      </c>
      <c r="H27" s="357">
        <v>0.90202860634722981</v>
      </c>
      <c r="I27" s="358">
        <v>-4673.5</v>
      </c>
      <c r="J27" s="326">
        <v>53347</v>
      </c>
      <c r="K27" s="357">
        <v>0.80659081110465436</v>
      </c>
      <c r="L27" s="357">
        <v>0.89419648715016775</v>
      </c>
      <c r="M27" s="359">
        <v>0.81682193937803438</v>
      </c>
      <c r="N27" s="59"/>
    </row>
    <row r="28" spans="2:14" x14ac:dyDescent="0.2">
      <c r="B28" s="381" t="s">
        <v>17</v>
      </c>
      <c r="C28" s="382" t="s">
        <v>16</v>
      </c>
      <c r="D28" s="360">
        <v>7.1830783592172223E-2</v>
      </c>
      <c r="E28" s="361">
        <v>41309.199999999997</v>
      </c>
      <c r="F28" s="362">
        <v>46190.7</v>
      </c>
      <c r="G28" s="362">
        <v>41659.9</v>
      </c>
      <c r="H28" s="363">
        <v>0.89431855330185517</v>
      </c>
      <c r="I28" s="364">
        <v>-4881.5</v>
      </c>
      <c r="J28" s="333">
        <v>43992</v>
      </c>
      <c r="K28" s="363">
        <v>0.93901618476086557</v>
      </c>
      <c r="L28" s="363">
        <v>1.0499795417348607</v>
      </c>
      <c r="M28" s="365">
        <v>0.9469880887434079</v>
      </c>
      <c r="N28" s="59"/>
    </row>
    <row r="29" spans="2:14" x14ac:dyDescent="0.2">
      <c r="B29" s="381" t="s">
        <v>19</v>
      </c>
      <c r="C29" s="382" t="s">
        <v>18</v>
      </c>
      <c r="D29" s="360">
        <v>0.10603590665268046</v>
      </c>
      <c r="E29" s="366">
        <v>41324.6</v>
      </c>
      <c r="F29" s="367">
        <v>43851.3</v>
      </c>
      <c r="G29" s="367">
        <v>41592.5</v>
      </c>
      <c r="H29" s="363">
        <v>0.94238027150848425</v>
      </c>
      <c r="I29" s="364">
        <v>-2526.7000000000044</v>
      </c>
      <c r="J29" s="337">
        <v>39663</v>
      </c>
      <c r="K29" s="363">
        <v>1.0418929480876382</v>
      </c>
      <c r="L29" s="363">
        <v>1.105597156039634</v>
      </c>
      <c r="M29" s="365">
        <v>1.0486473539570884</v>
      </c>
      <c r="N29" s="59"/>
    </row>
    <row r="30" spans="2:14" x14ac:dyDescent="0.2">
      <c r="B30" s="381" t="s">
        <v>21</v>
      </c>
      <c r="C30" s="382" t="s">
        <v>20</v>
      </c>
      <c r="D30" s="360">
        <v>9.7436217328925254E-2</v>
      </c>
      <c r="E30" s="368">
        <v>41712.9</v>
      </c>
      <c r="F30" s="369">
        <v>50092.800000000003</v>
      </c>
      <c r="G30" s="369">
        <v>42529.4</v>
      </c>
      <c r="H30" s="363">
        <v>0.83271248562667688</v>
      </c>
      <c r="I30" s="364">
        <v>-8379.9000000000015</v>
      </c>
      <c r="J30" s="340">
        <v>41333</v>
      </c>
      <c r="K30" s="363">
        <v>1.0091912031548642</v>
      </c>
      <c r="L30" s="363">
        <v>1.2119323542931799</v>
      </c>
      <c r="M30" s="365">
        <v>1.0289453947209253</v>
      </c>
      <c r="N30" s="59"/>
    </row>
    <row r="31" spans="2:14" x14ac:dyDescent="0.2">
      <c r="B31" s="381" t="s">
        <v>23</v>
      </c>
      <c r="C31" s="382" t="s">
        <v>22</v>
      </c>
      <c r="D31" s="360">
        <v>7.6254091125058571E-2</v>
      </c>
      <c r="E31" s="366">
        <v>41533.1</v>
      </c>
      <c r="F31" s="367">
        <v>45575.199999999997</v>
      </c>
      <c r="G31" s="367">
        <v>41841.300000000003</v>
      </c>
      <c r="H31" s="363">
        <v>0.9113092208042971</v>
      </c>
      <c r="I31" s="364">
        <v>-4042.0999999999985</v>
      </c>
      <c r="J31" s="337">
        <v>37470</v>
      </c>
      <c r="K31" s="363">
        <v>1.1084360821990926</v>
      </c>
      <c r="L31" s="363">
        <v>1.2163117160394983</v>
      </c>
      <c r="M31" s="365">
        <v>1.1166613290632508</v>
      </c>
      <c r="N31" s="59"/>
    </row>
    <row r="32" spans="2:14" x14ac:dyDescent="0.2">
      <c r="B32" s="381" t="s">
        <v>25</v>
      </c>
      <c r="C32" s="382" t="s">
        <v>24</v>
      </c>
      <c r="D32" s="360">
        <v>0.1505697162992875</v>
      </c>
      <c r="E32" s="366">
        <v>40781.5</v>
      </c>
      <c r="F32" s="367">
        <v>46212.4</v>
      </c>
      <c r="G32" s="367">
        <v>41599.199999999997</v>
      </c>
      <c r="H32" s="363">
        <v>0.88247959422146438</v>
      </c>
      <c r="I32" s="364">
        <v>-5430.9000000000015</v>
      </c>
      <c r="J32" s="337">
        <v>40122</v>
      </c>
      <c r="K32" s="363">
        <v>1.0164373660335975</v>
      </c>
      <c r="L32" s="363">
        <v>1.1517970190917701</v>
      </c>
      <c r="M32" s="365">
        <v>1.0368177059967099</v>
      </c>
    </row>
    <row r="33" spans="2:15" x14ac:dyDescent="0.2">
      <c r="B33" s="381" t="s">
        <v>27</v>
      </c>
      <c r="C33" s="382" t="s">
        <v>26</v>
      </c>
      <c r="D33" s="360">
        <v>0.10688804203669822</v>
      </c>
      <c r="E33" s="366">
        <v>41802.199999999997</v>
      </c>
      <c r="F33" s="367">
        <v>45509.2</v>
      </c>
      <c r="G33" s="367">
        <v>42198.400000000001</v>
      </c>
      <c r="H33" s="363">
        <v>0.91854394276322149</v>
      </c>
      <c r="I33" s="364">
        <v>-3707</v>
      </c>
      <c r="J33" s="337">
        <v>39156</v>
      </c>
      <c r="K33" s="363">
        <v>1.0675809582184084</v>
      </c>
      <c r="L33" s="363">
        <v>1.1622535499029523</v>
      </c>
      <c r="M33" s="365">
        <v>1.0776994585759527</v>
      </c>
    </row>
    <row r="34" spans="2:15" x14ac:dyDescent="0.2">
      <c r="B34" s="381" t="s">
        <v>29</v>
      </c>
      <c r="C34" s="382" t="s">
        <v>28</v>
      </c>
      <c r="D34" s="360">
        <v>0.16343945683468272</v>
      </c>
      <c r="E34" s="366">
        <v>41727.9</v>
      </c>
      <c r="F34" s="367">
        <v>45697.599999999999</v>
      </c>
      <c r="G34" s="367">
        <v>42376.7</v>
      </c>
      <c r="H34" s="363">
        <v>0.9131311053534541</v>
      </c>
      <c r="I34" s="364">
        <v>-3969.6999999999971</v>
      </c>
      <c r="J34" s="337">
        <v>40471</v>
      </c>
      <c r="K34" s="363">
        <v>1.0310568061080774</v>
      </c>
      <c r="L34" s="363">
        <v>1.1291443255664551</v>
      </c>
      <c r="M34" s="365">
        <v>1.0470880383484469</v>
      </c>
    </row>
    <row r="35" spans="2:15" x14ac:dyDescent="0.2">
      <c r="B35" s="381" t="s">
        <v>31</v>
      </c>
      <c r="C35" s="382" t="s">
        <v>30</v>
      </c>
      <c r="D35" s="360">
        <v>0.11542454376570847</v>
      </c>
      <c r="E35" s="366">
        <v>41744.199999999997</v>
      </c>
      <c r="F35" s="367">
        <v>45436.1</v>
      </c>
      <c r="G35" s="367">
        <v>42170.400000000001</v>
      </c>
      <c r="H35" s="363">
        <v>0.91874522681304072</v>
      </c>
      <c r="I35" s="364">
        <v>-3691.9000000000015</v>
      </c>
      <c r="J35" s="337">
        <v>38647</v>
      </c>
      <c r="K35" s="363">
        <v>1.080140761249256</v>
      </c>
      <c r="L35" s="363">
        <v>1.1756695215670039</v>
      </c>
      <c r="M35" s="365">
        <v>1.0911687841229591</v>
      </c>
    </row>
    <row r="36" spans="2:15" x14ac:dyDescent="0.2">
      <c r="B36" s="381" t="s">
        <v>32</v>
      </c>
      <c r="C36" s="382" t="s">
        <v>70</v>
      </c>
      <c r="D36" s="360">
        <v>7.8898938093960799E-2</v>
      </c>
      <c r="E36" s="366">
        <v>41141.300000000003</v>
      </c>
      <c r="F36" s="367">
        <v>45967.3</v>
      </c>
      <c r="G36" s="367">
        <v>41522.1</v>
      </c>
      <c r="H36" s="363">
        <v>0.89501232397813224</v>
      </c>
      <c r="I36" s="364">
        <v>-4826</v>
      </c>
      <c r="J36" s="337">
        <v>39771</v>
      </c>
      <c r="K36" s="363">
        <v>1.0344547534635791</v>
      </c>
      <c r="L36" s="363">
        <v>1.1557994518619095</v>
      </c>
      <c r="M36" s="365">
        <v>1.0440295692841517</v>
      </c>
    </row>
    <row r="37" spans="2:15" x14ac:dyDescent="0.2">
      <c r="B37" s="381" t="s">
        <v>33</v>
      </c>
      <c r="C37" s="382" t="s">
        <v>71</v>
      </c>
      <c r="D37" s="360">
        <v>0.10101649699684982</v>
      </c>
      <c r="E37" s="366">
        <v>40208</v>
      </c>
      <c r="F37" s="367">
        <v>44791.5</v>
      </c>
      <c r="G37" s="367">
        <v>40671</v>
      </c>
      <c r="H37" s="363">
        <v>0.89767031691280708</v>
      </c>
      <c r="I37" s="364">
        <v>-4583.5</v>
      </c>
      <c r="J37" s="337">
        <v>42399</v>
      </c>
      <c r="K37" s="363">
        <v>0.94832425293049361</v>
      </c>
      <c r="L37" s="363">
        <v>1.0564282176466426</v>
      </c>
      <c r="M37" s="365">
        <v>0.95924432180004249</v>
      </c>
    </row>
    <row r="38" spans="2:15" x14ac:dyDescent="0.2">
      <c r="B38" s="381" t="s">
        <v>35</v>
      </c>
      <c r="C38" s="382" t="s">
        <v>34</v>
      </c>
      <c r="D38" s="360">
        <v>0.13054260851118987</v>
      </c>
      <c r="E38" s="366">
        <v>41329.199999999997</v>
      </c>
      <c r="F38" s="367">
        <v>47335.3</v>
      </c>
      <c r="G38" s="367">
        <v>42113.3</v>
      </c>
      <c r="H38" s="363">
        <v>0.87311583532796866</v>
      </c>
      <c r="I38" s="364">
        <v>-6006.1000000000058</v>
      </c>
      <c r="J38" s="337">
        <v>39023</v>
      </c>
      <c r="K38" s="363">
        <v>1.0590984803833636</v>
      </c>
      <c r="L38" s="363">
        <v>1.2130102759910824</v>
      </c>
      <c r="M38" s="365">
        <v>1.0791917587064039</v>
      </c>
    </row>
    <row r="39" spans="2:15" x14ac:dyDescent="0.2">
      <c r="B39" s="381" t="s">
        <v>37</v>
      </c>
      <c r="C39" s="382" t="s">
        <v>36</v>
      </c>
      <c r="D39" s="360">
        <v>9.340732107856127E-2</v>
      </c>
      <c r="E39" s="366">
        <v>40536.5</v>
      </c>
      <c r="F39" s="367">
        <v>44209.599999999999</v>
      </c>
      <c r="G39" s="367">
        <v>40879.599999999999</v>
      </c>
      <c r="H39" s="363">
        <v>0.9169162353877891</v>
      </c>
      <c r="I39" s="364">
        <v>-3673.0999999999985</v>
      </c>
      <c r="J39" s="337">
        <v>39160</v>
      </c>
      <c r="K39" s="363">
        <v>1.0351506639427988</v>
      </c>
      <c r="L39" s="363">
        <v>1.1289479060265577</v>
      </c>
      <c r="M39" s="365">
        <v>1.0439121552604698</v>
      </c>
    </row>
    <row r="40" spans="2:15" ht="13.5" thickBot="1" x14ac:dyDescent="0.25">
      <c r="B40" s="383" t="s">
        <v>39</v>
      </c>
      <c r="C40" s="384" t="s">
        <v>38</v>
      </c>
      <c r="D40" s="370">
        <v>0.11585855186517895</v>
      </c>
      <c r="E40" s="371">
        <v>40507.9</v>
      </c>
      <c r="F40" s="372">
        <v>45256.6</v>
      </c>
      <c r="G40" s="372">
        <v>41058.1</v>
      </c>
      <c r="H40" s="373">
        <v>0.89507165805650457</v>
      </c>
      <c r="I40" s="374">
        <v>-4748.6999999999971</v>
      </c>
      <c r="J40" s="346">
        <v>39329</v>
      </c>
      <c r="K40" s="373">
        <v>1.0299753362658599</v>
      </c>
      <c r="L40" s="373">
        <v>1.1507182994736709</v>
      </c>
      <c r="M40" s="375">
        <v>1.0439650130946629</v>
      </c>
    </row>
    <row r="41" spans="2:15" x14ac:dyDescent="0.2">
      <c r="M41" s="13" t="s">
        <v>110</v>
      </c>
    </row>
    <row r="43" spans="2:15" ht="16.5" thickBot="1" x14ac:dyDescent="0.3">
      <c r="B43" s="695" t="s">
        <v>273</v>
      </c>
    </row>
    <row r="44" spans="2:15" ht="13.5" customHeight="1" x14ac:dyDescent="0.2">
      <c r="B44" s="1119" t="s">
        <v>11</v>
      </c>
      <c r="C44" s="1121" t="s">
        <v>13</v>
      </c>
      <c r="D44" s="1123" t="s">
        <v>66</v>
      </c>
      <c r="E44" s="962" t="s">
        <v>309</v>
      </c>
      <c r="F44" s="956"/>
      <c r="G44" s="956"/>
      <c r="H44" s="956"/>
      <c r="I44" s="956"/>
      <c r="J44" s="948"/>
      <c r="K44" s="956"/>
      <c r="L44" s="956"/>
      <c r="M44" s="957"/>
    </row>
    <row r="45" spans="2:15" ht="51.75" thickBot="1" x14ac:dyDescent="0.25">
      <c r="B45" s="1120"/>
      <c r="C45" s="1122"/>
      <c r="D45" s="1124"/>
      <c r="E45" s="650" t="s">
        <v>43</v>
      </c>
      <c r="F45" s="651" t="s">
        <v>44</v>
      </c>
      <c r="G45" s="652" t="s">
        <v>46</v>
      </c>
      <c r="H45" s="651" t="s">
        <v>315</v>
      </c>
      <c r="I45" s="653" t="s">
        <v>316</v>
      </c>
      <c r="J45" s="650" t="s">
        <v>7</v>
      </c>
      <c r="K45" s="654" t="s">
        <v>8</v>
      </c>
      <c r="L45" s="654" t="s">
        <v>9</v>
      </c>
      <c r="M45" s="655" t="s">
        <v>10</v>
      </c>
    </row>
    <row r="46" spans="2:15" ht="14.25" thickTop="1" thickBot="1" x14ac:dyDescent="0.25">
      <c r="B46" s="377" t="s">
        <v>14</v>
      </c>
      <c r="C46" s="378" t="s">
        <v>158</v>
      </c>
      <c r="D46" s="310">
        <v>5.3608127532067867E-2</v>
      </c>
      <c r="E46" s="55">
        <v>31750.799999999999</v>
      </c>
      <c r="F46" s="79">
        <v>34467.699999999997</v>
      </c>
      <c r="G46" s="56">
        <v>31896.400000000001</v>
      </c>
      <c r="H46" s="80">
        <v>0.92117547733095051</v>
      </c>
      <c r="I46" s="81">
        <v>-2716.8999999999978</v>
      </c>
      <c r="J46" s="319">
        <v>46165</v>
      </c>
      <c r="K46" s="57">
        <v>0.68776778945088268</v>
      </c>
      <c r="L46" s="80">
        <v>0.74661973356438849</v>
      </c>
      <c r="M46" s="54">
        <v>0.69092169392396841</v>
      </c>
      <c r="O46" s="1" t="s">
        <v>69</v>
      </c>
    </row>
    <row r="47" spans="2:15" x14ac:dyDescent="0.2">
      <c r="B47" s="379" t="s">
        <v>74</v>
      </c>
      <c r="C47" s="380" t="s">
        <v>15</v>
      </c>
      <c r="D47" s="311">
        <v>6.4346130764138629E-2</v>
      </c>
      <c r="E47" s="61">
        <v>34137.1</v>
      </c>
      <c r="F47" s="82">
        <v>35197.699999999997</v>
      </c>
      <c r="G47" s="62">
        <v>34205.4</v>
      </c>
      <c r="H47" s="83">
        <v>0.96986734928702734</v>
      </c>
      <c r="I47" s="84">
        <v>-1060.5999999999985</v>
      </c>
      <c r="J47" s="326">
        <v>53347</v>
      </c>
      <c r="K47" s="63">
        <v>0.63990664892121396</v>
      </c>
      <c r="L47" s="83">
        <v>0.65978780437512885</v>
      </c>
      <c r="M47" s="60">
        <v>0.64118694584512725</v>
      </c>
    </row>
    <row r="48" spans="2:15" x14ac:dyDescent="0.2">
      <c r="B48" s="381" t="s">
        <v>17</v>
      </c>
      <c r="C48" s="382" t="s">
        <v>16</v>
      </c>
      <c r="D48" s="312">
        <v>3.0136188234888915E-2</v>
      </c>
      <c r="E48" s="66">
        <v>32455.1</v>
      </c>
      <c r="F48" s="85">
        <v>34344</v>
      </c>
      <c r="G48" s="67">
        <v>32512.1</v>
      </c>
      <c r="H48" s="86">
        <v>0.9450005823433496</v>
      </c>
      <c r="I48" s="87">
        <v>-1888.9000000000015</v>
      </c>
      <c r="J48" s="333">
        <v>43992</v>
      </c>
      <c r="K48" s="68">
        <v>0.73775004546281142</v>
      </c>
      <c r="L48" s="86">
        <v>0.78068739770867435</v>
      </c>
      <c r="M48" s="65">
        <v>0.73904573558828879</v>
      </c>
    </row>
    <row r="49" spans="2:13" x14ac:dyDescent="0.2">
      <c r="B49" s="381" t="s">
        <v>19</v>
      </c>
      <c r="C49" s="382" t="s">
        <v>18</v>
      </c>
      <c r="D49" s="312">
        <v>3.8761429758935949E-2</v>
      </c>
      <c r="E49" s="70">
        <v>31932.400000000001</v>
      </c>
      <c r="F49" s="88">
        <v>33426.300000000003</v>
      </c>
      <c r="G49" s="71">
        <v>31990.3</v>
      </c>
      <c r="H49" s="86">
        <v>0.95530764697259341</v>
      </c>
      <c r="I49" s="87">
        <v>-1493.9000000000015</v>
      </c>
      <c r="J49" s="337">
        <v>39663</v>
      </c>
      <c r="K49" s="68">
        <v>0.80509290774777509</v>
      </c>
      <c r="L49" s="86">
        <v>0.84275773390817643</v>
      </c>
      <c r="M49" s="65">
        <v>0.8065527065527065</v>
      </c>
    </row>
    <row r="50" spans="2:13" x14ac:dyDescent="0.2">
      <c r="B50" s="381" t="s">
        <v>21</v>
      </c>
      <c r="C50" s="382" t="s">
        <v>20</v>
      </c>
      <c r="D50" s="312">
        <v>5.0333079575189926E-2</v>
      </c>
      <c r="E50" s="72">
        <v>31872.2</v>
      </c>
      <c r="F50" s="89">
        <v>35796.800000000003</v>
      </c>
      <c r="G50" s="73">
        <v>32069.7</v>
      </c>
      <c r="H50" s="86">
        <v>0.89036450185491434</v>
      </c>
      <c r="I50" s="87">
        <v>-3924.6000000000022</v>
      </c>
      <c r="J50" s="340">
        <v>41333</v>
      </c>
      <c r="K50" s="68">
        <v>0.77110783151477025</v>
      </c>
      <c r="L50" s="86">
        <v>0.86605859724675205</v>
      </c>
      <c r="M50" s="65">
        <v>0.77588609585561175</v>
      </c>
    </row>
    <row r="51" spans="2:13" x14ac:dyDescent="0.2">
      <c r="B51" s="381" t="s">
        <v>23</v>
      </c>
      <c r="C51" s="382" t="s">
        <v>22</v>
      </c>
      <c r="D51" s="312">
        <v>4.7739369612990731E-2</v>
      </c>
      <c r="E51" s="70">
        <v>31596.9</v>
      </c>
      <c r="F51" s="88">
        <v>31673.3</v>
      </c>
      <c r="G51" s="71">
        <v>31600.5</v>
      </c>
      <c r="H51" s="86">
        <v>0.99758787369803592</v>
      </c>
      <c r="I51" s="87">
        <v>-76.399999999997817</v>
      </c>
      <c r="J51" s="337">
        <v>37470</v>
      </c>
      <c r="K51" s="68">
        <v>0.84325860688550847</v>
      </c>
      <c r="L51" s="86">
        <v>0.8452975713904457</v>
      </c>
      <c r="M51" s="65">
        <v>0.84335468374699762</v>
      </c>
    </row>
    <row r="52" spans="2:13" x14ac:dyDescent="0.2">
      <c r="B52" s="381" t="s">
        <v>25</v>
      </c>
      <c r="C52" s="382" t="s">
        <v>24</v>
      </c>
      <c r="D52" s="312">
        <v>6.0218076436654853E-2</v>
      </c>
      <c r="E52" s="70">
        <v>30704.799999999999</v>
      </c>
      <c r="F52" s="88">
        <v>33567.300000000003</v>
      </c>
      <c r="G52" s="71">
        <v>30877.200000000001</v>
      </c>
      <c r="H52" s="86">
        <v>0.91472355536489369</v>
      </c>
      <c r="I52" s="87">
        <v>-2862.5000000000036</v>
      </c>
      <c r="J52" s="337">
        <v>40122</v>
      </c>
      <c r="K52" s="68">
        <v>0.76528587807188075</v>
      </c>
      <c r="L52" s="86">
        <v>0.83663077613279502</v>
      </c>
      <c r="M52" s="65">
        <v>0.76958277254374163</v>
      </c>
    </row>
    <row r="53" spans="2:13" x14ac:dyDescent="0.2">
      <c r="B53" s="381" t="s">
        <v>27</v>
      </c>
      <c r="C53" s="382" t="s">
        <v>26</v>
      </c>
      <c r="D53" s="312">
        <v>4.7462541221255782E-2</v>
      </c>
      <c r="E53" s="70">
        <v>31962.7</v>
      </c>
      <c r="F53" s="88">
        <v>35822.1</v>
      </c>
      <c r="G53" s="71">
        <v>32145.8</v>
      </c>
      <c r="H53" s="86">
        <v>0.89226203935559334</v>
      </c>
      <c r="I53" s="87">
        <v>-3859.3999999999978</v>
      </c>
      <c r="J53" s="337">
        <v>39156</v>
      </c>
      <c r="K53" s="68">
        <v>0.81629124527530905</v>
      </c>
      <c r="L53" s="86">
        <v>0.91485596077229536</v>
      </c>
      <c r="M53" s="65">
        <v>0.82096741240167537</v>
      </c>
    </row>
    <row r="54" spans="2:13" x14ac:dyDescent="0.2">
      <c r="B54" s="381" t="s">
        <v>29</v>
      </c>
      <c r="C54" s="382" t="s">
        <v>28</v>
      </c>
      <c r="D54" s="312">
        <v>7.3048831897100985E-2</v>
      </c>
      <c r="E54" s="70">
        <v>31192</v>
      </c>
      <c r="F54" s="88">
        <v>34812.6</v>
      </c>
      <c r="G54" s="71">
        <v>31456.400000000001</v>
      </c>
      <c r="H54" s="86">
        <v>0.8959974262192425</v>
      </c>
      <c r="I54" s="87">
        <v>-3620.5999999999985</v>
      </c>
      <c r="J54" s="337">
        <v>40471</v>
      </c>
      <c r="K54" s="68">
        <v>0.7707247164636406</v>
      </c>
      <c r="L54" s="86">
        <v>0.86018630624397718</v>
      </c>
      <c r="M54" s="65">
        <v>0.77725778952830427</v>
      </c>
    </row>
    <row r="55" spans="2:13" x14ac:dyDescent="0.2">
      <c r="B55" s="381" t="s">
        <v>31</v>
      </c>
      <c r="C55" s="382" t="s">
        <v>30</v>
      </c>
      <c r="D55" s="312">
        <v>3.3165983344556269E-2</v>
      </c>
      <c r="E55" s="70">
        <v>32424.799999999999</v>
      </c>
      <c r="F55" s="88">
        <v>32586.400000000001</v>
      </c>
      <c r="G55" s="71">
        <v>32430.2</v>
      </c>
      <c r="H55" s="86">
        <v>0.9950408759482483</v>
      </c>
      <c r="I55" s="87">
        <v>-161.60000000000218</v>
      </c>
      <c r="J55" s="337">
        <v>38647</v>
      </c>
      <c r="K55" s="68">
        <v>0.83899914611742177</v>
      </c>
      <c r="L55" s="86">
        <v>0.84318058322767619</v>
      </c>
      <c r="M55" s="65">
        <v>0.83913887235749218</v>
      </c>
    </row>
    <row r="56" spans="2:13" x14ac:dyDescent="0.2">
      <c r="B56" s="381" t="s">
        <v>32</v>
      </c>
      <c r="C56" s="382" t="s">
        <v>70</v>
      </c>
      <c r="D56" s="312">
        <v>4.9468108441310825E-2</v>
      </c>
      <c r="E56" s="70">
        <v>31455.599999999999</v>
      </c>
      <c r="F56" s="88">
        <v>34521.300000000003</v>
      </c>
      <c r="G56" s="71">
        <v>31607.200000000001</v>
      </c>
      <c r="H56" s="86">
        <v>0.91119395851257035</v>
      </c>
      <c r="I56" s="87">
        <v>-3065.7000000000044</v>
      </c>
      <c r="J56" s="337">
        <v>39771</v>
      </c>
      <c r="K56" s="68">
        <v>0.79091800558195668</v>
      </c>
      <c r="L56" s="86">
        <v>0.86800181036433588</v>
      </c>
      <c r="M56" s="65">
        <v>0.79472982826682759</v>
      </c>
    </row>
    <row r="57" spans="2:13" x14ac:dyDescent="0.2">
      <c r="B57" s="381" t="s">
        <v>33</v>
      </c>
      <c r="C57" s="382" t="s">
        <v>71</v>
      </c>
      <c r="D57" s="312">
        <v>5.4975293441542686E-2</v>
      </c>
      <c r="E57" s="70">
        <v>31464.5</v>
      </c>
      <c r="F57" s="88">
        <v>34156.400000000001</v>
      </c>
      <c r="G57" s="71">
        <v>31612.5</v>
      </c>
      <c r="H57" s="86">
        <v>0.92118900118279445</v>
      </c>
      <c r="I57" s="87">
        <v>-2691.9000000000015</v>
      </c>
      <c r="J57" s="337">
        <v>42399</v>
      </c>
      <c r="K57" s="68">
        <v>0.74210476662185432</v>
      </c>
      <c r="L57" s="86">
        <v>0.80559447156772568</v>
      </c>
      <c r="M57" s="65">
        <v>0.74559541498620252</v>
      </c>
    </row>
    <row r="58" spans="2:13" x14ac:dyDescent="0.2">
      <c r="B58" s="381" t="s">
        <v>35</v>
      </c>
      <c r="C58" s="382" t="s">
        <v>34</v>
      </c>
      <c r="D58" s="312">
        <v>5.9122599202586661E-2</v>
      </c>
      <c r="E58" s="70">
        <v>31269.5</v>
      </c>
      <c r="F58" s="88">
        <v>35163.1</v>
      </c>
      <c r="G58" s="71">
        <v>31499.7</v>
      </c>
      <c r="H58" s="86">
        <v>0.88927028618068371</v>
      </c>
      <c r="I58" s="87">
        <v>-3893.5999999999985</v>
      </c>
      <c r="J58" s="337">
        <v>39023</v>
      </c>
      <c r="K58" s="68">
        <v>0.80130948415037284</v>
      </c>
      <c r="L58" s="86">
        <v>0.90108653870794142</v>
      </c>
      <c r="M58" s="65">
        <v>0.80720856930528151</v>
      </c>
    </row>
    <row r="59" spans="2:13" x14ac:dyDescent="0.2">
      <c r="B59" s="381" t="s">
        <v>37</v>
      </c>
      <c r="C59" s="382" t="s">
        <v>36</v>
      </c>
      <c r="D59" s="312">
        <v>5.1271642467382951E-2</v>
      </c>
      <c r="E59" s="70">
        <v>30357.200000000001</v>
      </c>
      <c r="F59" s="88">
        <v>35311.1</v>
      </c>
      <c r="G59" s="71">
        <v>30611.200000000001</v>
      </c>
      <c r="H59" s="86">
        <v>0.85970700431309144</v>
      </c>
      <c r="I59" s="87">
        <v>-4953.8999999999978</v>
      </c>
      <c r="J59" s="337">
        <v>39160</v>
      </c>
      <c r="K59" s="68">
        <v>0.77520939734422878</v>
      </c>
      <c r="L59" s="86">
        <v>0.90171348314606736</v>
      </c>
      <c r="M59" s="65">
        <v>0.78169560776302349</v>
      </c>
    </row>
    <row r="60" spans="2:13" ht="13.5" thickBot="1" x14ac:dyDescent="0.25">
      <c r="B60" s="383" t="s">
        <v>39</v>
      </c>
      <c r="C60" s="384" t="s">
        <v>38</v>
      </c>
      <c r="D60" s="313">
        <v>7.6348664499845606E-2</v>
      </c>
      <c r="E60" s="75">
        <v>30652.2</v>
      </c>
      <c r="F60" s="90">
        <v>34356</v>
      </c>
      <c r="G60" s="76">
        <v>30934.9</v>
      </c>
      <c r="H60" s="91">
        <v>0.89219350331819769</v>
      </c>
      <c r="I60" s="92">
        <v>-3703.7999999999993</v>
      </c>
      <c r="J60" s="346">
        <v>39329</v>
      </c>
      <c r="K60" s="77">
        <v>0.7793790841363879</v>
      </c>
      <c r="L60" s="91">
        <v>0.87355386610389285</v>
      </c>
      <c r="M60" s="74">
        <v>0.78656716417910455</v>
      </c>
    </row>
    <row r="61" spans="2:13" ht="13.5" customHeight="1" x14ac:dyDescent="0.2">
      <c r="M61" s="13" t="s">
        <v>110</v>
      </c>
    </row>
    <row r="62" spans="2:13" x14ac:dyDescent="0.2">
      <c r="B62" s="3"/>
    </row>
    <row r="63" spans="2:13" ht="16.5" thickBot="1" x14ac:dyDescent="0.3">
      <c r="B63" s="695" t="s">
        <v>274</v>
      </c>
    </row>
    <row r="64" spans="2:13" ht="13.5" customHeight="1" x14ac:dyDescent="0.2">
      <c r="B64" s="1119" t="s">
        <v>11</v>
      </c>
      <c r="C64" s="1121" t="s">
        <v>13</v>
      </c>
      <c r="D64" s="1123" t="s">
        <v>66</v>
      </c>
      <c r="E64" s="962" t="s">
        <v>309</v>
      </c>
      <c r="F64" s="956"/>
      <c r="G64" s="956"/>
      <c r="H64" s="956"/>
      <c r="I64" s="956"/>
      <c r="J64" s="948"/>
      <c r="K64" s="956"/>
      <c r="L64" s="956"/>
      <c r="M64" s="957"/>
    </row>
    <row r="65" spans="2:13" ht="51.75" thickBot="1" x14ac:dyDescent="0.25">
      <c r="B65" s="1120"/>
      <c r="C65" s="1122"/>
      <c r="D65" s="1124"/>
      <c r="E65" s="650" t="s">
        <v>43</v>
      </c>
      <c r="F65" s="651" t="s">
        <v>44</v>
      </c>
      <c r="G65" s="652" t="s">
        <v>46</v>
      </c>
      <c r="H65" s="651" t="s">
        <v>315</v>
      </c>
      <c r="I65" s="653" t="s">
        <v>316</v>
      </c>
      <c r="J65" s="650" t="s">
        <v>7</v>
      </c>
      <c r="K65" s="654" t="s">
        <v>8</v>
      </c>
      <c r="L65" s="654" t="s">
        <v>9</v>
      </c>
      <c r="M65" s="655" t="s">
        <v>10</v>
      </c>
    </row>
    <row r="66" spans="2:13" ht="14.25" thickTop="1" thickBot="1" x14ac:dyDescent="0.25">
      <c r="B66" s="377" t="s">
        <v>14</v>
      </c>
      <c r="C66" s="378" t="s">
        <v>158</v>
      </c>
      <c r="D66" s="385">
        <v>7.5221590445646455E-2</v>
      </c>
      <c r="E66" s="386">
        <v>48216.3</v>
      </c>
      <c r="F66" s="79">
        <v>55130.9</v>
      </c>
      <c r="G66" s="79">
        <v>48736.4</v>
      </c>
      <c r="H66" s="80">
        <v>0.87457850316247332</v>
      </c>
      <c r="I66" s="81">
        <v>-6914.5999999999985</v>
      </c>
      <c r="J66" s="319">
        <v>46165</v>
      </c>
      <c r="K66" s="80">
        <v>1.0444340950936857</v>
      </c>
      <c r="L66" s="80">
        <v>1.1942142315607063</v>
      </c>
      <c r="M66" s="387">
        <v>1.0557002057836022</v>
      </c>
    </row>
    <row r="67" spans="2:13" x14ac:dyDescent="0.2">
      <c r="B67" s="379" t="s">
        <v>74</v>
      </c>
      <c r="C67" s="380" t="s">
        <v>15</v>
      </c>
      <c r="D67" s="388">
        <v>0.11412279645022688</v>
      </c>
      <c r="E67" s="389">
        <v>51100.3</v>
      </c>
      <c r="F67" s="82">
        <v>58133.5</v>
      </c>
      <c r="G67" s="82">
        <v>51902.9</v>
      </c>
      <c r="H67" s="83">
        <v>0.87901640190251751</v>
      </c>
      <c r="I67" s="84">
        <v>-7033.1999999999971</v>
      </c>
      <c r="J67" s="326">
        <v>53347</v>
      </c>
      <c r="K67" s="83">
        <v>0.95788516692597525</v>
      </c>
      <c r="L67" s="83">
        <v>1.0897238832549159</v>
      </c>
      <c r="M67" s="390">
        <v>0.9729300616716966</v>
      </c>
    </row>
    <row r="68" spans="2:13" x14ac:dyDescent="0.2">
      <c r="B68" s="381" t="s">
        <v>17</v>
      </c>
      <c r="C68" s="382" t="s">
        <v>16</v>
      </c>
      <c r="D68" s="391">
        <v>5.728172292358074E-2</v>
      </c>
      <c r="E68" s="392">
        <v>51604.3</v>
      </c>
      <c r="F68" s="85">
        <v>61100.3</v>
      </c>
      <c r="G68" s="85">
        <v>52148.3</v>
      </c>
      <c r="H68" s="86">
        <v>0.84458341448405327</v>
      </c>
      <c r="I68" s="87">
        <v>-9496</v>
      </c>
      <c r="J68" s="333">
        <v>43992</v>
      </c>
      <c r="K68" s="86">
        <v>1.1730382796872159</v>
      </c>
      <c r="L68" s="86">
        <v>1.3888957083106019</v>
      </c>
      <c r="M68" s="393">
        <v>1.1854041643935262</v>
      </c>
    </row>
    <row r="69" spans="2:13" x14ac:dyDescent="0.2">
      <c r="B69" s="381" t="s">
        <v>19</v>
      </c>
      <c r="C69" s="382" t="s">
        <v>18</v>
      </c>
      <c r="D69" s="391">
        <v>0.10134701731879404</v>
      </c>
      <c r="E69" s="394">
        <v>49306.2</v>
      </c>
      <c r="F69" s="88">
        <v>59185.5</v>
      </c>
      <c r="G69" s="88">
        <v>50307.4</v>
      </c>
      <c r="H69" s="86">
        <v>0.83307904807765409</v>
      </c>
      <c r="I69" s="87">
        <v>-9879.3000000000029</v>
      </c>
      <c r="J69" s="337">
        <v>39663</v>
      </c>
      <c r="K69" s="86">
        <v>1.2431283564026927</v>
      </c>
      <c r="L69" s="86">
        <v>1.4922093638907798</v>
      </c>
      <c r="M69" s="393">
        <v>1.2683710258931498</v>
      </c>
    </row>
    <row r="70" spans="2:13" x14ac:dyDescent="0.2">
      <c r="B70" s="381" t="s">
        <v>21</v>
      </c>
      <c r="C70" s="382" t="s">
        <v>20</v>
      </c>
      <c r="D70" s="391">
        <v>5.1127624542535326E-2</v>
      </c>
      <c r="E70" s="395">
        <v>51644.7</v>
      </c>
      <c r="F70" s="89" t="s">
        <v>69</v>
      </c>
      <c r="G70" s="89">
        <v>52063.6</v>
      </c>
      <c r="H70" s="86" t="s">
        <v>360</v>
      </c>
      <c r="I70" s="87" t="s">
        <v>360</v>
      </c>
      <c r="J70" s="340">
        <v>41333</v>
      </c>
      <c r="K70" s="86">
        <v>1.2494786248276195</v>
      </c>
      <c r="L70" s="86" t="s">
        <v>360</v>
      </c>
      <c r="M70" s="393">
        <v>1.259613383978903</v>
      </c>
    </row>
    <row r="71" spans="2:13" x14ac:dyDescent="0.2">
      <c r="B71" s="381" t="s">
        <v>23</v>
      </c>
      <c r="C71" s="382" t="s">
        <v>22</v>
      </c>
      <c r="D71" s="391">
        <v>1.4318442153493696E-2</v>
      </c>
      <c r="E71" s="394">
        <v>50183.8</v>
      </c>
      <c r="F71" s="88" t="s">
        <v>69</v>
      </c>
      <c r="G71" s="88">
        <v>50236.6</v>
      </c>
      <c r="H71" s="86" t="s">
        <v>360</v>
      </c>
      <c r="I71" s="87" t="s">
        <v>360</v>
      </c>
      <c r="J71" s="337">
        <v>37470</v>
      </c>
      <c r="K71" s="86">
        <v>1.3393061115559115</v>
      </c>
      <c r="L71" s="86" t="s">
        <v>360</v>
      </c>
      <c r="M71" s="393">
        <v>1.3407152388577528</v>
      </c>
    </row>
    <row r="72" spans="2:13" x14ac:dyDescent="0.2">
      <c r="B72" s="381" t="s">
        <v>25</v>
      </c>
      <c r="C72" s="382" t="s">
        <v>24</v>
      </c>
      <c r="D72" s="391">
        <v>5.1177001597111298E-2</v>
      </c>
      <c r="E72" s="394">
        <v>48025.4</v>
      </c>
      <c r="F72" s="88">
        <v>68029.7</v>
      </c>
      <c r="G72" s="88">
        <v>49049.2</v>
      </c>
      <c r="H72" s="86">
        <v>0.70594754937916826</v>
      </c>
      <c r="I72" s="87">
        <v>-20004.299999999996</v>
      </c>
      <c r="J72" s="337">
        <v>40122</v>
      </c>
      <c r="K72" s="86">
        <v>1.1969841981955038</v>
      </c>
      <c r="L72" s="86">
        <v>1.6955710084243059</v>
      </c>
      <c r="M72" s="393">
        <v>1.222501370819002</v>
      </c>
    </row>
    <row r="73" spans="2:13" x14ac:dyDescent="0.2">
      <c r="B73" s="381" t="s">
        <v>27</v>
      </c>
      <c r="C73" s="382" t="s">
        <v>26</v>
      </c>
      <c r="D73" s="391">
        <v>8.264977676253768E-2</v>
      </c>
      <c r="E73" s="394">
        <v>49562.5</v>
      </c>
      <c r="F73" s="88">
        <v>50929.8</v>
      </c>
      <c r="G73" s="88">
        <v>49675.5</v>
      </c>
      <c r="H73" s="86">
        <v>0.97315324230607614</v>
      </c>
      <c r="I73" s="87">
        <v>-1367.3000000000029</v>
      </c>
      <c r="J73" s="337">
        <v>39156</v>
      </c>
      <c r="K73" s="86">
        <v>1.2657702523240373</v>
      </c>
      <c r="L73" s="86">
        <v>1.3006895494943305</v>
      </c>
      <c r="M73" s="393">
        <v>1.2686561446521605</v>
      </c>
    </row>
    <row r="74" spans="2:13" x14ac:dyDescent="0.2">
      <c r="B74" s="381" t="s">
        <v>29</v>
      </c>
      <c r="C74" s="382" t="s">
        <v>28</v>
      </c>
      <c r="D74" s="391">
        <v>7.6942893945899565E-2</v>
      </c>
      <c r="E74" s="394">
        <v>46971.3</v>
      </c>
      <c r="F74" s="88">
        <v>54257.1</v>
      </c>
      <c r="G74" s="88">
        <v>47531.9</v>
      </c>
      <c r="H74" s="86">
        <v>0.86571711352062686</v>
      </c>
      <c r="I74" s="87">
        <v>-7285.7999999999956</v>
      </c>
      <c r="J74" s="337">
        <v>40471</v>
      </c>
      <c r="K74" s="86">
        <v>1.1606162437300784</v>
      </c>
      <c r="L74" s="86">
        <v>1.3406414469620223</v>
      </c>
      <c r="M74" s="393">
        <v>1.1744681376788317</v>
      </c>
    </row>
    <row r="75" spans="2:13" x14ac:dyDescent="0.2">
      <c r="B75" s="381" t="s">
        <v>31</v>
      </c>
      <c r="C75" s="382" t="s">
        <v>30</v>
      </c>
      <c r="D75" s="391">
        <v>4.7600767754318617E-2</v>
      </c>
      <c r="E75" s="394">
        <v>47380.1</v>
      </c>
      <c r="F75" s="88" t="s">
        <v>69</v>
      </c>
      <c r="G75" s="88">
        <v>47617.3</v>
      </c>
      <c r="H75" s="86" t="s">
        <v>360</v>
      </c>
      <c r="I75" s="87" t="s">
        <v>360</v>
      </c>
      <c r="J75" s="337">
        <v>38647</v>
      </c>
      <c r="K75" s="86">
        <v>1.225970967992341</v>
      </c>
      <c r="L75" s="86" t="s">
        <v>360</v>
      </c>
      <c r="M75" s="393">
        <v>1.2321085724635807</v>
      </c>
    </row>
    <row r="76" spans="2:13" x14ac:dyDescent="0.2">
      <c r="B76" s="381" t="s">
        <v>32</v>
      </c>
      <c r="C76" s="382" t="s">
        <v>70</v>
      </c>
      <c r="D76" s="391">
        <v>4.7714184980608754E-2</v>
      </c>
      <c r="E76" s="394">
        <v>49306</v>
      </c>
      <c r="F76" s="88" t="s">
        <v>69</v>
      </c>
      <c r="G76" s="88">
        <v>49831.5</v>
      </c>
      <c r="H76" s="86" t="s">
        <v>360</v>
      </c>
      <c r="I76" s="87" t="s">
        <v>360</v>
      </c>
      <c r="J76" s="337">
        <v>39771</v>
      </c>
      <c r="K76" s="86">
        <v>1.2397475547509491</v>
      </c>
      <c r="L76" s="86" t="s">
        <v>360</v>
      </c>
      <c r="M76" s="393">
        <v>1.2529607000075431</v>
      </c>
    </row>
    <row r="77" spans="2:13" x14ac:dyDescent="0.2">
      <c r="B77" s="381" t="s">
        <v>33</v>
      </c>
      <c r="C77" s="382" t="s">
        <v>71</v>
      </c>
      <c r="D77" s="391">
        <v>8.6039013928441127E-2</v>
      </c>
      <c r="E77" s="394">
        <v>45321.7</v>
      </c>
      <c r="F77" s="88">
        <v>51968.3</v>
      </c>
      <c r="G77" s="88">
        <v>45893.599999999999</v>
      </c>
      <c r="H77" s="86">
        <v>0.87210280113068916</v>
      </c>
      <c r="I77" s="87">
        <v>-6646.6000000000058</v>
      </c>
      <c r="J77" s="337">
        <v>42399</v>
      </c>
      <c r="K77" s="86">
        <v>1.0689332295573009</v>
      </c>
      <c r="L77" s="86">
        <v>1.2256963607632256</v>
      </c>
      <c r="M77" s="393">
        <v>1.0824217552300761</v>
      </c>
    </row>
    <row r="78" spans="2:13" x14ac:dyDescent="0.2">
      <c r="B78" s="381" t="s">
        <v>35</v>
      </c>
      <c r="C78" s="382" t="s">
        <v>34</v>
      </c>
      <c r="D78" s="391">
        <v>8.1796385097749863E-2</v>
      </c>
      <c r="E78" s="394">
        <v>45925.7</v>
      </c>
      <c r="F78" s="88">
        <v>48867.5</v>
      </c>
      <c r="G78" s="88">
        <v>46166.3</v>
      </c>
      <c r="H78" s="86">
        <v>0.93980048089220847</v>
      </c>
      <c r="I78" s="87">
        <v>-2941.8000000000029</v>
      </c>
      <c r="J78" s="337">
        <v>39023</v>
      </c>
      <c r="K78" s="86">
        <v>1.1768879891346129</v>
      </c>
      <c r="L78" s="86">
        <v>1.2522742997719294</v>
      </c>
      <c r="M78" s="393">
        <v>1.1830535837839224</v>
      </c>
    </row>
    <row r="79" spans="2:13" x14ac:dyDescent="0.2">
      <c r="B79" s="381" t="s">
        <v>37</v>
      </c>
      <c r="C79" s="382" t="s">
        <v>36</v>
      </c>
      <c r="D79" s="391">
        <v>3.12734550913185E-2</v>
      </c>
      <c r="E79" s="394">
        <v>47532.3</v>
      </c>
      <c r="F79" s="88" t="s">
        <v>69</v>
      </c>
      <c r="G79" s="88">
        <v>47464.9</v>
      </c>
      <c r="H79" s="86" t="s">
        <v>360</v>
      </c>
      <c r="I79" s="87" t="s">
        <v>360</v>
      </c>
      <c r="J79" s="337">
        <v>39160</v>
      </c>
      <c r="K79" s="86">
        <v>1.2137972420837591</v>
      </c>
      <c r="L79" s="86" t="s">
        <v>360</v>
      </c>
      <c r="M79" s="393">
        <v>1.2120760980592442</v>
      </c>
    </row>
    <row r="80" spans="2:13" ht="13.5" thickBot="1" x14ac:dyDescent="0.25">
      <c r="B80" s="383" t="s">
        <v>39</v>
      </c>
      <c r="C80" s="384" t="s">
        <v>38</v>
      </c>
      <c r="D80" s="396">
        <v>8.3586926451408916E-2</v>
      </c>
      <c r="E80" s="397">
        <v>45564.2</v>
      </c>
      <c r="F80" s="90">
        <v>49900.3</v>
      </c>
      <c r="G80" s="90">
        <v>45926.6</v>
      </c>
      <c r="H80" s="91">
        <v>0.91310473083328147</v>
      </c>
      <c r="I80" s="92">
        <v>-4336.1000000000058</v>
      </c>
      <c r="J80" s="346">
        <v>39329</v>
      </c>
      <c r="K80" s="91">
        <v>1.1585395001144194</v>
      </c>
      <c r="L80" s="91">
        <v>1.2687914770271302</v>
      </c>
      <c r="M80" s="398">
        <v>1.1677540746014392</v>
      </c>
    </row>
    <row r="81" spans="2:13" x14ac:dyDescent="0.2">
      <c r="M81" s="13" t="s">
        <v>110</v>
      </c>
    </row>
    <row r="83" spans="2:13" ht="16.5" thickBot="1" x14ac:dyDescent="0.3">
      <c r="B83" s="695" t="s">
        <v>275</v>
      </c>
    </row>
    <row r="84" spans="2:13" ht="13.5" customHeight="1" x14ac:dyDescent="0.2">
      <c r="B84" s="1119" t="s">
        <v>11</v>
      </c>
      <c r="C84" s="1121" t="s">
        <v>13</v>
      </c>
      <c r="D84" s="1123" t="s">
        <v>66</v>
      </c>
      <c r="E84" s="962" t="s">
        <v>309</v>
      </c>
      <c r="F84" s="956"/>
      <c r="G84" s="956"/>
      <c r="H84" s="956"/>
      <c r="I84" s="956"/>
      <c r="J84" s="948"/>
      <c r="K84" s="956"/>
      <c r="L84" s="956"/>
      <c r="M84" s="957"/>
    </row>
    <row r="85" spans="2:13" ht="51.75" thickBot="1" x14ac:dyDescent="0.25">
      <c r="B85" s="1120"/>
      <c r="C85" s="1122"/>
      <c r="D85" s="1124"/>
      <c r="E85" s="650" t="s">
        <v>43</v>
      </c>
      <c r="F85" s="651" t="s">
        <v>44</v>
      </c>
      <c r="G85" s="652" t="s">
        <v>46</v>
      </c>
      <c r="H85" s="651" t="s">
        <v>315</v>
      </c>
      <c r="I85" s="653" t="s">
        <v>316</v>
      </c>
      <c r="J85" s="650" t="s">
        <v>7</v>
      </c>
      <c r="K85" s="654" t="s">
        <v>8</v>
      </c>
      <c r="L85" s="654" t="s">
        <v>9</v>
      </c>
      <c r="M85" s="655" t="s">
        <v>10</v>
      </c>
    </row>
    <row r="86" spans="2:13" ht="14.25" thickTop="1" thickBot="1" x14ac:dyDescent="0.25">
      <c r="B86" s="377" t="s">
        <v>14</v>
      </c>
      <c r="C86" s="378" t="s">
        <v>158</v>
      </c>
      <c r="D86" s="385">
        <v>0.10542425480210113</v>
      </c>
      <c r="E86" s="386">
        <v>46913</v>
      </c>
      <c r="F86" s="79">
        <v>48127.7</v>
      </c>
      <c r="G86" s="79">
        <v>47041.1</v>
      </c>
      <c r="H86" s="80">
        <v>0.97476089653151932</v>
      </c>
      <c r="I86" s="81">
        <v>-1214.6999999999971</v>
      </c>
      <c r="J86" s="319">
        <v>46165</v>
      </c>
      <c r="K86" s="80">
        <v>1.0162027510018412</v>
      </c>
      <c r="L86" s="80">
        <v>1.0425148922343765</v>
      </c>
      <c r="M86" s="387">
        <v>1.0189775804180656</v>
      </c>
    </row>
    <row r="87" spans="2:13" x14ac:dyDescent="0.2">
      <c r="B87" s="379" t="s">
        <v>74</v>
      </c>
      <c r="C87" s="380" t="s">
        <v>15</v>
      </c>
      <c r="D87" s="388">
        <v>9.4142357059509976E-2</v>
      </c>
      <c r="E87" s="389">
        <v>47861.8</v>
      </c>
      <c r="F87" s="82">
        <v>49783.3</v>
      </c>
      <c r="G87" s="82">
        <v>48042.7</v>
      </c>
      <c r="H87" s="83">
        <v>0.96140271938581812</v>
      </c>
      <c r="I87" s="84">
        <v>-1921.5</v>
      </c>
      <c r="J87" s="326">
        <v>53347</v>
      </c>
      <c r="K87" s="83">
        <v>0.89717884792022051</v>
      </c>
      <c r="L87" s="83">
        <v>0.93319774307833625</v>
      </c>
      <c r="M87" s="390">
        <v>0.90056985397491884</v>
      </c>
    </row>
    <row r="88" spans="2:13" x14ac:dyDescent="0.2">
      <c r="B88" s="381" t="s">
        <v>17</v>
      </c>
      <c r="C88" s="382" t="s">
        <v>16</v>
      </c>
      <c r="D88" s="391">
        <v>0.13582677165354332</v>
      </c>
      <c r="E88" s="392">
        <v>47957.5</v>
      </c>
      <c r="F88" s="85">
        <v>46059.8</v>
      </c>
      <c r="G88" s="85">
        <v>47699.8</v>
      </c>
      <c r="H88" s="86">
        <v>1.0412007868032427</v>
      </c>
      <c r="I88" s="87">
        <v>1897.6999999999971</v>
      </c>
      <c r="J88" s="333">
        <v>43992</v>
      </c>
      <c r="K88" s="86">
        <v>1.090141389343517</v>
      </c>
      <c r="L88" s="86">
        <v>1.0470040007274051</v>
      </c>
      <c r="M88" s="393">
        <v>1.0842835060920168</v>
      </c>
    </row>
    <row r="89" spans="2:13" x14ac:dyDescent="0.2">
      <c r="B89" s="381" t="s">
        <v>19</v>
      </c>
      <c r="C89" s="382" t="s">
        <v>18</v>
      </c>
      <c r="D89" s="391">
        <v>9.7560975609756073E-2</v>
      </c>
      <c r="E89" s="394">
        <v>46971.1</v>
      </c>
      <c r="F89" s="88">
        <v>50412.9</v>
      </c>
      <c r="G89" s="88">
        <v>47306.9</v>
      </c>
      <c r="H89" s="86">
        <v>0.93172779189453492</v>
      </c>
      <c r="I89" s="87">
        <v>-3441.8000000000029</v>
      </c>
      <c r="J89" s="337">
        <v>39663</v>
      </c>
      <c r="K89" s="86">
        <v>1.1842548470867054</v>
      </c>
      <c r="L89" s="86">
        <v>1.2710309356327056</v>
      </c>
      <c r="M89" s="393">
        <v>1.1927211759070167</v>
      </c>
    </row>
    <row r="90" spans="2:13" x14ac:dyDescent="0.2">
      <c r="B90" s="381" t="s">
        <v>21</v>
      </c>
      <c r="C90" s="382" t="s">
        <v>20</v>
      </c>
      <c r="D90" s="391">
        <v>0.10157068062827226</v>
      </c>
      <c r="E90" s="395">
        <v>50404.9</v>
      </c>
      <c r="F90" s="89" t="s">
        <v>69</v>
      </c>
      <c r="G90" s="89">
        <v>50106.5</v>
      </c>
      <c r="H90" s="86" t="s">
        <v>360</v>
      </c>
      <c r="I90" s="87" t="s">
        <v>360</v>
      </c>
      <c r="J90" s="340">
        <v>41333</v>
      </c>
      <c r="K90" s="86">
        <v>1.2194832216388842</v>
      </c>
      <c r="L90" s="86" t="s">
        <v>360</v>
      </c>
      <c r="M90" s="393">
        <v>1.2122638085791015</v>
      </c>
    </row>
    <row r="91" spans="2:13" x14ac:dyDescent="0.2">
      <c r="B91" s="381" t="s">
        <v>23</v>
      </c>
      <c r="C91" s="382" t="s">
        <v>22</v>
      </c>
      <c r="D91" s="391">
        <v>0.16777883698760723</v>
      </c>
      <c r="E91" s="394">
        <v>46147.9</v>
      </c>
      <c r="F91" s="88" t="s">
        <v>69</v>
      </c>
      <c r="G91" s="88">
        <v>45614.5</v>
      </c>
      <c r="H91" s="86" t="s">
        <v>360</v>
      </c>
      <c r="I91" s="87" t="s">
        <v>360</v>
      </c>
      <c r="J91" s="337">
        <v>37470</v>
      </c>
      <c r="K91" s="86">
        <v>1.2315959434214039</v>
      </c>
      <c r="L91" s="86" t="s">
        <v>360</v>
      </c>
      <c r="M91" s="393">
        <v>1.2173605551107554</v>
      </c>
    </row>
    <row r="92" spans="2:13" x14ac:dyDescent="0.2">
      <c r="B92" s="381" t="s">
        <v>25</v>
      </c>
      <c r="C92" s="382" t="s">
        <v>24</v>
      </c>
      <c r="D92" s="391">
        <v>0.10593962999026292</v>
      </c>
      <c r="E92" s="394">
        <v>48681.2</v>
      </c>
      <c r="F92" s="88">
        <v>49507.4</v>
      </c>
      <c r="G92" s="88">
        <v>48768.7</v>
      </c>
      <c r="H92" s="86">
        <v>0.98331158574273736</v>
      </c>
      <c r="I92" s="87">
        <v>-826.20000000000437</v>
      </c>
      <c r="J92" s="337">
        <v>40122</v>
      </c>
      <c r="K92" s="86">
        <v>1.2133293454962364</v>
      </c>
      <c r="L92" s="86">
        <v>1.2339215393051195</v>
      </c>
      <c r="M92" s="393">
        <v>1.2155101939085788</v>
      </c>
    </row>
    <row r="93" spans="2:13" x14ac:dyDescent="0.2">
      <c r="B93" s="381" t="s">
        <v>27</v>
      </c>
      <c r="C93" s="382" t="s">
        <v>26</v>
      </c>
      <c r="D93" s="391">
        <v>6.7233384853168487E-2</v>
      </c>
      <c r="E93" s="394">
        <v>49381.9</v>
      </c>
      <c r="F93" s="88" t="s">
        <v>69</v>
      </c>
      <c r="G93" s="88">
        <v>49795.199999999997</v>
      </c>
      <c r="H93" s="86" t="s">
        <v>360</v>
      </c>
      <c r="I93" s="87" t="s">
        <v>360</v>
      </c>
      <c r="J93" s="337">
        <v>39156</v>
      </c>
      <c r="K93" s="86">
        <v>1.2611579323730719</v>
      </c>
      <c r="L93" s="86" t="s">
        <v>360</v>
      </c>
      <c r="M93" s="393">
        <v>1.2717131474103585</v>
      </c>
    </row>
    <row r="94" spans="2:13" x14ac:dyDescent="0.2">
      <c r="B94" s="381" t="s">
        <v>29</v>
      </c>
      <c r="C94" s="382" t="s">
        <v>28</v>
      </c>
      <c r="D94" s="391">
        <v>0.11075766338924234</v>
      </c>
      <c r="E94" s="394">
        <v>49192.6</v>
      </c>
      <c r="F94" s="88">
        <v>55044.2</v>
      </c>
      <c r="G94" s="88">
        <v>49840.7</v>
      </c>
      <c r="H94" s="86">
        <v>0.89369270513514598</v>
      </c>
      <c r="I94" s="87">
        <v>-5851.5999999999985</v>
      </c>
      <c r="J94" s="337">
        <v>40471</v>
      </c>
      <c r="K94" s="86">
        <v>1.2155024585505669</v>
      </c>
      <c r="L94" s="86">
        <v>1.3600899409453682</v>
      </c>
      <c r="M94" s="393">
        <v>1.2315163944552889</v>
      </c>
    </row>
    <row r="95" spans="2:13" x14ac:dyDescent="0.2">
      <c r="B95" s="381" t="s">
        <v>31</v>
      </c>
      <c r="C95" s="382" t="s">
        <v>30</v>
      </c>
      <c r="D95" s="391">
        <v>9.7857709600634751E-2</v>
      </c>
      <c r="E95" s="394">
        <v>47068.6</v>
      </c>
      <c r="F95" s="88" t="s">
        <v>69</v>
      </c>
      <c r="G95" s="88">
        <v>47573.4</v>
      </c>
      <c r="H95" s="86" t="s">
        <v>360</v>
      </c>
      <c r="I95" s="87" t="s">
        <v>360</v>
      </c>
      <c r="J95" s="337">
        <v>38647</v>
      </c>
      <c r="K95" s="86">
        <v>1.2179108339586513</v>
      </c>
      <c r="L95" s="86" t="s">
        <v>360</v>
      </c>
      <c r="M95" s="393">
        <v>1.2309726498822677</v>
      </c>
    </row>
    <row r="96" spans="2:13" x14ac:dyDescent="0.2">
      <c r="B96" s="381" t="s">
        <v>32</v>
      </c>
      <c r="C96" s="382" t="s">
        <v>70</v>
      </c>
      <c r="D96" s="391">
        <v>8.5670797999565132E-2</v>
      </c>
      <c r="E96" s="394">
        <v>44844.4</v>
      </c>
      <c r="F96" s="88" t="s">
        <v>69</v>
      </c>
      <c r="G96" s="88">
        <v>45270.1</v>
      </c>
      <c r="H96" s="86" t="s">
        <v>360</v>
      </c>
      <c r="I96" s="87" t="s">
        <v>360</v>
      </c>
      <c r="J96" s="337">
        <v>39771</v>
      </c>
      <c r="K96" s="86">
        <v>1.1275653114078097</v>
      </c>
      <c r="L96" s="86" t="s">
        <v>360</v>
      </c>
      <c r="M96" s="393">
        <v>1.1382690905433608</v>
      </c>
    </row>
    <row r="97" spans="2:14" x14ac:dyDescent="0.2">
      <c r="B97" s="381" t="s">
        <v>33</v>
      </c>
      <c r="C97" s="382" t="s">
        <v>71</v>
      </c>
      <c r="D97" s="391">
        <v>0.12188605190039078</v>
      </c>
      <c r="E97" s="394">
        <v>45461.599999999999</v>
      </c>
      <c r="F97" s="88">
        <v>47660.4</v>
      </c>
      <c r="G97" s="88">
        <v>45729.599999999999</v>
      </c>
      <c r="H97" s="86">
        <v>0.95386526340525879</v>
      </c>
      <c r="I97" s="87">
        <v>-2198.8000000000029</v>
      </c>
      <c r="J97" s="337">
        <v>42399</v>
      </c>
      <c r="K97" s="86">
        <v>1.0722328356800868</v>
      </c>
      <c r="L97" s="86">
        <v>1.1240925493525791</v>
      </c>
      <c r="M97" s="393">
        <v>1.0785537394749876</v>
      </c>
    </row>
    <row r="98" spans="2:14" x14ac:dyDescent="0.2">
      <c r="B98" s="381" t="s">
        <v>35</v>
      </c>
      <c r="C98" s="382" t="s">
        <v>34</v>
      </c>
      <c r="D98" s="391">
        <v>9.8989298454221164E-2</v>
      </c>
      <c r="E98" s="394">
        <v>46060.9</v>
      </c>
      <c r="F98" s="88">
        <v>42201.3</v>
      </c>
      <c r="G98" s="88">
        <v>45678.8</v>
      </c>
      <c r="H98" s="86">
        <v>1.0914568982472104</v>
      </c>
      <c r="I98" s="87">
        <v>3859.5999999999985</v>
      </c>
      <c r="J98" s="337">
        <v>39023</v>
      </c>
      <c r="K98" s="86">
        <v>1.1803526125618224</v>
      </c>
      <c r="L98" s="86">
        <v>1.0814468390436409</v>
      </c>
      <c r="M98" s="393">
        <v>1.1705609512338877</v>
      </c>
    </row>
    <row r="99" spans="2:14" x14ac:dyDescent="0.2">
      <c r="B99" s="381" t="s">
        <v>37</v>
      </c>
      <c r="C99" s="382" t="s">
        <v>36</v>
      </c>
      <c r="D99" s="391">
        <v>6.9773670818267075E-2</v>
      </c>
      <c r="E99" s="394">
        <v>48294.5</v>
      </c>
      <c r="F99" s="88">
        <v>50216.4</v>
      </c>
      <c r="G99" s="88">
        <v>48428.6</v>
      </c>
      <c r="H99" s="86">
        <v>0.96172764276212552</v>
      </c>
      <c r="I99" s="87">
        <v>-1921.9000000000015</v>
      </c>
      <c r="J99" s="337">
        <v>39160</v>
      </c>
      <c r="K99" s="86">
        <v>1.2332609805924413</v>
      </c>
      <c r="L99" s="86">
        <v>1.2823391215526048</v>
      </c>
      <c r="M99" s="393">
        <v>1.236685393258427</v>
      </c>
    </row>
    <row r="100" spans="2:14" ht="13.5" thickBot="1" x14ac:dyDescent="0.25">
      <c r="B100" s="383" t="s">
        <v>39</v>
      </c>
      <c r="C100" s="384" t="s">
        <v>38</v>
      </c>
      <c r="D100" s="396">
        <v>0.12521454842664484</v>
      </c>
      <c r="E100" s="397">
        <v>43807.1</v>
      </c>
      <c r="F100" s="90">
        <v>44717.599999999999</v>
      </c>
      <c r="G100" s="90">
        <v>43921.1</v>
      </c>
      <c r="H100" s="91">
        <v>0.97963888938583465</v>
      </c>
      <c r="I100" s="92">
        <v>-910.5</v>
      </c>
      <c r="J100" s="346">
        <v>39329</v>
      </c>
      <c r="K100" s="91">
        <v>1.1138625441785959</v>
      </c>
      <c r="L100" s="91">
        <v>1.1370133997813319</v>
      </c>
      <c r="M100" s="398">
        <v>1.1167611686033208</v>
      </c>
    </row>
    <row r="101" spans="2:14" x14ac:dyDescent="0.2">
      <c r="M101" s="13" t="s">
        <v>110</v>
      </c>
    </row>
    <row r="103" spans="2:14" ht="16.5" thickBot="1" x14ac:dyDescent="0.3">
      <c r="B103" s="695" t="s">
        <v>276</v>
      </c>
    </row>
    <row r="104" spans="2:14" ht="13.5" customHeight="1" x14ac:dyDescent="0.2">
      <c r="B104" s="1119" t="s">
        <v>11</v>
      </c>
      <c r="C104" s="1121" t="s">
        <v>13</v>
      </c>
      <c r="D104" s="1123" t="s">
        <v>66</v>
      </c>
      <c r="E104" s="962" t="s">
        <v>309</v>
      </c>
      <c r="F104" s="956"/>
      <c r="G104" s="956"/>
      <c r="H104" s="956"/>
      <c r="I104" s="956"/>
      <c r="J104" s="948"/>
      <c r="K104" s="956"/>
      <c r="L104" s="956"/>
      <c r="M104" s="957"/>
    </row>
    <row r="105" spans="2:14" ht="51.75" thickBot="1" x14ac:dyDescent="0.25">
      <c r="B105" s="1120"/>
      <c r="C105" s="1122"/>
      <c r="D105" s="1124"/>
      <c r="E105" s="650" t="s">
        <v>43</v>
      </c>
      <c r="F105" s="651" t="s">
        <v>44</v>
      </c>
      <c r="G105" s="652" t="s">
        <v>46</v>
      </c>
      <c r="H105" s="651" t="s">
        <v>315</v>
      </c>
      <c r="I105" s="653" t="s">
        <v>316</v>
      </c>
      <c r="J105" s="650" t="s">
        <v>7</v>
      </c>
      <c r="K105" s="654" t="s">
        <v>8</v>
      </c>
      <c r="L105" s="654" t="s">
        <v>9</v>
      </c>
      <c r="M105" s="655" t="s">
        <v>10</v>
      </c>
    </row>
    <row r="106" spans="2:14" ht="14.25" thickTop="1" thickBot="1" x14ac:dyDescent="0.25">
      <c r="B106" s="377" t="s">
        <v>14</v>
      </c>
      <c r="C106" s="378" t="s">
        <v>158</v>
      </c>
      <c r="D106" s="310">
        <v>0.23814604289905186</v>
      </c>
      <c r="E106" s="55">
        <v>43169.8</v>
      </c>
      <c r="F106" s="56">
        <v>45501.1</v>
      </c>
      <c r="G106" s="56">
        <v>43725</v>
      </c>
      <c r="H106" s="57">
        <v>0.94876387603816181</v>
      </c>
      <c r="I106" s="58">
        <v>-2331.2999999999956</v>
      </c>
      <c r="J106" s="319">
        <v>46165</v>
      </c>
      <c r="K106" s="57">
        <v>0.93511967941080909</v>
      </c>
      <c r="L106" s="57">
        <v>0.9856189754142749</v>
      </c>
      <c r="M106" s="54">
        <v>0.94714610635763019</v>
      </c>
    </row>
    <row r="107" spans="2:14" x14ac:dyDescent="0.2">
      <c r="B107" s="379" t="s">
        <v>74</v>
      </c>
      <c r="C107" s="380" t="s">
        <v>15</v>
      </c>
      <c r="D107" s="311">
        <v>0.32112997679643479</v>
      </c>
      <c r="E107" s="61">
        <v>43641</v>
      </c>
      <c r="F107" s="62">
        <v>47047.4</v>
      </c>
      <c r="G107" s="62">
        <v>44734.9</v>
      </c>
      <c r="H107" s="63">
        <v>0.92759642403193376</v>
      </c>
      <c r="I107" s="64">
        <v>-3406.4000000000015</v>
      </c>
      <c r="J107" s="326">
        <v>53347</v>
      </c>
      <c r="K107" s="63">
        <v>0.81805912234989786</v>
      </c>
      <c r="L107" s="63">
        <v>0.88191275985528716</v>
      </c>
      <c r="M107" s="60">
        <v>0.8385644928487076</v>
      </c>
      <c r="N107" s="93"/>
    </row>
    <row r="108" spans="2:14" x14ac:dyDescent="0.2">
      <c r="B108" s="381" t="s">
        <v>17</v>
      </c>
      <c r="C108" s="382" t="s">
        <v>16</v>
      </c>
      <c r="D108" s="312">
        <v>0.13333188210196353</v>
      </c>
      <c r="E108" s="66">
        <v>47053.4</v>
      </c>
      <c r="F108" s="67">
        <v>48859.6</v>
      </c>
      <c r="G108" s="67">
        <v>47294.2</v>
      </c>
      <c r="H108" s="68">
        <v>0.96303285331848809</v>
      </c>
      <c r="I108" s="69">
        <v>-1806.1999999999971</v>
      </c>
      <c r="J108" s="333">
        <v>43992</v>
      </c>
      <c r="K108" s="68">
        <v>1.0695899254409893</v>
      </c>
      <c r="L108" s="68">
        <v>1.1106473904346243</v>
      </c>
      <c r="M108" s="65">
        <v>1.0750636479359883</v>
      </c>
      <c r="N108" s="93"/>
    </row>
    <row r="109" spans="2:14" x14ac:dyDescent="0.2">
      <c r="B109" s="381" t="s">
        <v>19</v>
      </c>
      <c r="C109" s="382" t="s">
        <v>18</v>
      </c>
      <c r="D109" s="312">
        <v>0.22786885245901636</v>
      </c>
      <c r="E109" s="70">
        <v>43697.5</v>
      </c>
      <c r="F109" s="71">
        <v>43920.5</v>
      </c>
      <c r="G109" s="71">
        <v>43748.4</v>
      </c>
      <c r="H109" s="68">
        <v>0.99492264432326594</v>
      </c>
      <c r="I109" s="69">
        <v>-223</v>
      </c>
      <c r="J109" s="337">
        <v>39663</v>
      </c>
      <c r="K109" s="68">
        <v>1.1017194866752389</v>
      </c>
      <c r="L109" s="68">
        <v>1.1073418551294658</v>
      </c>
      <c r="M109" s="65">
        <v>1.1030027985780197</v>
      </c>
      <c r="N109" s="93"/>
    </row>
    <row r="110" spans="2:14" x14ac:dyDescent="0.2">
      <c r="B110" s="381" t="s">
        <v>21</v>
      </c>
      <c r="C110" s="382" t="s">
        <v>20</v>
      </c>
      <c r="D110" s="312">
        <v>0.13727678571428575</v>
      </c>
      <c r="E110" s="72">
        <v>42157.9</v>
      </c>
      <c r="F110" s="73">
        <v>49784.6</v>
      </c>
      <c r="G110" s="73">
        <v>43204.800000000003</v>
      </c>
      <c r="H110" s="68">
        <v>0.84680604042213858</v>
      </c>
      <c r="I110" s="69">
        <v>-7626.6999999999971</v>
      </c>
      <c r="J110" s="340">
        <v>41333</v>
      </c>
      <c r="K110" s="68">
        <v>1.0199574190114438</v>
      </c>
      <c r="L110" s="68">
        <v>1.2044758425471174</v>
      </c>
      <c r="M110" s="65">
        <v>1.0452858490794281</v>
      </c>
      <c r="N110" s="93"/>
    </row>
    <row r="111" spans="2:14" x14ac:dyDescent="0.2">
      <c r="B111" s="381" t="s">
        <v>23</v>
      </c>
      <c r="C111" s="382" t="s">
        <v>22</v>
      </c>
      <c r="D111" s="312">
        <v>0.2354791868344627</v>
      </c>
      <c r="E111" s="70">
        <v>45604</v>
      </c>
      <c r="F111" s="71">
        <v>43551.199999999997</v>
      </c>
      <c r="G111" s="71">
        <v>45120.6</v>
      </c>
      <c r="H111" s="68">
        <v>1.0471353257774758</v>
      </c>
      <c r="I111" s="69">
        <v>2052.8000000000029</v>
      </c>
      <c r="J111" s="337">
        <v>37470</v>
      </c>
      <c r="K111" s="68">
        <v>1.2170803309314118</v>
      </c>
      <c r="L111" s="68">
        <v>1.1622951694689083</v>
      </c>
      <c r="M111" s="65">
        <v>1.2041793434747798</v>
      </c>
      <c r="N111" s="93"/>
    </row>
    <row r="112" spans="2:14" x14ac:dyDescent="0.2">
      <c r="B112" s="381" t="s">
        <v>25</v>
      </c>
      <c r="C112" s="382" t="s">
        <v>24</v>
      </c>
      <c r="D112" s="312">
        <v>0.26982861980650857</v>
      </c>
      <c r="E112" s="70">
        <v>40605.1</v>
      </c>
      <c r="F112" s="71">
        <v>43214.2</v>
      </c>
      <c r="G112" s="71">
        <v>41309.1</v>
      </c>
      <c r="H112" s="68">
        <v>0.93962401247738014</v>
      </c>
      <c r="I112" s="69">
        <v>-2609.0999999999985</v>
      </c>
      <c r="J112" s="337">
        <v>40122</v>
      </c>
      <c r="K112" s="68">
        <v>1.0120407756343153</v>
      </c>
      <c r="L112" s="68">
        <v>1.077069936693086</v>
      </c>
      <c r="M112" s="65">
        <v>1.0295872588604755</v>
      </c>
      <c r="N112" s="93"/>
    </row>
    <row r="113" spans="2:14" x14ac:dyDescent="0.2">
      <c r="B113" s="381" t="s">
        <v>27</v>
      </c>
      <c r="C113" s="382" t="s">
        <v>26</v>
      </c>
      <c r="D113" s="312">
        <v>0.19709164870314994</v>
      </c>
      <c r="E113" s="70">
        <v>42200.1</v>
      </c>
      <c r="F113" s="71">
        <v>47570.6</v>
      </c>
      <c r="G113" s="71">
        <v>43258.6</v>
      </c>
      <c r="H113" s="68">
        <v>0.88710464026100155</v>
      </c>
      <c r="I113" s="69">
        <v>-5370.5</v>
      </c>
      <c r="J113" s="337">
        <v>39156</v>
      </c>
      <c r="K113" s="68">
        <v>1.0777428746552251</v>
      </c>
      <c r="L113" s="68">
        <v>1.2148993768515681</v>
      </c>
      <c r="M113" s="65">
        <v>1.1047757687199917</v>
      </c>
      <c r="N113" s="93"/>
    </row>
    <row r="114" spans="2:14" x14ac:dyDescent="0.2">
      <c r="B114" s="381" t="s">
        <v>29</v>
      </c>
      <c r="C114" s="382" t="s">
        <v>28</v>
      </c>
      <c r="D114" s="312">
        <v>0.29630214917825548</v>
      </c>
      <c r="E114" s="70">
        <v>42293.1</v>
      </c>
      <c r="F114" s="71">
        <v>45645.2</v>
      </c>
      <c r="G114" s="71">
        <v>43286.3</v>
      </c>
      <c r="H114" s="68">
        <v>0.92656182906417328</v>
      </c>
      <c r="I114" s="69">
        <v>-3352.0999999999985</v>
      </c>
      <c r="J114" s="337">
        <v>40471</v>
      </c>
      <c r="K114" s="68">
        <v>1.0450223616910874</v>
      </c>
      <c r="L114" s="68">
        <v>1.1278495712979664</v>
      </c>
      <c r="M114" s="65">
        <v>1.069563391070149</v>
      </c>
      <c r="N114" s="93"/>
    </row>
    <row r="115" spans="2:14" x14ac:dyDescent="0.2">
      <c r="B115" s="381" t="s">
        <v>31</v>
      </c>
      <c r="C115" s="382" t="s">
        <v>30</v>
      </c>
      <c r="D115" s="312">
        <v>0.19654204226392785</v>
      </c>
      <c r="E115" s="70">
        <v>44426.3</v>
      </c>
      <c r="F115" s="71">
        <v>41381.199999999997</v>
      </c>
      <c r="G115" s="71">
        <v>43827.8</v>
      </c>
      <c r="H115" s="68">
        <v>1.0735865562139331</v>
      </c>
      <c r="I115" s="69">
        <v>3045.1000000000058</v>
      </c>
      <c r="J115" s="337">
        <v>38647</v>
      </c>
      <c r="K115" s="68">
        <v>1.1495407146738428</v>
      </c>
      <c r="L115" s="68">
        <v>1.0707480528889692</v>
      </c>
      <c r="M115" s="65">
        <v>1.1340543897327089</v>
      </c>
      <c r="N115" s="93"/>
    </row>
    <row r="116" spans="2:14" x14ac:dyDescent="0.2">
      <c r="B116" s="381" t="s">
        <v>32</v>
      </c>
      <c r="C116" s="382" t="s">
        <v>70</v>
      </c>
      <c r="D116" s="312">
        <v>0.2137435897435897</v>
      </c>
      <c r="E116" s="70">
        <v>43546.400000000001</v>
      </c>
      <c r="F116" s="71">
        <v>47712.3</v>
      </c>
      <c r="G116" s="71">
        <v>44436.9</v>
      </c>
      <c r="H116" s="68">
        <v>0.91268708488167616</v>
      </c>
      <c r="I116" s="69">
        <v>-4165.9000000000015</v>
      </c>
      <c r="J116" s="337">
        <v>39771</v>
      </c>
      <c r="K116" s="68">
        <v>1.0949284654647859</v>
      </c>
      <c r="L116" s="68">
        <v>1.1996756430564985</v>
      </c>
      <c r="M116" s="65">
        <v>1.1173191521460362</v>
      </c>
      <c r="N116" s="93"/>
    </row>
    <row r="117" spans="2:14" x14ac:dyDescent="0.2">
      <c r="B117" s="381" t="s">
        <v>33</v>
      </c>
      <c r="C117" s="382" t="s">
        <v>71</v>
      </c>
      <c r="D117" s="312">
        <v>0.2254911538595854</v>
      </c>
      <c r="E117" s="70">
        <v>43029.1</v>
      </c>
      <c r="F117" s="71">
        <v>42865.4</v>
      </c>
      <c r="G117" s="71">
        <v>42992.2</v>
      </c>
      <c r="H117" s="68">
        <v>1.0038189308859826</v>
      </c>
      <c r="I117" s="69">
        <v>163.69999999999709</v>
      </c>
      <c r="J117" s="337">
        <v>42399</v>
      </c>
      <c r="K117" s="68">
        <v>1.0148611995565933</v>
      </c>
      <c r="L117" s="68">
        <v>1.0110002594400811</v>
      </c>
      <c r="M117" s="65">
        <v>1.0139908960116983</v>
      </c>
      <c r="N117" s="93"/>
    </row>
    <row r="118" spans="2:14" x14ac:dyDescent="0.2">
      <c r="B118" s="381" t="s">
        <v>35</v>
      </c>
      <c r="C118" s="382" t="s">
        <v>34</v>
      </c>
      <c r="D118" s="312">
        <v>0.31172360248447206</v>
      </c>
      <c r="E118" s="70">
        <v>40946.5</v>
      </c>
      <c r="F118" s="71">
        <v>49750.2</v>
      </c>
      <c r="G118" s="71">
        <v>43690.8</v>
      </c>
      <c r="H118" s="68">
        <v>0.82304191741942756</v>
      </c>
      <c r="I118" s="69">
        <v>-8803.6999999999971</v>
      </c>
      <c r="J118" s="337">
        <v>39023</v>
      </c>
      <c r="K118" s="68">
        <v>1.049291443507675</v>
      </c>
      <c r="L118" s="68">
        <v>1.274894293109192</v>
      </c>
      <c r="M118" s="65">
        <v>1.1196166363426698</v>
      </c>
      <c r="N118" s="93"/>
    </row>
    <row r="119" spans="2:14" x14ac:dyDescent="0.2">
      <c r="B119" s="381" t="s">
        <v>37</v>
      </c>
      <c r="C119" s="382" t="s">
        <v>36</v>
      </c>
      <c r="D119" s="312">
        <v>0.12434741338395827</v>
      </c>
      <c r="E119" s="70">
        <v>41924.800000000003</v>
      </c>
      <c r="F119" s="71">
        <v>41517.699999999997</v>
      </c>
      <c r="G119" s="71">
        <v>41874.199999999997</v>
      </c>
      <c r="H119" s="68">
        <v>1.0098054564679644</v>
      </c>
      <c r="I119" s="69">
        <v>407.10000000000582</v>
      </c>
      <c r="J119" s="337">
        <v>39160</v>
      </c>
      <c r="K119" s="68">
        <v>1.0706026557711952</v>
      </c>
      <c r="L119" s="68">
        <v>1.0602068437180796</v>
      </c>
      <c r="M119" s="65">
        <v>1.0693105209397344</v>
      </c>
      <c r="N119" s="93"/>
    </row>
    <row r="120" spans="2:14" ht="13.5" thickBot="1" x14ac:dyDescent="0.25">
      <c r="B120" s="383" t="s">
        <v>39</v>
      </c>
      <c r="C120" s="384" t="s">
        <v>38</v>
      </c>
      <c r="D120" s="313">
        <v>0.22811800894854589</v>
      </c>
      <c r="E120" s="75">
        <v>43094.1</v>
      </c>
      <c r="F120" s="76">
        <v>43269.2</v>
      </c>
      <c r="G120" s="76">
        <v>43134</v>
      </c>
      <c r="H120" s="77">
        <v>0.99595324156674958</v>
      </c>
      <c r="I120" s="78">
        <v>-175.09999999999854</v>
      </c>
      <c r="J120" s="346">
        <v>39329</v>
      </c>
      <c r="K120" s="77">
        <v>1.0957334282590454</v>
      </c>
      <c r="L120" s="77">
        <v>1.1001856136693025</v>
      </c>
      <c r="M120" s="74">
        <v>1.096747946807699</v>
      </c>
      <c r="N120" s="93"/>
    </row>
    <row r="121" spans="2:14" x14ac:dyDescent="0.2">
      <c r="M121" s="13" t="s">
        <v>110</v>
      </c>
    </row>
    <row r="123" spans="2:14" ht="16.5" thickBot="1" x14ac:dyDescent="0.3">
      <c r="B123" s="695" t="s">
        <v>325</v>
      </c>
    </row>
    <row r="124" spans="2:14" ht="13.5" customHeight="1" x14ac:dyDescent="0.2">
      <c r="B124" s="1119" t="s">
        <v>11</v>
      </c>
      <c r="C124" s="1121" t="s">
        <v>13</v>
      </c>
      <c r="D124" s="1123" t="s">
        <v>66</v>
      </c>
      <c r="E124" s="962" t="s">
        <v>309</v>
      </c>
      <c r="F124" s="956"/>
      <c r="G124" s="956"/>
      <c r="H124" s="956"/>
      <c r="I124" s="956"/>
      <c r="J124" s="948"/>
      <c r="K124" s="956"/>
      <c r="L124" s="956"/>
      <c r="M124" s="957"/>
    </row>
    <row r="125" spans="2:14" ht="51.75" thickBot="1" x14ac:dyDescent="0.25">
      <c r="B125" s="1120"/>
      <c r="C125" s="1122"/>
      <c r="D125" s="1124"/>
      <c r="E125" s="650" t="s">
        <v>43</v>
      </c>
      <c r="F125" s="651" t="s">
        <v>44</v>
      </c>
      <c r="G125" s="652" t="s">
        <v>46</v>
      </c>
      <c r="H125" s="651" t="s">
        <v>315</v>
      </c>
      <c r="I125" s="653" t="s">
        <v>316</v>
      </c>
      <c r="J125" s="650" t="s">
        <v>7</v>
      </c>
      <c r="K125" s="654" t="s">
        <v>8</v>
      </c>
      <c r="L125" s="654" t="s">
        <v>9</v>
      </c>
      <c r="M125" s="655" t="s">
        <v>10</v>
      </c>
    </row>
    <row r="126" spans="2:14" ht="14.25" thickTop="1" thickBot="1" x14ac:dyDescent="0.25">
      <c r="B126" s="377" t="s">
        <v>14</v>
      </c>
      <c r="C126" s="378" t="s">
        <v>158</v>
      </c>
      <c r="D126" s="310">
        <v>0.23128258575909966</v>
      </c>
      <c r="E126" s="55">
        <v>40569.5</v>
      </c>
      <c r="F126" s="56">
        <v>48239.199999999997</v>
      </c>
      <c r="G126" s="56">
        <v>42343.3</v>
      </c>
      <c r="H126" s="57">
        <v>0.84100689895354819</v>
      </c>
      <c r="I126" s="58">
        <v>-7669.6999999999971</v>
      </c>
      <c r="J126" s="319">
        <v>46165</v>
      </c>
      <c r="K126" s="57">
        <v>0.87879345824759014</v>
      </c>
      <c r="L126" s="57">
        <v>1.0449301418823784</v>
      </c>
      <c r="M126" s="54">
        <v>0.91721650601104743</v>
      </c>
    </row>
    <row r="127" spans="2:14" x14ac:dyDescent="0.2">
      <c r="B127" s="379" t="s">
        <v>74</v>
      </c>
      <c r="C127" s="380" t="s">
        <v>15</v>
      </c>
      <c r="D127" s="311">
        <v>0.16589067080531122</v>
      </c>
      <c r="E127" s="61">
        <v>45047.5</v>
      </c>
      <c r="F127" s="62">
        <v>49348.2</v>
      </c>
      <c r="G127" s="62">
        <v>45760.9</v>
      </c>
      <c r="H127" s="63">
        <v>0.91284991144560501</v>
      </c>
      <c r="I127" s="64">
        <v>-4300.6999999999971</v>
      </c>
      <c r="J127" s="326">
        <v>53347</v>
      </c>
      <c r="K127" s="63">
        <v>0.84442424128816995</v>
      </c>
      <c r="L127" s="63">
        <v>0.92504170806230901</v>
      </c>
      <c r="M127" s="60">
        <v>0.85779706450222137</v>
      </c>
      <c r="N127" s="93"/>
    </row>
    <row r="128" spans="2:14" x14ac:dyDescent="0.2">
      <c r="B128" s="381" t="s">
        <v>17</v>
      </c>
      <c r="C128" s="382" t="s">
        <v>16</v>
      </c>
      <c r="D128" s="312">
        <v>7.2909321675363153E-2</v>
      </c>
      <c r="E128" s="66">
        <v>39629.199999999997</v>
      </c>
      <c r="F128" s="67">
        <v>49697</v>
      </c>
      <c r="G128" s="67">
        <v>40363.199999999997</v>
      </c>
      <c r="H128" s="68">
        <v>0.79741634303881515</v>
      </c>
      <c r="I128" s="69">
        <v>-10067.800000000003</v>
      </c>
      <c r="J128" s="333">
        <v>43992</v>
      </c>
      <c r="K128" s="68">
        <v>0.90082742316784858</v>
      </c>
      <c r="L128" s="68">
        <v>1.1296826695762865</v>
      </c>
      <c r="M128" s="65">
        <v>0.91751227495908338</v>
      </c>
      <c r="N128" s="93"/>
    </row>
    <row r="129" spans="2:14" x14ac:dyDescent="0.2">
      <c r="B129" s="381" t="s">
        <v>19</v>
      </c>
      <c r="C129" s="382" t="s">
        <v>18</v>
      </c>
      <c r="D129" s="312">
        <v>0.43213614200580008</v>
      </c>
      <c r="E129" s="70">
        <v>37190.5</v>
      </c>
      <c r="F129" s="71">
        <v>50671.9</v>
      </c>
      <c r="G129" s="71">
        <v>43016.3</v>
      </c>
      <c r="H129" s="68">
        <v>0.73394721729400314</v>
      </c>
      <c r="I129" s="69">
        <v>-13481.400000000001</v>
      </c>
      <c r="J129" s="337">
        <v>39663</v>
      </c>
      <c r="K129" s="68">
        <v>0.93766230491894209</v>
      </c>
      <c r="L129" s="68">
        <v>1.2775609510122785</v>
      </c>
      <c r="M129" s="65">
        <v>1.0845447898545244</v>
      </c>
      <c r="N129" s="93"/>
    </row>
    <row r="130" spans="2:14" x14ac:dyDescent="0.2">
      <c r="B130" s="381" t="s">
        <v>21</v>
      </c>
      <c r="C130" s="382" t="s">
        <v>20</v>
      </c>
      <c r="D130" s="312">
        <v>0.41870038224051753</v>
      </c>
      <c r="E130" s="72">
        <v>51868.2</v>
      </c>
      <c r="F130" s="73">
        <v>52281.7</v>
      </c>
      <c r="G130" s="73">
        <v>52041.3</v>
      </c>
      <c r="H130" s="68">
        <v>0.99209092282768163</v>
      </c>
      <c r="I130" s="69">
        <v>-413.5</v>
      </c>
      <c r="J130" s="340">
        <v>41333</v>
      </c>
      <c r="K130" s="68">
        <v>1.2548859264994072</v>
      </c>
      <c r="L130" s="68">
        <v>1.2648900394358018</v>
      </c>
      <c r="M130" s="65">
        <v>1.2590738634988992</v>
      </c>
      <c r="N130" s="93"/>
    </row>
    <row r="131" spans="2:14" x14ac:dyDescent="0.2">
      <c r="B131" s="381" t="s">
        <v>23</v>
      </c>
      <c r="C131" s="382" t="s">
        <v>22</v>
      </c>
      <c r="D131" s="312">
        <v>0.1441819772528434</v>
      </c>
      <c r="E131" s="70">
        <v>47165.8</v>
      </c>
      <c r="F131" s="71">
        <v>44077.4</v>
      </c>
      <c r="G131" s="71">
        <v>46720.5</v>
      </c>
      <c r="H131" s="68">
        <v>1.0700676537182321</v>
      </c>
      <c r="I131" s="69">
        <v>3088.4000000000015</v>
      </c>
      <c r="J131" s="337">
        <v>37470</v>
      </c>
      <c r="K131" s="68">
        <v>1.2587616760074727</v>
      </c>
      <c r="L131" s="68">
        <v>1.1763384040565787</v>
      </c>
      <c r="M131" s="65">
        <v>1.2468775020016012</v>
      </c>
      <c r="N131" s="93"/>
    </row>
    <row r="132" spans="2:14" x14ac:dyDescent="0.2">
      <c r="B132" s="381" t="s">
        <v>25</v>
      </c>
      <c r="C132" s="382" t="s">
        <v>24</v>
      </c>
      <c r="D132" s="312">
        <v>0.20685532084495822</v>
      </c>
      <c r="E132" s="70">
        <v>46866.5</v>
      </c>
      <c r="F132" s="71">
        <v>42647.5</v>
      </c>
      <c r="G132" s="71">
        <v>45993.8</v>
      </c>
      <c r="H132" s="68">
        <v>1.0989272524766984</v>
      </c>
      <c r="I132" s="69">
        <v>4219</v>
      </c>
      <c r="J132" s="337">
        <v>40122</v>
      </c>
      <c r="K132" s="68">
        <v>1.1680997956233488</v>
      </c>
      <c r="L132" s="68">
        <v>1.0629455161756642</v>
      </c>
      <c r="M132" s="65">
        <v>1.1463486366581925</v>
      </c>
      <c r="N132" s="93"/>
    </row>
    <row r="133" spans="2:14" x14ac:dyDescent="0.2">
      <c r="B133" s="381" t="s">
        <v>27</v>
      </c>
      <c r="C133" s="382" t="s">
        <v>26</v>
      </c>
      <c r="D133" s="312">
        <v>0.62095831710167504</v>
      </c>
      <c r="E133" s="70">
        <v>43422.2</v>
      </c>
      <c r="F133" s="71">
        <v>49018.8</v>
      </c>
      <c r="G133" s="71">
        <v>46897.4</v>
      </c>
      <c r="H133" s="68">
        <v>0.88582747843684451</v>
      </c>
      <c r="I133" s="69">
        <v>-5596.6000000000058</v>
      </c>
      <c r="J133" s="337">
        <v>39156</v>
      </c>
      <c r="K133" s="68">
        <v>1.1089539278782305</v>
      </c>
      <c r="L133" s="68">
        <v>1.2518847686178365</v>
      </c>
      <c r="M133" s="65">
        <v>1.1977066094595976</v>
      </c>
      <c r="N133" s="93"/>
    </row>
    <row r="134" spans="2:14" x14ac:dyDescent="0.2">
      <c r="B134" s="381" t="s">
        <v>29</v>
      </c>
      <c r="C134" s="382" t="s">
        <v>28</v>
      </c>
      <c r="D134" s="312">
        <v>0.18438590923516343</v>
      </c>
      <c r="E134" s="70">
        <v>42297.1</v>
      </c>
      <c r="F134" s="71">
        <v>46624.5</v>
      </c>
      <c r="G134" s="71">
        <v>43095</v>
      </c>
      <c r="H134" s="68">
        <v>0.90718613604435439</v>
      </c>
      <c r="I134" s="69">
        <v>-4327.4000000000015</v>
      </c>
      <c r="J134" s="337">
        <v>40471</v>
      </c>
      <c r="K134" s="68">
        <v>1.0451211978947887</v>
      </c>
      <c r="L134" s="68">
        <v>1.1520471448691656</v>
      </c>
      <c r="M134" s="65">
        <v>1.0648365496281287</v>
      </c>
      <c r="N134" s="93"/>
    </row>
    <row r="135" spans="2:14" x14ac:dyDescent="0.2">
      <c r="B135" s="381" t="s">
        <v>31</v>
      </c>
      <c r="C135" s="382" t="s">
        <v>30</v>
      </c>
      <c r="D135" s="312">
        <v>0.4912841371295758</v>
      </c>
      <c r="E135" s="70">
        <v>53573.9</v>
      </c>
      <c r="F135" s="71">
        <v>49164.9</v>
      </c>
      <c r="G135" s="71">
        <v>51407.8</v>
      </c>
      <c r="H135" s="68">
        <v>1.0896777985920849</v>
      </c>
      <c r="I135" s="69">
        <v>4409</v>
      </c>
      <c r="J135" s="337">
        <v>38647</v>
      </c>
      <c r="K135" s="68">
        <v>1.3862369653530675</v>
      </c>
      <c r="L135" s="68">
        <v>1.2721530778585661</v>
      </c>
      <c r="M135" s="65">
        <v>1.3301886304240951</v>
      </c>
      <c r="N135" s="93"/>
    </row>
    <row r="136" spans="2:14" x14ac:dyDescent="0.2">
      <c r="B136" s="381" t="s">
        <v>32</v>
      </c>
      <c r="C136" s="382" t="s">
        <v>70</v>
      </c>
      <c r="D136" s="312">
        <v>6.9516204790981667E-2</v>
      </c>
      <c r="E136" s="70">
        <v>36887</v>
      </c>
      <c r="F136" s="71" t="s">
        <v>69</v>
      </c>
      <c r="G136" s="71">
        <v>37027</v>
      </c>
      <c r="H136" s="68" t="s">
        <v>360</v>
      </c>
      <c r="I136" s="69" t="s">
        <v>360</v>
      </c>
      <c r="J136" s="337">
        <v>39771</v>
      </c>
      <c r="K136" s="68">
        <v>0.92748485077066201</v>
      </c>
      <c r="L136" s="68" t="s">
        <v>360</v>
      </c>
      <c r="M136" s="65">
        <v>0.93100500364587258</v>
      </c>
      <c r="N136" s="93"/>
    </row>
    <row r="137" spans="2:14" x14ac:dyDescent="0.2">
      <c r="B137" s="381" t="s">
        <v>33</v>
      </c>
      <c r="C137" s="382" t="s">
        <v>71</v>
      </c>
      <c r="D137" s="312">
        <v>0.19534711964549495</v>
      </c>
      <c r="E137" s="70">
        <v>37341</v>
      </c>
      <c r="F137" s="71">
        <v>49129.599999999999</v>
      </c>
      <c r="G137" s="71">
        <v>39643.9</v>
      </c>
      <c r="H137" s="68">
        <v>0.7600509672376734</v>
      </c>
      <c r="I137" s="69">
        <v>-11788.599999999999</v>
      </c>
      <c r="J137" s="337">
        <v>42399</v>
      </c>
      <c r="K137" s="68">
        <v>0.88070473360220758</v>
      </c>
      <c r="L137" s="68">
        <v>1.1587443100073114</v>
      </c>
      <c r="M137" s="65">
        <v>0.93501969386070427</v>
      </c>
      <c r="N137" s="93"/>
    </row>
    <row r="138" spans="2:14" x14ac:dyDescent="0.2">
      <c r="B138" s="381" t="s">
        <v>35</v>
      </c>
      <c r="C138" s="382" t="s">
        <v>34</v>
      </c>
      <c r="D138" s="312">
        <v>0.40846631205673761</v>
      </c>
      <c r="E138" s="70">
        <v>44569.1</v>
      </c>
      <c r="F138" s="71">
        <v>44929.3</v>
      </c>
      <c r="G138" s="71">
        <v>44716.2</v>
      </c>
      <c r="H138" s="68">
        <v>0.99198295989476792</v>
      </c>
      <c r="I138" s="69">
        <v>-360.20000000000437</v>
      </c>
      <c r="J138" s="337">
        <v>39023</v>
      </c>
      <c r="K138" s="68">
        <v>1.1421238756630705</v>
      </c>
      <c r="L138" s="68">
        <v>1.1513543294979884</v>
      </c>
      <c r="M138" s="65">
        <v>1.1458934474540654</v>
      </c>
      <c r="N138" s="93"/>
    </row>
    <row r="139" spans="2:14" x14ac:dyDescent="0.2">
      <c r="B139" s="381" t="s">
        <v>37</v>
      </c>
      <c r="C139" s="382" t="s">
        <v>36</v>
      </c>
      <c r="D139" s="312">
        <v>9.9289940828402368E-2</v>
      </c>
      <c r="E139" s="70">
        <v>32770.6</v>
      </c>
      <c r="F139" s="71">
        <v>46198.9</v>
      </c>
      <c r="G139" s="71">
        <v>34103.9</v>
      </c>
      <c r="H139" s="68">
        <v>0.70933723530213921</v>
      </c>
      <c r="I139" s="69">
        <v>-13428.300000000003</v>
      </c>
      <c r="J139" s="337">
        <v>39160</v>
      </c>
      <c r="K139" s="68">
        <v>0.83683861082737487</v>
      </c>
      <c r="L139" s="68">
        <v>1.179747191011236</v>
      </c>
      <c r="M139" s="65">
        <v>0.87088610827374879</v>
      </c>
      <c r="N139" s="93"/>
    </row>
    <row r="140" spans="2:14" ht="13.5" thickBot="1" x14ac:dyDescent="0.25">
      <c r="B140" s="383" t="s">
        <v>39</v>
      </c>
      <c r="C140" s="384" t="s">
        <v>38</v>
      </c>
      <c r="D140" s="313">
        <v>0.31554493561662023</v>
      </c>
      <c r="E140" s="75">
        <v>40356.800000000003</v>
      </c>
      <c r="F140" s="76">
        <v>48800.800000000003</v>
      </c>
      <c r="G140" s="76">
        <v>43021.3</v>
      </c>
      <c r="H140" s="77">
        <v>0.82697004967131682</v>
      </c>
      <c r="I140" s="78">
        <v>-8444</v>
      </c>
      <c r="J140" s="346">
        <v>39329</v>
      </c>
      <c r="K140" s="77">
        <v>1.0261333875765974</v>
      </c>
      <c r="L140" s="77">
        <v>1.240835007246561</v>
      </c>
      <c r="M140" s="74">
        <v>1.0938823768720283</v>
      </c>
      <c r="N140" s="93"/>
    </row>
    <row r="141" spans="2:14" x14ac:dyDescent="0.2">
      <c r="M141" s="13" t="s">
        <v>110</v>
      </c>
    </row>
    <row r="143" spans="2:14" ht="16.5" thickBot="1" x14ac:dyDescent="0.3">
      <c r="B143" s="695" t="s">
        <v>359</v>
      </c>
    </row>
    <row r="144" spans="2:14" ht="13.5" customHeight="1" x14ac:dyDescent="0.2">
      <c r="B144" s="1119" t="s">
        <v>11</v>
      </c>
      <c r="C144" s="1121" t="s">
        <v>13</v>
      </c>
      <c r="D144" s="1123" t="s">
        <v>66</v>
      </c>
      <c r="E144" s="962" t="s">
        <v>309</v>
      </c>
      <c r="F144" s="956"/>
      <c r="G144" s="956"/>
      <c r="H144" s="956"/>
      <c r="I144" s="956"/>
      <c r="J144" s="948"/>
      <c r="K144" s="956"/>
      <c r="L144" s="956"/>
      <c r="M144" s="957"/>
    </row>
    <row r="145" spans="2:14" ht="51.75" thickBot="1" x14ac:dyDescent="0.25">
      <c r="B145" s="1120"/>
      <c r="C145" s="1122"/>
      <c r="D145" s="1124"/>
      <c r="E145" s="650" t="s">
        <v>43</v>
      </c>
      <c r="F145" s="651" t="s">
        <v>44</v>
      </c>
      <c r="G145" s="652" t="s">
        <v>46</v>
      </c>
      <c r="H145" s="651" t="s">
        <v>315</v>
      </c>
      <c r="I145" s="653" t="s">
        <v>316</v>
      </c>
      <c r="J145" s="650" t="s">
        <v>7</v>
      </c>
      <c r="K145" s="654" t="s">
        <v>8</v>
      </c>
      <c r="L145" s="654" t="s">
        <v>9</v>
      </c>
      <c r="M145" s="655" t="s">
        <v>10</v>
      </c>
    </row>
    <row r="146" spans="2:14" ht="14.25" thickTop="1" thickBot="1" x14ac:dyDescent="0.25">
      <c r="B146" s="377" t="s">
        <v>14</v>
      </c>
      <c r="C146" s="378" t="s">
        <v>158</v>
      </c>
      <c r="D146" s="310">
        <v>3.4682080924855487E-3</v>
      </c>
      <c r="E146" s="55">
        <v>49110.1</v>
      </c>
      <c r="F146" s="56" t="s">
        <v>69</v>
      </c>
      <c r="G146" s="56">
        <v>49112.7</v>
      </c>
      <c r="H146" s="57" t="s">
        <v>360</v>
      </c>
      <c r="I146" s="58" t="s">
        <v>360</v>
      </c>
      <c r="J146" s="319">
        <v>46165</v>
      </c>
      <c r="K146" s="57">
        <v>1.0637950828549767</v>
      </c>
      <c r="L146" s="57" t="s">
        <v>360</v>
      </c>
      <c r="M146" s="54">
        <v>1.0638514025777104</v>
      </c>
    </row>
    <row r="147" spans="2:14" x14ac:dyDescent="0.2">
      <c r="B147" s="379" t="s">
        <v>74</v>
      </c>
      <c r="C147" s="380" t="s">
        <v>15</v>
      </c>
      <c r="D147" s="311">
        <v>0</v>
      </c>
      <c r="E147" s="61">
        <v>51086.8</v>
      </c>
      <c r="F147" s="62" t="s">
        <v>69</v>
      </c>
      <c r="G147" s="62">
        <v>51086.8</v>
      </c>
      <c r="H147" s="63" t="s">
        <v>360</v>
      </c>
      <c r="I147" s="64" t="s">
        <v>360</v>
      </c>
      <c r="J147" s="326">
        <v>53347</v>
      </c>
      <c r="K147" s="63">
        <v>0.95763210677263955</v>
      </c>
      <c r="L147" s="63" t="s">
        <v>360</v>
      </c>
      <c r="M147" s="60">
        <v>0.95763210677263955</v>
      </c>
      <c r="N147" s="93"/>
    </row>
    <row r="148" spans="2:14" x14ac:dyDescent="0.2">
      <c r="B148" s="381" t="s">
        <v>17</v>
      </c>
      <c r="C148" s="382" t="s">
        <v>16</v>
      </c>
      <c r="D148" s="312">
        <v>0</v>
      </c>
      <c r="E148" s="66" t="s">
        <v>69</v>
      </c>
      <c r="F148" s="67" t="s">
        <v>69</v>
      </c>
      <c r="G148" s="67" t="s">
        <v>69</v>
      </c>
      <c r="H148" s="68" t="s">
        <v>360</v>
      </c>
      <c r="I148" s="69" t="s">
        <v>360</v>
      </c>
      <c r="J148" s="333">
        <v>43992</v>
      </c>
      <c r="K148" s="68" t="s">
        <v>360</v>
      </c>
      <c r="L148" s="68" t="s">
        <v>360</v>
      </c>
      <c r="M148" s="65" t="s">
        <v>360</v>
      </c>
      <c r="N148" s="93"/>
    </row>
    <row r="149" spans="2:14" x14ac:dyDescent="0.2">
      <c r="B149" s="381" t="s">
        <v>19</v>
      </c>
      <c r="C149" s="382" t="s">
        <v>18</v>
      </c>
      <c r="D149" s="312">
        <v>0</v>
      </c>
      <c r="E149" s="70">
        <v>49465.3</v>
      </c>
      <c r="F149" s="71" t="s">
        <v>69</v>
      </c>
      <c r="G149" s="71">
        <v>49465.3</v>
      </c>
      <c r="H149" s="68" t="s">
        <v>360</v>
      </c>
      <c r="I149" s="69" t="s">
        <v>360</v>
      </c>
      <c r="J149" s="337">
        <v>39663</v>
      </c>
      <c r="K149" s="68">
        <v>1.2471396515644304</v>
      </c>
      <c r="L149" s="68" t="s">
        <v>360</v>
      </c>
      <c r="M149" s="65">
        <v>1.2471396515644304</v>
      </c>
      <c r="N149" s="93"/>
    </row>
    <row r="150" spans="2:14" x14ac:dyDescent="0.2">
      <c r="B150" s="381" t="s">
        <v>21</v>
      </c>
      <c r="C150" s="382" t="s">
        <v>20</v>
      </c>
      <c r="D150" s="312">
        <v>0</v>
      </c>
      <c r="E150" s="72" t="s">
        <v>69</v>
      </c>
      <c r="F150" s="73" t="s">
        <v>69</v>
      </c>
      <c r="G150" s="73" t="s">
        <v>69</v>
      </c>
      <c r="H150" s="68" t="s">
        <v>360</v>
      </c>
      <c r="I150" s="69" t="s">
        <v>360</v>
      </c>
      <c r="J150" s="340">
        <v>41333</v>
      </c>
      <c r="K150" s="68" t="s">
        <v>360</v>
      </c>
      <c r="L150" s="68" t="s">
        <v>360</v>
      </c>
      <c r="M150" s="65" t="s">
        <v>360</v>
      </c>
      <c r="N150" s="93"/>
    </row>
    <row r="151" spans="2:14" x14ac:dyDescent="0.2">
      <c r="B151" s="381" t="s">
        <v>23</v>
      </c>
      <c r="C151" s="382" t="s">
        <v>22</v>
      </c>
      <c r="D151" s="312">
        <v>0</v>
      </c>
      <c r="E151" s="70" t="s">
        <v>69</v>
      </c>
      <c r="F151" s="71" t="s">
        <v>69</v>
      </c>
      <c r="G151" s="71" t="s">
        <v>69</v>
      </c>
      <c r="H151" s="68" t="s">
        <v>360</v>
      </c>
      <c r="I151" s="69" t="s">
        <v>360</v>
      </c>
      <c r="J151" s="337">
        <v>37470</v>
      </c>
      <c r="K151" s="68" t="s">
        <v>360</v>
      </c>
      <c r="L151" s="68" t="s">
        <v>360</v>
      </c>
      <c r="M151" s="65" t="s">
        <v>360</v>
      </c>
      <c r="N151" s="93"/>
    </row>
    <row r="152" spans="2:14" x14ac:dyDescent="0.2">
      <c r="B152" s="381" t="s">
        <v>25</v>
      </c>
      <c r="C152" s="382" t="s">
        <v>24</v>
      </c>
      <c r="D152" s="312">
        <v>0</v>
      </c>
      <c r="E152" s="70">
        <v>51013.599999999999</v>
      </c>
      <c r="F152" s="71" t="s">
        <v>69</v>
      </c>
      <c r="G152" s="71">
        <v>51013.599999999999</v>
      </c>
      <c r="H152" s="68" t="s">
        <v>360</v>
      </c>
      <c r="I152" s="69" t="s">
        <v>360</v>
      </c>
      <c r="J152" s="337">
        <v>40122</v>
      </c>
      <c r="K152" s="68">
        <v>1.2714620407756343</v>
      </c>
      <c r="L152" s="68" t="s">
        <v>360</v>
      </c>
      <c r="M152" s="65">
        <v>1.2714620407756343</v>
      </c>
      <c r="N152" s="93"/>
    </row>
    <row r="153" spans="2:14" x14ac:dyDescent="0.2">
      <c r="B153" s="381" t="s">
        <v>27</v>
      </c>
      <c r="C153" s="382" t="s">
        <v>26</v>
      </c>
      <c r="D153" s="312">
        <v>0</v>
      </c>
      <c r="E153" s="70">
        <v>46044.9</v>
      </c>
      <c r="F153" s="71" t="s">
        <v>69</v>
      </c>
      <c r="G153" s="71">
        <v>46044.9</v>
      </c>
      <c r="H153" s="68" t="s">
        <v>360</v>
      </c>
      <c r="I153" s="69" t="s">
        <v>360</v>
      </c>
      <c r="J153" s="337">
        <v>39156</v>
      </c>
      <c r="K153" s="68">
        <v>1.17593472264787</v>
      </c>
      <c r="L153" s="68" t="s">
        <v>360</v>
      </c>
      <c r="M153" s="65">
        <v>1.17593472264787</v>
      </c>
      <c r="N153" s="93"/>
    </row>
    <row r="154" spans="2:14" x14ac:dyDescent="0.2">
      <c r="B154" s="381" t="s">
        <v>29</v>
      </c>
      <c r="C154" s="382" t="s">
        <v>28</v>
      </c>
      <c r="D154" s="312">
        <v>0</v>
      </c>
      <c r="E154" s="70" t="s">
        <v>69</v>
      </c>
      <c r="F154" s="71" t="s">
        <v>69</v>
      </c>
      <c r="G154" s="71" t="s">
        <v>69</v>
      </c>
      <c r="H154" s="68" t="s">
        <v>360</v>
      </c>
      <c r="I154" s="69" t="s">
        <v>360</v>
      </c>
      <c r="J154" s="337">
        <v>40471</v>
      </c>
      <c r="K154" s="68" t="s">
        <v>360</v>
      </c>
      <c r="L154" s="68" t="s">
        <v>360</v>
      </c>
      <c r="M154" s="65" t="s">
        <v>360</v>
      </c>
      <c r="N154" s="93"/>
    </row>
    <row r="155" spans="2:14" x14ac:dyDescent="0.2">
      <c r="B155" s="381" t="s">
        <v>31</v>
      </c>
      <c r="C155" s="382" t="s">
        <v>30</v>
      </c>
      <c r="D155" s="312">
        <v>0</v>
      </c>
      <c r="E155" s="70" t="s">
        <v>69</v>
      </c>
      <c r="F155" s="71" t="s">
        <v>69</v>
      </c>
      <c r="G155" s="71" t="s">
        <v>69</v>
      </c>
      <c r="H155" s="68" t="s">
        <v>360</v>
      </c>
      <c r="I155" s="69" t="s">
        <v>360</v>
      </c>
      <c r="J155" s="337">
        <v>38647</v>
      </c>
      <c r="K155" s="68" t="s">
        <v>360</v>
      </c>
      <c r="L155" s="68" t="s">
        <v>360</v>
      </c>
      <c r="M155" s="65" t="s">
        <v>360</v>
      </c>
      <c r="N155" s="93"/>
    </row>
    <row r="156" spans="2:14" x14ac:dyDescent="0.2">
      <c r="B156" s="381" t="s">
        <v>32</v>
      </c>
      <c r="C156" s="382" t="s">
        <v>70</v>
      </c>
      <c r="D156" s="312">
        <v>0</v>
      </c>
      <c r="E156" s="70" t="s">
        <v>69</v>
      </c>
      <c r="F156" s="71" t="s">
        <v>69</v>
      </c>
      <c r="G156" s="71" t="s">
        <v>69</v>
      </c>
      <c r="H156" s="68" t="s">
        <v>360</v>
      </c>
      <c r="I156" s="69" t="s">
        <v>360</v>
      </c>
      <c r="J156" s="337">
        <v>39771</v>
      </c>
      <c r="K156" s="68" t="s">
        <v>360</v>
      </c>
      <c r="L156" s="68" t="s">
        <v>360</v>
      </c>
      <c r="M156" s="65" t="s">
        <v>360</v>
      </c>
      <c r="N156" s="93"/>
    </row>
    <row r="157" spans="2:14" x14ac:dyDescent="0.2">
      <c r="B157" s="381" t="s">
        <v>33</v>
      </c>
      <c r="C157" s="382" t="s">
        <v>71</v>
      </c>
      <c r="D157" s="312">
        <v>1.8090452261306532E-2</v>
      </c>
      <c r="E157" s="70">
        <v>51225.5</v>
      </c>
      <c r="F157" s="71" t="s">
        <v>69</v>
      </c>
      <c r="G157" s="71">
        <v>51200.4</v>
      </c>
      <c r="H157" s="68" t="s">
        <v>360</v>
      </c>
      <c r="I157" s="69" t="s">
        <v>360</v>
      </c>
      <c r="J157" s="337">
        <v>42399</v>
      </c>
      <c r="K157" s="68">
        <v>1.2081770796481048</v>
      </c>
      <c r="L157" s="68" t="s">
        <v>360</v>
      </c>
      <c r="M157" s="65">
        <v>1.2075850845538809</v>
      </c>
      <c r="N157" s="93"/>
    </row>
    <row r="158" spans="2:14" x14ac:dyDescent="0.2">
      <c r="B158" s="381" t="s">
        <v>35</v>
      </c>
      <c r="C158" s="382" t="s">
        <v>34</v>
      </c>
      <c r="D158" s="312">
        <v>0</v>
      </c>
      <c r="E158" s="70" t="s">
        <v>69</v>
      </c>
      <c r="F158" s="71" t="s">
        <v>69</v>
      </c>
      <c r="G158" s="71" t="s">
        <v>69</v>
      </c>
      <c r="H158" s="68" t="s">
        <v>360</v>
      </c>
      <c r="I158" s="69" t="s">
        <v>360</v>
      </c>
      <c r="J158" s="337">
        <v>39023</v>
      </c>
      <c r="K158" s="68" t="s">
        <v>360</v>
      </c>
      <c r="L158" s="68" t="s">
        <v>360</v>
      </c>
      <c r="M158" s="65" t="s">
        <v>360</v>
      </c>
      <c r="N158" s="93"/>
    </row>
    <row r="159" spans="2:14" x14ac:dyDescent="0.2">
      <c r="B159" s="381" t="s">
        <v>37</v>
      </c>
      <c r="C159" s="382" t="s">
        <v>36</v>
      </c>
      <c r="D159" s="312">
        <v>0</v>
      </c>
      <c r="E159" s="70" t="s">
        <v>69</v>
      </c>
      <c r="F159" s="71" t="s">
        <v>69</v>
      </c>
      <c r="G159" s="71" t="s">
        <v>69</v>
      </c>
      <c r="H159" s="68" t="s">
        <v>360</v>
      </c>
      <c r="I159" s="69" t="s">
        <v>360</v>
      </c>
      <c r="J159" s="337">
        <v>39160</v>
      </c>
      <c r="K159" s="68" t="s">
        <v>360</v>
      </c>
      <c r="L159" s="68" t="s">
        <v>360</v>
      </c>
      <c r="M159" s="65" t="s">
        <v>360</v>
      </c>
      <c r="N159" s="93"/>
    </row>
    <row r="160" spans="2:14" ht="13.5" thickBot="1" x14ac:dyDescent="0.25">
      <c r="B160" s="383" t="s">
        <v>39</v>
      </c>
      <c r="C160" s="384" t="s">
        <v>38</v>
      </c>
      <c r="D160" s="313">
        <v>0</v>
      </c>
      <c r="E160" s="75" t="s">
        <v>69</v>
      </c>
      <c r="F160" s="76" t="s">
        <v>69</v>
      </c>
      <c r="G160" s="76" t="s">
        <v>69</v>
      </c>
      <c r="H160" s="77" t="s">
        <v>360</v>
      </c>
      <c r="I160" s="78" t="s">
        <v>360</v>
      </c>
      <c r="J160" s="346">
        <v>39329</v>
      </c>
      <c r="K160" s="77" t="s">
        <v>360</v>
      </c>
      <c r="L160" s="77" t="s">
        <v>360</v>
      </c>
      <c r="M160" s="74" t="s">
        <v>360</v>
      </c>
      <c r="N160" s="93"/>
    </row>
    <row r="161" spans="13:13" x14ac:dyDescent="0.2">
      <c r="M161" s="13" t="s">
        <v>110</v>
      </c>
    </row>
  </sheetData>
  <mergeCells count="32">
    <mergeCell ref="D144:D145"/>
    <mergeCell ref="C144:C145"/>
    <mergeCell ref="B144:B145"/>
    <mergeCell ref="E144:M144"/>
    <mergeCell ref="B124:B125"/>
    <mergeCell ref="C124:C125"/>
    <mergeCell ref="D124:D125"/>
    <mergeCell ref="E124:M124"/>
    <mergeCell ref="B84:B85"/>
    <mergeCell ref="C84:C85"/>
    <mergeCell ref="D84:D85"/>
    <mergeCell ref="E84:M84"/>
    <mergeCell ref="B104:B105"/>
    <mergeCell ref="C104:C105"/>
    <mergeCell ref="D104:D105"/>
    <mergeCell ref="E104:M104"/>
    <mergeCell ref="B44:B45"/>
    <mergeCell ref="C44:C45"/>
    <mergeCell ref="D44:D45"/>
    <mergeCell ref="E44:M44"/>
    <mergeCell ref="B64:B65"/>
    <mergeCell ref="C64:C65"/>
    <mergeCell ref="D64:D65"/>
    <mergeCell ref="E64:M64"/>
    <mergeCell ref="B4:B5"/>
    <mergeCell ref="C4:C5"/>
    <mergeCell ref="D4:D5"/>
    <mergeCell ref="E4:M4"/>
    <mergeCell ref="B24:B25"/>
    <mergeCell ref="C24:C25"/>
    <mergeCell ref="D24:D25"/>
    <mergeCell ref="E24:M24"/>
  </mergeCells>
  <printOptions horizontalCentered="1"/>
  <pageMargins left="0.59055118110236227" right="0.59055118110236227" top="0.78740157480314965" bottom="0.47244094488188981" header="0.39370078740157483" footer="0.23622047244094491"/>
  <pageSetup paperSize="9" scale="60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1" manualBreakCount="1">
    <brk id="62" min="1" max="12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tabColor rgb="FFFFFFCC"/>
  </sheetPr>
  <dimension ref="B1:O70"/>
  <sheetViews>
    <sheetView zoomScaleNormal="100" zoomScaleSheetLayoutView="100" workbookViewId="0"/>
  </sheetViews>
  <sheetFormatPr defaultColWidth="9.33203125" defaultRowHeight="12.75" x14ac:dyDescent="0.2"/>
  <cols>
    <col min="1" max="1" width="3.1640625" style="1" customWidth="1"/>
    <col min="2" max="14" width="9.83203125" style="1" customWidth="1"/>
    <col min="15" max="15" width="4.6640625" style="1" customWidth="1"/>
    <col min="16" max="16384" width="9.33203125" style="1"/>
  </cols>
  <sheetData>
    <row r="1" spans="2:14" ht="39.950000000000003" customHeight="1" x14ac:dyDescent="0.2">
      <c r="B1" s="762" t="s">
        <v>51</v>
      </c>
      <c r="C1" s="762"/>
      <c r="D1" s="762"/>
      <c r="E1" s="762"/>
      <c r="F1" s="762"/>
      <c r="G1" s="762"/>
      <c r="H1" s="762"/>
      <c r="I1" s="762"/>
      <c r="J1" s="762"/>
      <c r="K1" s="762"/>
      <c r="L1" s="762"/>
      <c r="M1" s="762"/>
      <c r="N1" s="762"/>
    </row>
    <row r="2" spans="2:14" ht="10.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2:14" ht="39" customHeight="1" x14ac:dyDescent="0.2">
      <c r="B3" s="908" t="s">
        <v>279</v>
      </c>
      <c r="C3" s="907"/>
      <c r="D3" s="907"/>
      <c r="E3" s="907"/>
      <c r="F3" s="907"/>
      <c r="G3" s="907"/>
      <c r="H3" s="907"/>
      <c r="I3" s="907"/>
      <c r="J3" s="907"/>
      <c r="K3" s="907"/>
      <c r="L3" s="907"/>
      <c r="M3" s="907"/>
      <c r="N3" s="907"/>
    </row>
    <row r="4" spans="2:14" x14ac:dyDescent="0.2">
      <c r="B4" s="907" t="s">
        <v>209</v>
      </c>
      <c r="C4" s="907"/>
      <c r="D4" s="907"/>
      <c r="E4" s="907"/>
      <c r="F4" s="907"/>
      <c r="G4" s="907"/>
      <c r="H4" s="907"/>
      <c r="I4" s="907"/>
      <c r="J4" s="907"/>
      <c r="K4" s="907"/>
      <c r="L4" s="907"/>
      <c r="M4" s="907"/>
      <c r="N4" s="907"/>
    </row>
    <row r="5" spans="2:14" x14ac:dyDescent="0.2">
      <c r="B5" s="907" t="s">
        <v>280</v>
      </c>
      <c r="C5" s="907"/>
      <c r="D5" s="907"/>
      <c r="E5" s="907"/>
      <c r="F5" s="907"/>
      <c r="G5" s="907"/>
      <c r="H5" s="907"/>
      <c r="I5" s="907"/>
      <c r="J5" s="907"/>
      <c r="K5" s="907"/>
      <c r="L5" s="907"/>
      <c r="M5" s="907"/>
      <c r="N5" s="907"/>
    </row>
    <row r="6" spans="2:14" x14ac:dyDescent="0.2">
      <c r="B6" s="907" t="s">
        <v>210</v>
      </c>
      <c r="C6" s="907"/>
      <c r="D6" s="907"/>
      <c r="E6" s="907"/>
      <c r="F6" s="907"/>
      <c r="G6" s="907"/>
      <c r="H6" s="907"/>
      <c r="I6" s="907"/>
      <c r="J6" s="907"/>
      <c r="K6" s="907"/>
      <c r="L6" s="907"/>
      <c r="M6" s="907"/>
      <c r="N6" s="907"/>
    </row>
    <row r="7" spans="2:14" x14ac:dyDescent="0.2">
      <c r="B7" s="907"/>
      <c r="C7" s="907"/>
      <c r="D7" s="907"/>
      <c r="E7" s="907"/>
      <c r="F7" s="907"/>
      <c r="G7" s="907"/>
      <c r="H7" s="907"/>
      <c r="I7" s="907"/>
      <c r="J7" s="907"/>
      <c r="K7" s="907"/>
      <c r="L7" s="907"/>
      <c r="M7" s="907"/>
      <c r="N7" s="907"/>
    </row>
    <row r="8" spans="2:14" x14ac:dyDescent="0.2">
      <c r="B8" s="909" t="s">
        <v>307</v>
      </c>
      <c r="C8" s="907"/>
      <c r="D8" s="907"/>
      <c r="E8" s="907"/>
      <c r="F8" s="907"/>
      <c r="G8" s="907"/>
      <c r="H8" s="907"/>
      <c r="I8" s="907"/>
      <c r="J8" s="907"/>
      <c r="K8" s="907"/>
      <c r="L8" s="907"/>
      <c r="M8" s="907"/>
      <c r="N8" s="907"/>
    </row>
    <row r="9" spans="2:14" x14ac:dyDescent="0.2">
      <c r="B9" s="907" t="s">
        <v>211</v>
      </c>
      <c r="C9" s="907"/>
      <c r="D9" s="907"/>
      <c r="E9" s="907"/>
      <c r="F9" s="907"/>
      <c r="G9" s="907"/>
      <c r="H9" s="907"/>
      <c r="I9" s="907"/>
      <c r="J9" s="907"/>
      <c r="K9" s="907"/>
      <c r="L9" s="907"/>
      <c r="M9" s="907"/>
      <c r="N9" s="907"/>
    </row>
    <row r="10" spans="2:14" ht="24" customHeight="1" x14ac:dyDescent="0.2">
      <c r="B10" s="907" t="s">
        <v>281</v>
      </c>
      <c r="C10" s="907"/>
      <c r="D10" s="907"/>
      <c r="E10" s="907"/>
      <c r="F10" s="907"/>
      <c r="G10" s="907"/>
      <c r="H10" s="907"/>
      <c r="I10" s="907"/>
      <c r="J10" s="907"/>
      <c r="K10" s="907"/>
      <c r="L10" s="907"/>
      <c r="M10" s="907"/>
      <c r="N10" s="907"/>
    </row>
    <row r="12" spans="2:14" ht="28.5" customHeight="1" x14ac:dyDescent="0.2">
      <c r="B12" s="910" t="s">
        <v>118</v>
      </c>
      <c r="C12" s="907"/>
      <c r="D12" s="907"/>
      <c r="E12" s="907"/>
      <c r="F12" s="907"/>
      <c r="G12" s="907"/>
      <c r="H12" s="907"/>
      <c r="I12" s="907"/>
      <c r="J12" s="907"/>
      <c r="K12" s="907"/>
      <c r="L12" s="907"/>
      <c r="M12" s="907"/>
      <c r="N12" s="907"/>
    </row>
    <row r="13" spans="2:14" x14ac:dyDescent="0.2">
      <c r="B13" s="907" t="s">
        <v>62</v>
      </c>
      <c r="C13" s="907" t="s">
        <v>47</v>
      </c>
      <c r="D13" s="907"/>
      <c r="E13" s="907"/>
      <c r="F13" s="907"/>
      <c r="G13" s="907"/>
      <c r="H13" s="907"/>
      <c r="I13" s="907"/>
      <c r="J13" s="907"/>
      <c r="K13" s="907"/>
      <c r="L13" s="907"/>
      <c r="M13" s="907"/>
      <c r="N13" s="907"/>
    </row>
    <row r="14" spans="2:14" x14ac:dyDescent="0.2">
      <c r="B14" s="907" t="s">
        <v>63</v>
      </c>
      <c r="C14" s="907" t="s">
        <v>48</v>
      </c>
      <c r="D14" s="907"/>
      <c r="E14" s="907"/>
      <c r="F14" s="907"/>
      <c r="G14" s="907"/>
      <c r="H14" s="907"/>
      <c r="I14" s="907"/>
      <c r="J14" s="907"/>
      <c r="K14" s="907"/>
      <c r="L14" s="907"/>
      <c r="M14" s="907"/>
      <c r="N14" s="907"/>
    </row>
    <row r="15" spans="2:14" x14ac:dyDescent="0.2">
      <c r="B15" s="907" t="s">
        <v>77</v>
      </c>
      <c r="C15" s="907" t="s">
        <v>49</v>
      </c>
      <c r="D15" s="907"/>
      <c r="E15" s="907"/>
      <c r="F15" s="907"/>
      <c r="G15" s="907"/>
      <c r="H15" s="907"/>
      <c r="I15" s="907"/>
      <c r="J15" s="907"/>
      <c r="K15" s="907"/>
      <c r="L15" s="907"/>
      <c r="M15" s="907"/>
      <c r="N15" s="907"/>
    </row>
    <row r="16" spans="2:14" x14ac:dyDescent="0.2">
      <c r="B16" s="907" t="s">
        <v>12</v>
      </c>
      <c r="C16" s="907" t="s">
        <v>50</v>
      </c>
      <c r="D16" s="907"/>
      <c r="E16" s="907"/>
      <c r="F16" s="907"/>
      <c r="G16" s="907"/>
      <c r="H16" s="907"/>
      <c r="I16" s="907"/>
      <c r="J16" s="907"/>
      <c r="K16" s="907"/>
      <c r="L16" s="907"/>
      <c r="M16" s="907"/>
      <c r="N16" s="907"/>
    </row>
    <row r="17" spans="2:14" x14ac:dyDescent="0.2">
      <c r="B17" s="908" t="s">
        <v>72</v>
      </c>
      <c r="C17" s="906"/>
      <c r="D17" s="906"/>
      <c r="E17" s="906"/>
      <c r="F17" s="906"/>
      <c r="G17" s="906"/>
      <c r="H17" s="906"/>
      <c r="I17" s="906"/>
      <c r="J17" s="906"/>
      <c r="K17" s="906"/>
      <c r="L17" s="906"/>
      <c r="M17" s="906"/>
      <c r="N17" s="906"/>
    </row>
    <row r="18" spans="2:14" x14ac:dyDescent="0.2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2:14" x14ac:dyDescent="0.2">
      <c r="B19" s="907" t="s">
        <v>282</v>
      </c>
      <c r="C19" s="907"/>
      <c r="D19" s="907"/>
      <c r="E19" s="907"/>
      <c r="F19" s="907"/>
      <c r="G19" s="907"/>
      <c r="H19" s="907"/>
      <c r="I19" s="907"/>
      <c r="J19" s="907"/>
      <c r="K19" s="907"/>
      <c r="L19" s="907"/>
      <c r="M19" s="907"/>
      <c r="N19" s="907"/>
    </row>
    <row r="20" spans="2:14" x14ac:dyDescent="0.2">
      <c r="B20" s="907" t="s">
        <v>283</v>
      </c>
      <c r="C20" s="907"/>
      <c r="D20" s="907"/>
      <c r="E20" s="907"/>
      <c r="F20" s="907"/>
      <c r="G20" s="907"/>
      <c r="H20" s="907"/>
      <c r="I20" s="907"/>
      <c r="J20" s="907"/>
      <c r="K20" s="907"/>
      <c r="L20" s="907"/>
      <c r="M20" s="907"/>
      <c r="N20" s="907"/>
    </row>
    <row r="21" spans="2:14" x14ac:dyDescent="0.2">
      <c r="B21" s="907" t="s">
        <v>327</v>
      </c>
      <c r="C21" s="907"/>
      <c r="D21" s="907"/>
      <c r="E21" s="907"/>
      <c r="F21" s="907"/>
      <c r="G21" s="907"/>
      <c r="H21" s="907"/>
      <c r="I21" s="907"/>
      <c r="J21" s="907"/>
      <c r="K21" s="907"/>
      <c r="L21" s="907"/>
      <c r="M21" s="907"/>
      <c r="N21" s="907"/>
    </row>
    <row r="22" spans="2:14" ht="39" customHeight="1" x14ac:dyDescent="0.2">
      <c r="B22" s="907" t="s">
        <v>284</v>
      </c>
      <c r="C22" s="907"/>
      <c r="D22" s="907"/>
      <c r="E22" s="907"/>
      <c r="F22" s="907"/>
      <c r="G22" s="907"/>
      <c r="H22" s="907"/>
      <c r="I22" s="907"/>
      <c r="J22" s="907"/>
      <c r="K22" s="907"/>
      <c r="L22" s="907"/>
      <c r="M22" s="907"/>
      <c r="N22" s="907"/>
    </row>
    <row r="23" spans="2:14" x14ac:dyDescent="0.2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2:14" ht="12.75" customHeight="1" x14ac:dyDescent="0.2">
      <c r="B24" s="908" t="s">
        <v>203</v>
      </c>
      <c r="C24" s="907"/>
      <c r="D24" s="907"/>
      <c r="E24" s="907"/>
      <c r="F24" s="907"/>
      <c r="G24" s="907"/>
      <c r="H24" s="907"/>
      <c r="I24" s="907"/>
      <c r="J24" s="907"/>
      <c r="K24" s="907"/>
      <c r="L24" s="907"/>
      <c r="M24" s="907"/>
      <c r="N24" s="907"/>
    </row>
    <row r="25" spans="2:14" x14ac:dyDescent="0.2">
      <c r="B25" s="907" t="s">
        <v>219</v>
      </c>
      <c r="C25" s="907"/>
      <c r="D25" s="907"/>
      <c r="E25" s="907"/>
      <c r="F25" s="907"/>
      <c r="G25" s="907"/>
      <c r="H25" s="907"/>
      <c r="I25" s="907"/>
      <c r="J25" s="907"/>
      <c r="K25" s="907"/>
      <c r="L25" s="907"/>
      <c r="M25" s="907"/>
      <c r="N25" s="907"/>
    </row>
    <row r="26" spans="2:14" x14ac:dyDescent="0.2">
      <c r="B26" s="907" t="s">
        <v>220</v>
      </c>
      <c r="C26" s="907"/>
      <c r="D26" s="907"/>
      <c r="E26" s="907"/>
      <c r="F26" s="907"/>
      <c r="G26" s="907"/>
      <c r="H26" s="907"/>
      <c r="I26" s="907"/>
      <c r="J26" s="907"/>
      <c r="K26" s="907"/>
      <c r="L26" s="907"/>
      <c r="M26" s="907"/>
      <c r="N26" s="907"/>
    </row>
    <row r="27" spans="2:14" x14ac:dyDescent="0.2">
      <c r="B27" s="907" t="s">
        <v>221</v>
      </c>
      <c r="C27" s="907"/>
      <c r="D27" s="907"/>
      <c r="E27" s="907"/>
      <c r="F27" s="907"/>
      <c r="G27" s="907"/>
      <c r="H27" s="907"/>
      <c r="I27" s="907"/>
      <c r="J27" s="907"/>
      <c r="K27" s="907"/>
      <c r="L27" s="907"/>
      <c r="M27" s="907"/>
      <c r="N27" s="907"/>
    </row>
    <row r="28" spans="2:14" x14ac:dyDescent="0.2">
      <c r="B28" s="907" t="s">
        <v>222</v>
      </c>
      <c r="C28" s="907"/>
      <c r="D28" s="907"/>
      <c r="E28" s="907"/>
      <c r="F28" s="907"/>
      <c r="G28" s="907"/>
      <c r="H28" s="907"/>
      <c r="I28" s="907"/>
      <c r="J28" s="907"/>
      <c r="K28" s="907"/>
      <c r="L28" s="907"/>
      <c r="M28" s="907"/>
      <c r="N28" s="907"/>
    </row>
    <row r="29" spans="2:14" x14ac:dyDescent="0.2">
      <c r="B29" s="907" t="s">
        <v>204</v>
      </c>
      <c r="C29" s="907"/>
      <c r="D29" s="907"/>
      <c r="E29" s="907"/>
      <c r="F29" s="907"/>
      <c r="G29" s="907"/>
      <c r="H29" s="907"/>
      <c r="I29" s="907"/>
      <c r="J29" s="907"/>
      <c r="K29" s="907"/>
      <c r="L29" s="907"/>
      <c r="M29" s="907"/>
      <c r="N29" s="907"/>
    </row>
    <row r="30" spans="2:14" x14ac:dyDescent="0.2">
      <c r="B30" s="908" t="s">
        <v>205</v>
      </c>
      <c r="C30" s="907"/>
      <c r="D30" s="907"/>
      <c r="E30" s="907"/>
      <c r="F30" s="907"/>
      <c r="G30" s="907"/>
      <c r="H30" s="907"/>
      <c r="I30" s="907"/>
      <c r="J30" s="907"/>
      <c r="K30" s="907"/>
      <c r="L30" s="907"/>
      <c r="M30" s="907"/>
      <c r="N30" s="907"/>
    </row>
    <row r="31" spans="2:14" x14ac:dyDescent="0.2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2:14" ht="24.75" customHeight="1" x14ac:dyDescent="0.2">
      <c r="B32" s="908" t="s">
        <v>324</v>
      </c>
      <c r="C32" s="907"/>
      <c r="D32" s="907"/>
      <c r="E32" s="907"/>
      <c r="F32" s="907"/>
      <c r="G32" s="907"/>
      <c r="H32" s="907"/>
      <c r="I32" s="907"/>
      <c r="J32" s="907"/>
      <c r="K32" s="907"/>
      <c r="L32" s="907"/>
      <c r="M32" s="907"/>
      <c r="N32" s="907"/>
    </row>
    <row r="33" spans="2:14" ht="12.75" customHeight="1" x14ac:dyDescent="0.2">
      <c r="B33" s="907" t="s">
        <v>285</v>
      </c>
      <c r="C33" s="907"/>
      <c r="D33" s="907"/>
      <c r="E33" s="907"/>
      <c r="F33" s="907"/>
      <c r="G33" s="907"/>
      <c r="H33" s="907"/>
      <c r="I33" s="907"/>
      <c r="J33" s="907"/>
      <c r="K33" s="907"/>
      <c r="L33" s="907"/>
      <c r="M33" s="907"/>
      <c r="N33" s="907"/>
    </row>
    <row r="34" spans="2:14" ht="12.75" customHeight="1" x14ac:dyDescent="0.2">
      <c r="B34" s="907" t="s">
        <v>286</v>
      </c>
      <c r="C34" s="907"/>
      <c r="D34" s="907"/>
      <c r="E34" s="907"/>
      <c r="F34" s="907"/>
      <c r="G34" s="907"/>
      <c r="H34" s="907"/>
      <c r="I34" s="907"/>
      <c r="J34" s="907"/>
      <c r="K34" s="907"/>
      <c r="L34" s="907"/>
      <c r="M34" s="907"/>
      <c r="N34" s="907"/>
    </row>
    <row r="35" spans="2:14" ht="12.75" customHeight="1" x14ac:dyDescent="0.2">
      <c r="B35" s="907" t="s">
        <v>287</v>
      </c>
      <c r="C35" s="907"/>
      <c r="D35" s="907"/>
      <c r="E35" s="907"/>
      <c r="F35" s="907"/>
      <c r="G35" s="907"/>
      <c r="H35" s="907"/>
      <c r="I35" s="907"/>
      <c r="J35" s="907"/>
      <c r="K35" s="907"/>
      <c r="L35" s="907"/>
      <c r="M35" s="907"/>
      <c r="N35" s="907"/>
    </row>
    <row r="36" spans="2:14" ht="12.75" customHeight="1" x14ac:dyDescent="0.2">
      <c r="B36" s="907" t="s">
        <v>288</v>
      </c>
      <c r="C36" s="907"/>
      <c r="D36" s="907"/>
      <c r="E36" s="907"/>
      <c r="F36" s="907"/>
      <c r="G36" s="907"/>
      <c r="H36" s="907"/>
      <c r="I36" s="907"/>
      <c r="J36" s="907"/>
      <c r="K36" s="907"/>
      <c r="L36" s="907"/>
      <c r="M36" s="907"/>
      <c r="N36" s="907"/>
    </row>
    <row r="37" spans="2:14" x14ac:dyDescent="0.2">
      <c r="B37" s="908" t="s">
        <v>289</v>
      </c>
      <c r="C37" s="907"/>
      <c r="D37" s="907"/>
      <c r="E37" s="907"/>
      <c r="F37" s="907"/>
      <c r="G37" s="907"/>
      <c r="H37" s="907"/>
      <c r="I37" s="907"/>
      <c r="J37" s="907"/>
      <c r="K37" s="907"/>
      <c r="L37" s="907"/>
      <c r="M37" s="907"/>
      <c r="N37" s="907"/>
    </row>
    <row r="39" spans="2:14" x14ac:dyDescent="0.2">
      <c r="B39" s="908" t="s">
        <v>138</v>
      </c>
      <c r="C39" s="907"/>
      <c r="D39" s="907"/>
      <c r="E39" s="907"/>
      <c r="F39" s="907"/>
      <c r="G39" s="907"/>
      <c r="H39" s="907"/>
      <c r="I39" s="907"/>
      <c r="J39" s="907"/>
      <c r="K39" s="907"/>
      <c r="L39" s="907"/>
      <c r="M39" s="907"/>
      <c r="N39" s="907"/>
    </row>
    <row r="40" spans="2:14" x14ac:dyDescent="0.2">
      <c r="B40" s="906" t="s">
        <v>290</v>
      </c>
      <c r="C40" s="906"/>
      <c r="D40" s="906"/>
      <c r="E40" s="906"/>
      <c r="F40" s="906"/>
      <c r="G40" s="906"/>
      <c r="H40" s="906"/>
      <c r="I40" s="906"/>
      <c r="J40" s="906"/>
      <c r="K40" s="906"/>
      <c r="L40" s="906"/>
      <c r="M40" s="906"/>
      <c r="N40" s="906"/>
    </row>
    <row r="41" spans="2:14" x14ac:dyDescent="0.2">
      <c r="B41" s="906" t="s">
        <v>291</v>
      </c>
      <c r="C41" s="906"/>
      <c r="D41" s="906"/>
      <c r="E41" s="906"/>
      <c r="F41" s="906"/>
      <c r="G41" s="906"/>
      <c r="H41" s="906"/>
      <c r="I41" s="906"/>
      <c r="J41" s="906"/>
      <c r="K41" s="906"/>
      <c r="L41" s="906"/>
      <c r="M41" s="906"/>
      <c r="N41" s="906"/>
    </row>
    <row r="42" spans="2:14" x14ac:dyDescent="0.2">
      <c r="B42" s="906" t="s">
        <v>292</v>
      </c>
      <c r="C42" s="906"/>
      <c r="D42" s="906"/>
      <c r="E42" s="906"/>
      <c r="F42" s="906"/>
      <c r="G42" s="906"/>
      <c r="H42" s="906"/>
      <c r="I42" s="906"/>
      <c r="J42" s="906"/>
      <c r="K42" s="906"/>
      <c r="L42" s="906"/>
      <c r="M42" s="906"/>
      <c r="N42" s="906"/>
    </row>
    <row r="43" spans="2:14" x14ac:dyDescent="0.2">
      <c r="B43" s="906" t="s">
        <v>293</v>
      </c>
      <c r="C43" s="906"/>
      <c r="D43" s="906"/>
      <c r="E43" s="906"/>
      <c r="F43" s="906"/>
      <c r="G43" s="906"/>
      <c r="H43" s="906"/>
      <c r="I43" s="906"/>
      <c r="J43" s="906"/>
      <c r="K43" s="906"/>
      <c r="L43" s="906"/>
      <c r="M43" s="906"/>
      <c r="N43" s="906"/>
    </row>
    <row r="44" spans="2:14" ht="12.75" customHeight="1" x14ac:dyDescent="0.2">
      <c r="B44" s="906" t="s">
        <v>326</v>
      </c>
      <c r="C44" s="906"/>
      <c r="D44" s="906"/>
      <c r="E44" s="906"/>
      <c r="F44" s="906"/>
      <c r="G44" s="906"/>
      <c r="H44" s="906"/>
      <c r="I44" s="906"/>
      <c r="J44" s="906"/>
      <c r="K44" s="906"/>
      <c r="L44" s="906"/>
      <c r="M44" s="906"/>
      <c r="N44" s="906"/>
    </row>
    <row r="45" spans="2:14" x14ac:dyDescent="0.2">
      <c r="B45" s="6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2:14" ht="25.5" customHeight="1" x14ac:dyDescent="0.2">
      <c r="B46" s="906" t="s">
        <v>142</v>
      </c>
      <c r="C46" s="907"/>
      <c r="D46" s="907"/>
      <c r="E46" s="907"/>
      <c r="F46" s="907"/>
      <c r="G46" s="907"/>
      <c r="H46" s="907"/>
      <c r="I46" s="907"/>
      <c r="J46" s="907"/>
      <c r="K46" s="907"/>
      <c r="L46" s="907"/>
      <c r="M46" s="907"/>
      <c r="N46" s="907"/>
    </row>
    <row r="47" spans="2:14" ht="54" customHeight="1" x14ac:dyDescent="0.2">
      <c r="B47" s="906" t="s">
        <v>323</v>
      </c>
      <c r="C47" s="906"/>
      <c r="D47" s="906"/>
      <c r="E47" s="906"/>
      <c r="F47" s="906"/>
      <c r="G47" s="906"/>
      <c r="H47" s="906"/>
      <c r="I47" s="906"/>
      <c r="J47" s="906"/>
      <c r="K47" s="906"/>
      <c r="L47" s="906"/>
      <c r="M47" s="906"/>
      <c r="N47" s="906"/>
    </row>
    <row r="48" spans="2:14" ht="12.75" customHeight="1" x14ac:dyDescent="0.2">
      <c r="B48" s="788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2:15" ht="26.25" customHeight="1" x14ac:dyDescent="0.2">
      <c r="B49" s="907" t="s">
        <v>139</v>
      </c>
      <c r="C49" s="907"/>
      <c r="D49" s="907"/>
      <c r="E49" s="907"/>
      <c r="F49" s="907"/>
      <c r="G49" s="907"/>
      <c r="H49" s="907"/>
      <c r="I49" s="907"/>
      <c r="J49" s="907"/>
      <c r="K49" s="907"/>
      <c r="L49" s="907"/>
      <c r="M49" s="907"/>
      <c r="N49" s="907"/>
    </row>
    <row r="50" spans="2:15" x14ac:dyDescent="0.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2:15" x14ac:dyDescent="0.2">
      <c r="B51" s="907" t="s">
        <v>143</v>
      </c>
      <c r="C51" s="907"/>
      <c r="D51" s="907"/>
      <c r="E51" s="907"/>
      <c r="F51" s="907"/>
      <c r="G51" s="907"/>
      <c r="H51" s="907"/>
      <c r="I51" s="907"/>
      <c r="J51" s="907"/>
      <c r="K51" s="907"/>
      <c r="L51" s="907"/>
      <c r="M51" s="907"/>
      <c r="N51" s="907"/>
    </row>
    <row r="52" spans="2:15" x14ac:dyDescent="0.2">
      <c r="B52" s="907" t="s">
        <v>206</v>
      </c>
      <c r="C52" s="907"/>
      <c r="D52" s="907"/>
      <c r="E52" s="907"/>
      <c r="F52" s="907"/>
      <c r="G52" s="907"/>
      <c r="H52" s="907"/>
      <c r="I52" s="907"/>
      <c r="J52" s="907"/>
      <c r="K52" s="907"/>
      <c r="L52" s="907"/>
      <c r="M52" s="907"/>
      <c r="N52" s="907"/>
    </row>
    <row r="53" spans="2:15" x14ac:dyDescent="0.2">
      <c r="B53" s="907" t="s">
        <v>207</v>
      </c>
      <c r="C53" s="907"/>
      <c r="D53" s="907"/>
      <c r="E53" s="907"/>
      <c r="F53" s="907"/>
      <c r="G53" s="907"/>
      <c r="H53" s="907"/>
      <c r="I53" s="907"/>
      <c r="J53" s="907"/>
      <c r="K53" s="907"/>
      <c r="L53" s="907"/>
      <c r="M53" s="907"/>
      <c r="N53" s="907"/>
    </row>
    <row r="54" spans="2:15" x14ac:dyDescent="0.2">
      <c r="B54" s="907" t="s">
        <v>208</v>
      </c>
      <c r="C54" s="907"/>
      <c r="D54" s="907"/>
      <c r="E54" s="907"/>
      <c r="F54" s="907"/>
      <c r="G54" s="907"/>
      <c r="H54" s="907"/>
      <c r="I54" s="907"/>
      <c r="J54" s="907"/>
      <c r="K54" s="907"/>
      <c r="L54" s="907"/>
      <c r="M54" s="907"/>
      <c r="N54" s="907"/>
    </row>
    <row r="55" spans="2:15" x14ac:dyDescent="0.2">
      <c r="B55" s="907"/>
      <c r="C55" s="907"/>
      <c r="D55" s="907"/>
      <c r="E55" s="907"/>
      <c r="F55" s="907"/>
      <c r="G55" s="907"/>
      <c r="H55" s="907"/>
      <c r="I55" s="907"/>
      <c r="J55" s="907"/>
      <c r="K55" s="907"/>
      <c r="L55" s="907"/>
      <c r="M55" s="907"/>
      <c r="N55" s="907"/>
    </row>
    <row r="56" spans="2:15" x14ac:dyDescent="0.2">
      <c r="B56" s="907" t="s">
        <v>144</v>
      </c>
      <c r="C56" s="907"/>
      <c r="D56" s="907"/>
      <c r="E56" s="907"/>
      <c r="F56" s="907"/>
      <c r="G56" s="907"/>
      <c r="H56" s="907"/>
      <c r="I56" s="907"/>
      <c r="J56" s="907"/>
      <c r="K56" s="907"/>
      <c r="L56" s="907"/>
      <c r="M56" s="907"/>
      <c r="N56" s="907"/>
    </row>
    <row r="57" spans="2:15" x14ac:dyDescent="0.2">
      <c r="B57" s="907"/>
      <c r="C57" s="907"/>
      <c r="D57" s="907"/>
      <c r="E57" s="907"/>
      <c r="F57" s="907"/>
      <c r="G57" s="907"/>
      <c r="H57" s="907"/>
      <c r="I57" s="907"/>
      <c r="J57" s="907"/>
      <c r="K57" s="907"/>
      <c r="L57" s="907"/>
      <c r="M57" s="907"/>
      <c r="N57" s="907"/>
      <c r="O57" s="3"/>
    </row>
    <row r="58" spans="2:15" ht="54" customHeight="1" x14ac:dyDescent="0.2">
      <c r="B58" s="910" t="s">
        <v>140</v>
      </c>
      <c r="C58" s="907"/>
      <c r="D58" s="907"/>
      <c r="E58" s="907"/>
      <c r="F58" s="907"/>
      <c r="G58" s="907"/>
      <c r="H58" s="907"/>
      <c r="I58" s="907"/>
      <c r="J58" s="907"/>
      <c r="K58" s="907"/>
      <c r="L58" s="907"/>
      <c r="M58" s="907"/>
      <c r="N58" s="907"/>
    </row>
    <row r="59" spans="2:15" ht="29.25" customHeight="1" x14ac:dyDescent="0.2">
      <c r="B59" s="907" t="s">
        <v>53</v>
      </c>
      <c r="C59" s="907"/>
      <c r="D59" s="907"/>
      <c r="E59" s="907"/>
      <c r="F59" s="907"/>
      <c r="G59" s="907"/>
      <c r="H59" s="907"/>
      <c r="I59" s="907"/>
      <c r="J59" s="907"/>
      <c r="K59" s="907"/>
      <c r="L59" s="907"/>
      <c r="M59" s="907"/>
      <c r="N59" s="907"/>
    </row>
    <row r="60" spans="2:15" ht="54" customHeight="1" x14ac:dyDescent="0.2">
      <c r="B60" s="907" t="s">
        <v>54</v>
      </c>
      <c r="C60" s="907"/>
      <c r="D60" s="907"/>
      <c r="E60" s="907"/>
      <c r="F60" s="907"/>
      <c r="G60" s="907"/>
      <c r="H60" s="907"/>
      <c r="I60" s="907"/>
      <c r="J60" s="907"/>
      <c r="K60" s="907"/>
      <c r="L60" s="907"/>
      <c r="M60" s="907"/>
      <c r="N60" s="907"/>
    </row>
    <row r="61" spans="2:15" x14ac:dyDescent="0.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2:15" x14ac:dyDescent="0.2">
      <c r="B62" s="911" t="s">
        <v>52</v>
      </c>
      <c r="C62" s="907"/>
      <c r="D62" s="907"/>
      <c r="E62" s="907"/>
      <c r="F62" s="907"/>
      <c r="G62" s="907"/>
      <c r="H62" s="907"/>
      <c r="I62" s="907"/>
      <c r="J62" s="907"/>
      <c r="K62" s="907"/>
      <c r="L62" s="907"/>
      <c r="M62" s="907"/>
      <c r="N62" s="907"/>
    </row>
    <row r="63" spans="2:15" ht="52.5" customHeight="1" x14ac:dyDescent="0.2">
      <c r="B63" s="909" t="s">
        <v>141</v>
      </c>
      <c r="C63" s="907"/>
      <c r="D63" s="907"/>
      <c r="E63" s="907"/>
      <c r="F63" s="907"/>
      <c r="G63" s="907"/>
      <c r="H63" s="907"/>
      <c r="I63" s="907"/>
      <c r="J63" s="907"/>
      <c r="K63" s="907"/>
      <c r="L63" s="907"/>
      <c r="M63" s="907"/>
      <c r="N63" s="907"/>
    </row>
    <row r="65" spans="2:14" x14ac:dyDescent="0.2">
      <c r="B65" s="911" t="s">
        <v>55</v>
      </c>
      <c r="C65" s="911"/>
      <c r="D65" s="907"/>
      <c r="E65" s="907"/>
      <c r="F65" s="907"/>
      <c r="G65" s="907"/>
      <c r="H65" s="907"/>
      <c r="I65" s="907"/>
      <c r="J65" s="907"/>
      <c r="K65" s="907"/>
      <c r="L65" s="907"/>
      <c r="M65" s="907"/>
      <c r="N65" s="907"/>
    </row>
    <row r="66" spans="2:14" ht="12.75" customHeight="1" x14ac:dyDescent="0.2">
      <c r="B66" s="907" t="s">
        <v>56</v>
      </c>
      <c r="C66" s="907"/>
      <c r="D66" s="907"/>
      <c r="E66" s="907"/>
      <c r="F66" s="907"/>
      <c r="G66" s="907"/>
      <c r="H66" s="907"/>
      <c r="I66" s="907"/>
      <c r="J66" s="907"/>
      <c r="K66" s="907"/>
      <c r="L66" s="907"/>
      <c r="M66" s="907"/>
      <c r="N66" s="907"/>
    </row>
    <row r="67" spans="2:14" x14ac:dyDescent="0.2">
      <c r="B67" s="907" t="s">
        <v>57</v>
      </c>
      <c r="C67" s="907"/>
      <c r="D67" s="907"/>
      <c r="E67" s="907"/>
      <c r="F67" s="907"/>
      <c r="G67" s="907"/>
      <c r="H67" s="907"/>
      <c r="I67" s="907"/>
      <c r="J67" s="907"/>
      <c r="K67" s="907"/>
      <c r="L67" s="907"/>
      <c r="M67" s="907"/>
      <c r="N67" s="907"/>
    </row>
    <row r="68" spans="2:14" x14ac:dyDescent="0.2">
      <c r="B68" s="907" t="s">
        <v>58</v>
      </c>
      <c r="C68" s="907"/>
      <c r="D68" s="907"/>
      <c r="E68" s="907"/>
      <c r="F68" s="907"/>
      <c r="G68" s="907"/>
      <c r="H68" s="907"/>
      <c r="I68" s="907"/>
      <c r="J68" s="907"/>
      <c r="K68" s="907"/>
      <c r="L68" s="907"/>
      <c r="M68" s="907"/>
      <c r="N68" s="907"/>
    </row>
    <row r="69" spans="2:14" x14ac:dyDescent="0.2">
      <c r="B69" s="907" t="s">
        <v>59</v>
      </c>
      <c r="C69" s="907"/>
      <c r="D69" s="907"/>
      <c r="E69" s="907"/>
      <c r="F69" s="907"/>
      <c r="G69" s="907"/>
      <c r="H69" s="907"/>
      <c r="I69" s="907"/>
      <c r="J69" s="907"/>
      <c r="K69" s="907"/>
      <c r="L69" s="907"/>
      <c r="M69" s="907"/>
      <c r="N69" s="907"/>
    </row>
    <row r="70" spans="2:14" x14ac:dyDescent="0.2">
      <c r="B70" s="907" t="s">
        <v>60</v>
      </c>
      <c r="C70" s="907"/>
      <c r="D70" s="907"/>
      <c r="E70" s="907"/>
      <c r="F70" s="907"/>
      <c r="G70" s="907"/>
      <c r="H70" s="907"/>
      <c r="I70" s="907"/>
      <c r="J70" s="907"/>
      <c r="K70" s="907"/>
      <c r="L70" s="907"/>
      <c r="M70" s="907"/>
      <c r="N70" s="907"/>
    </row>
  </sheetData>
  <mergeCells count="58">
    <mergeCell ref="B70:N70"/>
    <mergeCell ref="B67:N67"/>
    <mergeCell ref="B68:N68"/>
    <mergeCell ref="B69:N69"/>
    <mergeCell ref="B66:N66"/>
    <mergeCell ref="B65:N65"/>
    <mergeCell ref="B62:N62"/>
    <mergeCell ref="B58:N58"/>
    <mergeCell ref="B55:N55"/>
    <mergeCell ref="B56:N56"/>
    <mergeCell ref="B60:N60"/>
    <mergeCell ref="B17:N17"/>
    <mergeCell ref="B4:N4"/>
    <mergeCell ref="B63:N63"/>
    <mergeCell ref="B59:N59"/>
    <mergeCell ref="B53:N53"/>
    <mergeCell ref="B54:N54"/>
    <mergeCell ref="B52:N52"/>
    <mergeCell ref="B41:N41"/>
    <mergeCell ref="B42:N42"/>
    <mergeCell ref="B13:N13"/>
    <mergeCell ref="B44:N44"/>
    <mergeCell ref="B40:N40"/>
    <mergeCell ref="B30:N30"/>
    <mergeCell ref="B57:N57"/>
    <mergeCell ref="B20:N20"/>
    <mergeCell ref="B12:N12"/>
    <mergeCell ref="B46:N46"/>
    <mergeCell ref="B33:N33"/>
    <mergeCell ref="B34:N34"/>
    <mergeCell ref="B32:N32"/>
    <mergeCell ref="B22:N22"/>
    <mergeCell ref="B28:N28"/>
    <mergeCell ref="B37:N37"/>
    <mergeCell ref="B36:N36"/>
    <mergeCell ref="B35:N35"/>
    <mergeCell ref="B27:N27"/>
    <mergeCell ref="B29:N29"/>
    <mergeCell ref="B24:N24"/>
    <mergeCell ref="B25:N25"/>
    <mergeCell ref="B26:N26"/>
    <mergeCell ref="B39:N39"/>
    <mergeCell ref="B47:N47"/>
    <mergeCell ref="B49:N49"/>
    <mergeCell ref="B51:N51"/>
    <mergeCell ref="B43:N43"/>
    <mergeCell ref="B3:N3"/>
    <mergeCell ref="B5:N5"/>
    <mergeCell ref="B6:N6"/>
    <mergeCell ref="B19:N19"/>
    <mergeCell ref="B21:N21"/>
    <mergeCell ref="B14:N14"/>
    <mergeCell ref="B16:N16"/>
    <mergeCell ref="B9:N9"/>
    <mergeCell ref="B7:N7"/>
    <mergeCell ref="B15:N15"/>
    <mergeCell ref="B8:N8"/>
    <mergeCell ref="B10:N10"/>
  </mergeCells>
  <phoneticPr fontId="0" type="noConversion"/>
  <printOptions horizontalCentered="1"/>
  <pageMargins left="0.59055118110236227" right="0.59055118110236227" top="0.82677165354330717" bottom="0.51181102362204722" header="0.19685039370078741" footer="0.23622047244094491"/>
  <pageSetup paperSize="9" scale="75" orientation="portrait" r:id="rId1"/>
  <headerFooter alignWithMargins="0">
    <oddHeader xml:space="preserve">&amp;R&amp;8MŠMT – Odbor školské statistiky, analýz a informační strategie
</oddHeader>
    <oddFooter>&amp;C&amp;"Arial Narrow,Tučné"&amp;8&amp;P/&amp;N</oddFooter>
  </headerFooter>
  <rowBreaks count="1" manualBreakCount="1">
    <brk id="57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tabColor rgb="FFFFFFCC"/>
    <pageSetUpPr fitToPage="1"/>
  </sheetPr>
  <dimension ref="B1:F43"/>
  <sheetViews>
    <sheetView zoomScaleNormal="100" workbookViewId="0"/>
  </sheetViews>
  <sheetFormatPr defaultColWidth="9.33203125" defaultRowHeight="12.75" customHeight="1" x14ac:dyDescent="0.2"/>
  <cols>
    <col min="1" max="1" width="2.83203125" style="1" customWidth="1"/>
    <col min="2" max="2" width="15.33203125" style="376" customWidth="1"/>
    <col min="3" max="3" width="21" style="376" customWidth="1"/>
    <col min="4" max="4" width="54.1640625" style="376" customWidth="1"/>
    <col min="5" max="5" width="124.1640625" style="376" customWidth="1"/>
    <col min="6" max="6" width="15.6640625" style="148" customWidth="1"/>
    <col min="7" max="16384" width="9.33203125" style="1"/>
  </cols>
  <sheetData>
    <row r="1" spans="2:6" ht="39.950000000000003" customHeight="1" x14ac:dyDescent="0.2">
      <c r="B1" s="764" t="s">
        <v>321</v>
      </c>
    </row>
    <row r="2" spans="2:6" ht="12.75" customHeight="1" thickBot="1" x14ac:dyDescent="0.25"/>
    <row r="3" spans="2:6" ht="39.950000000000003" customHeight="1" thickBot="1" x14ac:dyDescent="0.25">
      <c r="B3" s="922" t="s">
        <v>196</v>
      </c>
      <c r="C3" s="923"/>
      <c r="D3" s="656" t="s">
        <v>137</v>
      </c>
      <c r="E3" s="657" t="s">
        <v>195</v>
      </c>
      <c r="F3" s="658" t="s">
        <v>213</v>
      </c>
    </row>
    <row r="4" spans="2:6" ht="12.75" customHeight="1" x14ac:dyDescent="0.2">
      <c r="B4" s="913" t="s">
        <v>212</v>
      </c>
      <c r="C4" s="914"/>
      <c r="D4" s="928" t="s">
        <v>238</v>
      </c>
      <c r="E4" s="410" t="s">
        <v>161</v>
      </c>
      <c r="F4" s="417">
        <v>13411</v>
      </c>
    </row>
    <row r="5" spans="2:6" ht="12.75" customHeight="1" x14ac:dyDescent="0.2">
      <c r="B5" s="915"/>
      <c r="C5" s="916"/>
      <c r="D5" s="924"/>
      <c r="E5" s="411" t="s">
        <v>162</v>
      </c>
      <c r="F5" s="418">
        <v>13412</v>
      </c>
    </row>
    <row r="6" spans="2:6" ht="12.75" customHeight="1" x14ac:dyDescent="0.2">
      <c r="B6" s="915"/>
      <c r="C6" s="916"/>
      <c r="D6" s="659" t="s">
        <v>239</v>
      </c>
      <c r="E6" s="412" t="s">
        <v>163</v>
      </c>
      <c r="F6" s="308">
        <v>13451</v>
      </c>
    </row>
    <row r="7" spans="2:6" ht="12.75" customHeight="1" x14ac:dyDescent="0.2">
      <c r="B7" s="915"/>
      <c r="C7" s="916"/>
      <c r="D7" s="919" t="s">
        <v>240</v>
      </c>
      <c r="E7" s="413" t="s">
        <v>164</v>
      </c>
      <c r="F7" s="419">
        <v>13452</v>
      </c>
    </row>
    <row r="8" spans="2:6" ht="12.75" customHeight="1" x14ac:dyDescent="0.2">
      <c r="B8" s="915"/>
      <c r="C8" s="916"/>
      <c r="D8" s="924"/>
      <c r="E8" s="411" t="s">
        <v>165</v>
      </c>
      <c r="F8" s="418">
        <v>13453</v>
      </c>
    </row>
    <row r="9" spans="2:6" ht="12.75" customHeight="1" x14ac:dyDescent="0.2">
      <c r="B9" s="915"/>
      <c r="C9" s="916"/>
      <c r="D9" s="659" t="s">
        <v>241</v>
      </c>
      <c r="E9" s="412" t="s">
        <v>166</v>
      </c>
      <c r="F9" s="308">
        <v>13454</v>
      </c>
    </row>
    <row r="10" spans="2:6" ht="12.75" customHeight="1" x14ac:dyDescent="0.2">
      <c r="B10" s="915"/>
      <c r="C10" s="916"/>
      <c r="D10" s="659" t="s">
        <v>249</v>
      </c>
      <c r="E10" s="412" t="s">
        <v>167</v>
      </c>
      <c r="F10" s="308">
        <v>13456</v>
      </c>
    </row>
    <row r="11" spans="2:6" ht="12.75" customHeight="1" thickBot="1" x14ac:dyDescent="0.25">
      <c r="B11" s="917"/>
      <c r="C11" s="918"/>
      <c r="D11" s="660" t="s">
        <v>119</v>
      </c>
      <c r="E11" s="414" t="s">
        <v>168</v>
      </c>
      <c r="F11" s="309">
        <v>13459</v>
      </c>
    </row>
    <row r="12" spans="2:6" ht="12.75" customHeight="1" x14ac:dyDescent="0.2">
      <c r="B12" s="930" t="s">
        <v>266</v>
      </c>
      <c r="C12" s="933" t="s">
        <v>124</v>
      </c>
      <c r="D12" s="664" t="s">
        <v>260</v>
      </c>
      <c r="E12" s="410" t="s">
        <v>170</v>
      </c>
      <c r="F12" s="417">
        <v>23420</v>
      </c>
    </row>
    <row r="13" spans="2:6" ht="12.75" customHeight="1" x14ac:dyDescent="0.2">
      <c r="B13" s="931"/>
      <c r="C13" s="926"/>
      <c r="D13" s="662" t="s">
        <v>305</v>
      </c>
      <c r="E13" s="422" t="s">
        <v>171</v>
      </c>
      <c r="F13" s="423">
        <v>23521</v>
      </c>
    </row>
    <row r="14" spans="2:6" ht="12.75" customHeight="1" x14ac:dyDescent="0.2">
      <c r="B14" s="931"/>
      <c r="C14" s="929"/>
      <c r="D14" s="661" t="s">
        <v>259</v>
      </c>
      <c r="E14" s="411" t="s">
        <v>169</v>
      </c>
      <c r="F14" s="418">
        <v>23412</v>
      </c>
    </row>
    <row r="15" spans="2:6" ht="12.75" customHeight="1" x14ac:dyDescent="0.2">
      <c r="B15" s="931"/>
      <c r="C15" s="925" t="s">
        <v>125</v>
      </c>
      <c r="D15" s="919" t="s">
        <v>243</v>
      </c>
      <c r="E15" s="413" t="s">
        <v>194</v>
      </c>
      <c r="F15" s="419">
        <v>23410</v>
      </c>
    </row>
    <row r="16" spans="2:6" ht="12.75" customHeight="1" x14ac:dyDescent="0.2">
      <c r="B16" s="931"/>
      <c r="C16" s="926"/>
      <c r="D16" s="920"/>
      <c r="E16" s="422" t="s">
        <v>172</v>
      </c>
      <c r="F16" s="423">
        <v>23411</v>
      </c>
    </row>
    <row r="17" spans="2:6" ht="12.75" customHeight="1" x14ac:dyDescent="0.2">
      <c r="B17" s="931"/>
      <c r="C17" s="926"/>
      <c r="D17" s="662" t="s">
        <v>244</v>
      </c>
      <c r="E17" s="415" t="s">
        <v>173</v>
      </c>
      <c r="F17" s="420">
        <v>23303</v>
      </c>
    </row>
    <row r="18" spans="2:6" ht="12.75" customHeight="1" x14ac:dyDescent="0.2">
      <c r="B18" s="931"/>
      <c r="C18" s="929"/>
      <c r="D18" s="661" t="s">
        <v>216</v>
      </c>
      <c r="E18" s="411" t="s">
        <v>174</v>
      </c>
      <c r="F18" s="418">
        <v>23522</v>
      </c>
    </row>
    <row r="19" spans="2:6" ht="12.75" customHeight="1" x14ac:dyDescent="0.2">
      <c r="B19" s="931"/>
      <c r="C19" s="925" t="s">
        <v>126</v>
      </c>
      <c r="D19" s="919" t="s">
        <v>246</v>
      </c>
      <c r="E19" s="413" t="s">
        <v>175</v>
      </c>
      <c r="F19" s="419">
        <v>23201</v>
      </c>
    </row>
    <row r="20" spans="2:6" ht="12.75" customHeight="1" x14ac:dyDescent="0.2">
      <c r="B20" s="931"/>
      <c r="C20" s="926"/>
      <c r="D20" s="920"/>
      <c r="E20" s="415" t="s">
        <v>176</v>
      </c>
      <c r="F20" s="420">
        <v>23202</v>
      </c>
    </row>
    <row r="21" spans="2:6" ht="12.75" customHeight="1" x14ac:dyDescent="0.2">
      <c r="B21" s="931"/>
      <c r="C21" s="926"/>
      <c r="D21" s="920"/>
      <c r="E21" s="415" t="s">
        <v>177</v>
      </c>
      <c r="F21" s="420">
        <v>23203</v>
      </c>
    </row>
    <row r="22" spans="2:6" ht="12.75" customHeight="1" x14ac:dyDescent="0.2">
      <c r="B22" s="931"/>
      <c r="C22" s="926"/>
      <c r="D22" s="920"/>
      <c r="E22" s="422" t="s">
        <v>178</v>
      </c>
      <c r="F22" s="423">
        <v>23301</v>
      </c>
    </row>
    <row r="23" spans="2:6" ht="12.75" customHeight="1" x14ac:dyDescent="0.2">
      <c r="B23" s="931"/>
      <c r="C23" s="926"/>
      <c r="D23" s="662" t="s">
        <v>247</v>
      </c>
      <c r="E23" s="415" t="s">
        <v>179</v>
      </c>
      <c r="F23" s="420">
        <v>23302</v>
      </c>
    </row>
    <row r="24" spans="2:6" ht="12.75" customHeight="1" x14ac:dyDescent="0.2">
      <c r="B24" s="931"/>
      <c r="C24" s="929"/>
      <c r="D24" s="661" t="s">
        <v>217</v>
      </c>
      <c r="E24" s="411" t="s">
        <v>180</v>
      </c>
      <c r="F24" s="418">
        <v>23523</v>
      </c>
    </row>
    <row r="25" spans="2:6" ht="12.75" customHeight="1" x14ac:dyDescent="0.2">
      <c r="B25" s="931"/>
      <c r="C25" s="925" t="s">
        <v>127</v>
      </c>
      <c r="D25" s="663" t="s">
        <v>241</v>
      </c>
      <c r="E25" s="413" t="s">
        <v>181</v>
      </c>
      <c r="F25" s="419">
        <v>23107</v>
      </c>
    </row>
    <row r="26" spans="2:6" ht="12.75" customHeight="1" x14ac:dyDescent="0.2">
      <c r="B26" s="931"/>
      <c r="C26" s="929"/>
      <c r="D26" s="661" t="s">
        <v>218</v>
      </c>
      <c r="E26" s="411" t="s">
        <v>182</v>
      </c>
      <c r="F26" s="418">
        <v>23524</v>
      </c>
    </row>
    <row r="27" spans="2:6" ht="12.75" customHeight="1" x14ac:dyDescent="0.2">
      <c r="B27" s="931"/>
      <c r="C27" s="925" t="s">
        <v>119</v>
      </c>
      <c r="D27" s="919" t="s">
        <v>265</v>
      </c>
      <c r="E27" s="413" t="s">
        <v>183</v>
      </c>
      <c r="F27" s="419">
        <v>23530</v>
      </c>
    </row>
    <row r="28" spans="2:6" ht="12.75" customHeight="1" x14ac:dyDescent="0.2">
      <c r="B28" s="931"/>
      <c r="C28" s="926"/>
      <c r="D28" s="920"/>
      <c r="E28" s="415" t="s">
        <v>184</v>
      </c>
      <c r="F28" s="420">
        <v>23540</v>
      </c>
    </row>
    <row r="29" spans="2:6" ht="12.75" customHeight="1" x14ac:dyDescent="0.2">
      <c r="B29" s="931"/>
      <c r="C29" s="926"/>
      <c r="D29" s="920"/>
      <c r="E29" s="415" t="s">
        <v>185</v>
      </c>
      <c r="F29" s="420">
        <v>23550</v>
      </c>
    </row>
    <row r="30" spans="2:6" ht="12.75" customHeight="1" thickBot="1" x14ac:dyDescent="0.25">
      <c r="B30" s="932"/>
      <c r="C30" s="927"/>
      <c r="D30" s="921"/>
      <c r="E30" s="416" t="s">
        <v>186</v>
      </c>
      <c r="F30" s="421">
        <v>23560</v>
      </c>
    </row>
    <row r="31" spans="2:6" ht="12.75" customHeight="1" x14ac:dyDescent="0.2">
      <c r="B31" s="913" t="s">
        <v>128</v>
      </c>
      <c r="C31" s="914"/>
      <c r="D31" s="928" t="s">
        <v>268</v>
      </c>
      <c r="E31" s="410" t="s">
        <v>187</v>
      </c>
      <c r="F31" s="417">
        <v>23526</v>
      </c>
    </row>
    <row r="32" spans="2:6" ht="12.75" customHeight="1" x14ac:dyDescent="0.2">
      <c r="B32" s="915"/>
      <c r="C32" s="916"/>
      <c r="D32" s="924"/>
      <c r="E32" s="411" t="s">
        <v>188</v>
      </c>
      <c r="F32" s="418">
        <v>23593</v>
      </c>
    </row>
    <row r="33" spans="2:6" ht="12.75" customHeight="1" x14ac:dyDescent="0.2">
      <c r="B33" s="915"/>
      <c r="C33" s="916"/>
      <c r="D33" s="919" t="s">
        <v>261</v>
      </c>
      <c r="E33" s="413" t="s">
        <v>189</v>
      </c>
      <c r="F33" s="419">
        <v>53121</v>
      </c>
    </row>
    <row r="34" spans="2:6" ht="12.75" customHeight="1" x14ac:dyDescent="0.2">
      <c r="B34" s="915"/>
      <c r="C34" s="916"/>
      <c r="D34" s="920"/>
      <c r="E34" s="415" t="s">
        <v>190</v>
      </c>
      <c r="F34" s="420">
        <v>53122</v>
      </c>
    </row>
    <row r="35" spans="2:6" ht="12.75" customHeight="1" x14ac:dyDescent="0.2">
      <c r="B35" s="915"/>
      <c r="C35" s="916"/>
      <c r="D35" s="924"/>
      <c r="E35" s="411" t="s">
        <v>191</v>
      </c>
      <c r="F35" s="418">
        <v>53123</v>
      </c>
    </row>
    <row r="36" spans="2:6" ht="12.75" customHeight="1" x14ac:dyDescent="0.2">
      <c r="B36" s="915"/>
      <c r="C36" s="916"/>
      <c r="D36" s="659" t="s">
        <v>262</v>
      </c>
      <c r="E36" s="412" t="s">
        <v>112</v>
      </c>
      <c r="F36" s="308">
        <v>23591</v>
      </c>
    </row>
    <row r="37" spans="2:6" ht="12.75" customHeight="1" x14ac:dyDescent="0.2">
      <c r="B37" s="915"/>
      <c r="C37" s="916"/>
      <c r="D37" s="659" t="s">
        <v>263</v>
      </c>
      <c r="E37" s="412" t="s">
        <v>113</v>
      </c>
      <c r="F37" s="308">
        <v>26343</v>
      </c>
    </row>
    <row r="38" spans="2:6" ht="12.75" customHeight="1" x14ac:dyDescent="0.2">
      <c r="B38" s="915"/>
      <c r="C38" s="916"/>
      <c r="D38" s="659" t="s">
        <v>264</v>
      </c>
      <c r="E38" s="412" t="s">
        <v>121</v>
      </c>
      <c r="F38" s="308">
        <v>23594</v>
      </c>
    </row>
    <row r="39" spans="2:6" ht="12.75" customHeight="1" x14ac:dyDescent="0.2">
      <c r="B39" s="915"/>
      <c r="C39" s="916"/>
      <c r="D39" s="919" t="s">
        <v>269</v>
      </c>
      <c r="E39" s="412" t="s">
        <v>192</v>
      </c>
      <c r="F39" s="308">
        <v>34222</v>
      </c>
    </row>
    <row r="40" spans="2:6" ht="12.75" customHeight="1" x14ac:dyDescent="0.2">
      <c r="B40" s="915"/>
      <c r="C40" s="916"/>
      <c r="D40" s="920"/>
      <c r="E40" s="412" t="s">
        <v>122</v>
      </c>
      <c r="F40" s="308">
        <v>23592</v>
      </c>
    </row>
    <row r="41" spans="2:6" ht="12.75" customHeight="1" thickBot="1" x14ac:dyDescent="0.25">
      <c r="B41" s="917"/>
      <c r="C41" s="918"/>
      <c r="D41" s="921"/>
      <c r="E41" s="414" t="s">
        <v>193</v>
      </c>
      <c r="F41" s="309">
        <v>23599</v>
      </c>
    </row>
    <row r="42" spans="2:6" ht="12.75" customHeight="1" x14ac:dyDescent="0.2">
      <c r="B42" s="376" t="s">
        <v>306</v>
      </c>
    </row>
    <row r="43" spans="2:6" ht="28.5" customHeight="1" x14ac:dyDescent="0.2">
      <c r="B43" s="912" t="s">
        <v>323</v>
      </c>
      <c r="C43" s="912"/>
      <c r="D43" s="912"/>
      <c r="E43" s="912"/>
      <c r="F43" s="912"/>
    </row>
  </sheetData>
  <mergeCells count="18">
    <mergeCell ref="D4:D5"/>
    <mergeCell ref="D7:D8"/>
    <mergeCell ref="B43:F43"/>
    <mergeCell ref="B4:C11"/>
    <mergeCell ref="D39:D41"/>
    <mergeCell ref="B3:C3"/>
    <mergeCell ref="D33:D35"/>
    <mergeCell ref="C27:C30"/>
    <mergeCell ref="D27:D30"/>
    <mergeCell ref="D31:D32"/>
    <mergeCell ref="C19:C24"/>
    <mergeCell ref="D19:D22"/>
    <mergeCell ref="C25:C26"/>
    <mergeCell ref="B12:B30"/>
    <mergeCell ref="C12:C14"/>
    <mergeCell ref="B31:C41"/>
    <mergeCell ref="C15:C18"/>
    <mergeCell ref="D15:D16"/>
  </mergeCells>
  <pageMargins left="0.7" right="0.7" top="0.78740157499999996" bottom="0.78740157499999996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6">
    <tabColor rgb="FFFFFF00"/>
  </sheetPr>
  <dimension ref="B1:AR157"/>
  <sheetViews>
    <sheetView zoomScaleNormal="100" workbookViewId="0"/>
  </sheetViews>
  <sheetFormatPr defaultColWidth="9.33203125" defaultRowHeight="12.75" x14ac:dyDescent="0.2"/>
  <cols>
    <col min="1" max="1" width="2.83203125" style="1" customWidth="1"/>
    <col min="2" max="2" width="92.5" style="1" customWidth="1"/>
    <col min="3" max="9" width="10.83203125" style="1" customWidth="1"/>
    <col min="10" max="10" width="11.83203125" style="1" customWidth="1"/>
    <col min="11" max="22" width="10.83203125" style="1" customWidth="1"/>
    <col min="23" max="24" width="11" style="1" customWidth="1"/>
    <col min="25" max="44" width="10.83203125" style="1" customWidth="1"/>
    <col min="45" max="16384" width="9.33203125" style="1"/>
  </cols>
  <sheetData>
    <row r="1" spans="2:29" ht="30.75" customHeight="1" x14ac:dyDescent="0.2">
      <c r="B1" s="692" t="s">
        <v>336</v>
      </c>
    </row>
    <row r="2" spans="2:29" ht="12.75" customHeight="1" x14ac:dyDescent="0.2">
      <c r="B2" s="7"/>
    </row>
    <row r="3" spans="2:29" ht="12.75" customHeight="1" thickBot="1" x14ac:dyDescent="0.25">
      <c r="B3" s="691" t="s">
        <v>123</v>
      </c>
    </row>
    <row r="4" spans="2:29" ht="12.75" customHeight="1" x14ac:dyDescent="0.2">
      <c r="B4" s="934" t="s">
        <v>45</v>
      </c>
      <c r="C4" s="941" t="s">
        <v>5</v>
      </c>
      <c r="D4" s="942"/>
      <c r="E4" s="942"/>
      <c r="F4" s="942"/>
      <c r="G4" s="942"/>
      <c r="H4" s="942"/>
      <c r="I4" s="942"/>
      <c r="J4" s="942"/>
      <c r="K4" s="942"/>
      <c r="L4" s="942"/>
      <c r="M4" s="942"/>
      <c r="N4" s="942"/>
      <c r="O4" s="942"/>
      <c r="P4" s="943"/>
    </row>
    <row r="5" spans="2:29" ht="12.75" customHeight="1" x14ac:dyDescent="0.2">
      <c r="B5" s="935"/>
      <c r="C5" s="944"/>
      <c r="D5" s="945"/>
      <c r="E5" s="945"/>
      <c r="F5" s="945"/>
      <c r="G5" s="945"/>
      <c r="H5" s="945"/>
      <c r="I5" s="945"/>
      <c r="J5" s="945"/>
      <c r="K5" s="945"/>
      <c r="L5" s="945"/>
      <c r="M5" s="945"/>
      <c r="N5" s="945"/>
      <c r="O5" s="945"/>
      <c r="P5" s="946"/>
      <c r="Q5" s="8"/>
      <c r="R5" s="8"/>
      <c r="S5" s="8"/>
      <c r="T5" s="8"/>
    </row>
    <row r="6" spans="2:29" ht="13.5" thickBot="1" x14ac:dyDescent="0.25">
      <c r="B6" s="937"/>
      <c r="C6" s="841">
        <v>2011</v>
      </c>
      <c r="D6" s="119">
        <v>2012</v>
      </c>
      <c r="E6" s="119">
        <v>2013</v>
      </c>
      <c r="F6" s="119">
        <v>2014</v>
      </c>
      <c r="G6" s="119">
        <v>2015</v>
      </c>
      <c r="H6" s="119">
        <v>2016</v>
      </c>
      <c r="I6" s="119">
        <v>2017</v>
      </c>
      <c r="J6" s="119">
        <v>2018</v>
      </c>
      <c r="K6" s="116">
        <v>2019</v>
      </c>
      <c r="L6" s="116">
        <v>2020</v>
      </c>
      <c r="M6" s="116">
        <v>2021</v>
      </c>
      <c r="N6" s="116">
        <v>2022</v>
      </c>
      <c r="O6" s="116">
        <v>2023</v>
      </c>
      <c r="P6" s="118">
        <v>2024</v>
      </c>
      <c r="Q6" s="8"/>
      <c r="R6" s="8"/>
      <c r="T6" s="8"/>
      <c r="U6" s="8"/>
    </row>
    <row r="7" spans="2:29" ht="14.25" thickTop="1" thickBot="1" x14ac:dyDescent="0.25">
      <c r="B7" s="851" t="s">
        <v>120</v>
      </c>
      <c r="C7" s="852">
        <v>0.21159131740129197</v>
      </c>
      <c r="D7" s="773">
        <v>0.20686589060002228</v>
      </c>
      <c r="E7" s="773">
        <v>0.20337028180066427</v>
      </c>
      <c r="F7" s="773">
        <v>0.19866324123600243</v>
      </c>
      <c r="G7" s="773">
        <v>0.19693214787503988</v>
      </c>
      <c r="H7" s="773">
        <v>0.19206350937144542</v>
      </c>
      <c r="I7" s="773">
        <v>0.18812763707599117</v>
      </c>
      <c r="J7" s="773">
        <v>0.18431670709400313</v>
      </c>
      <c r="K7" s="892">
        <v>0.18540217920708132</v>
      </c>
      <c r="L7" s="892">
        <v>0.18481935827072218</v>
      </c>
      <c r="M7" s="892">
        <v>0.18262515390541162</v>
      </c>
      <c r="N7" s="892">
        <v>0.1815678708538116</v>
      </c>
      <c r="O7" s="892">
        <v>0.17981022764875676</v>
      </c>
      <c r="P7" s="667">
        <v>0.17834456729425743</v>
      </c>
      <c r="Q7" s="8"/>
      <c r="R7" s="8"/>
      <c r="T7" s="8"/>
      <c r="U7" s="8"/>
    </row>
    <row r="8" spans="2:29" x14ac:dyDescent="0.2">
      <c r="B8" s="834" t="s">
        <v>111</v>
      </c>
      <c r="C8" s="846">
        <v>0.30972169023666474</v>
      </c>
      <c r="D8" s="736">
        <v>0.30801938112554328</v>
      </c>
      <c r="E8" s="736">
        <v>0.30607060214538451</v>
      </c>
      <c r="F8" s="736">
        <v>0.30312601978929998</v>
      </c>
      <c r="G8" s="736">
        <v>0.30370510919454169</v>
      </c>
      <c r="H8" s="736">
        <v>0.3000773158457255</v>
      </c>
      <c r="I8" s="736">
        <v>0.29866269709358562</v>
      </c>
      <c r="J8" s="736">
        <v>0.29153955207809951</v>
      </c>
      <c r="K8" s="893">
        <v>0.28632146079528892</v>
      </c>
      <c r="L8" s="893">
        <v>0.28583479840818166</v>
      </c>
      <c r="M8" s="893">
        <v>0.28265800646121053</v>
      </c>
      <c r="N8" s="893">
        <v>0.27649484536082503</v>
      </c>
      <c r="O8" s="893">
        <v>0.27268928896645012</v>
      </c>
      <c r="P8" s="602">
        <v>0.2687981966252887</v>
      </c>
      <c r="Q8" s="8"/>
      <c r="R8" s="8"/>
      <c r="S8" s="9"/>
      <c r="T8" s="8"/>
      <c r="U8" s="8"/>
    </row>
    <row r="9" spans="2:29" x14ac:dyDescent="0.2">
      <c r="B9" s="835" t="s">
        <v>238</v>
      </c>
      <c r="C9" s="843">
        <v>1.559983858260151E-2</v>
      </c>
      <c r="D9" s="733">
        <v>8.8878866552054552E-3</v>
      </c>
      <c r="E9" s="733">
        <v>8.0451793182711138E-3</v>
      </c>
      <c r="F9" s="733">
        <v>7.8354410913963907E-3</v>
      </c>
      <c r="G9" s="733">
        <v>9.4761086806269719E-3</v>
      </c>
      <c r="H9" s="733">
        <v>9.4248049732708269E-3</v>
      </c>
      <c r="I9" s="733">
        <v>1.152269051556235E-2</v>
      </c>
      <c r="J9" s="733">
        <v>1.1637077987044765E-2</v>
      </c>
      <c r="K9" s="894">
        <v>1.1698090354879094E-2</v>
      </c>
      <c r="L9" s="894">
        <v>1.1599989026579728E-2</v>
      </c>
      <c r="M9" s="894">
        <v>1.2556380577755452E-2</v>
      </c>
      <c r="N9" s="894">
        <v>1.3299540047997859E-2</v>
      </c>
      <c r="O9" s="894">
        <v>1.3094929435903355E-2</v>
      </c>
      <c r="P9" s="603">
        <v>1.3022402893012409E-2</v>
      </c>
      <c r="S9" s="93"/>
      <c r="T9" s="563"/>
      <c r="U9" s="93"/>
      <c r="V9" s="93"/>
      <c r="W9" s="93"/>
      <c r="X9" s="93"/>
      <c r="Y9" s="93"/>
      <c r="Z9" s="93"/>
      <c r="AA9" s="93"/>
      <c r="AB9" s="93"/>
      <c r="AC9" s="93"/>
    </row>
    <row r="10" spans="2:29" x14ac:dyDescent="0.2">
      <c r="B10" s="835" t="s">
        <v>239</v>
      </c>
      <c r="C10" s="843">
        <v>0.35226035109741011</v>
      </c>
      <c r="D10" s="733">
        <v>0.35288833451582635</v>
      </c>
      <c r="E10" s="733">
        <v>0.34459732243479729</v>
      </c>
      <c r="F10" s="733">
        <v>0.34292329427534546</v>
      </c>
      <c r="G10" s="733">
        <v>0.34406450981783732</v>
      </c>
      <c r="H10" s="733">
        <v>0.34302510748978243</v>
      </c>
      <c r="I10" s="733">
        <v>0.34239993054729861</v>
      </c>
      <c r="J10" s="733">
        <v>0.33576204502379287</v>
      </c>
      <c r="K10" s="894">
        <v>0.33091498203845943</v>
      </c>
      <c r="L10" s="894">
        <v>0.32901326980727319</v>
      </c>
      <c r="M10" s="894">
        <v>0.32615010713720788</v>
      </c>
      <c r="N10" s="894">
        <v>0.31435082087863342</v>
      </c>
      <c r="O10" s="894">
        <v>0.31135530080186041</v>
      </c>
      <c r="P10" s="603">
        <v>0.30486703395225367</v>
      </c>
      <c r="S10" s="93"/>
      <c r="T10" s="563"/>
      <c r="U10" s="93"/>
      <c r="V10" s="93"/>
      <c r="W10" s="93"/>
      <c r="X10" s="93"/>
      <c r="Y10" s="93"/>
      <c r="Z10" s="93"/>
      <c r="AA10" s="93"/>
      <c r="AB10" s="93"/>
      <c r="AC10" s="93"/>
    </row>
    <row r="11" spans="2:29" x14ac:dyDescent="0.2">
      <c r="B11" s="836" t="s">
        <v>240</v>
      </c>
      <c r="C11" s="844">
        <v>0.56532655097401008</v>
      </c>
      <c r="D11" s="734">
        <v>0.58233734205893495</v>
      </c>
      <c r="E11" s="734">
        <v>0.58580425755508037</v>
      </c>
      <c r="F11" s="734">
        <v>0.57986167415167911</v>
      </c>
      <c r="G11" s="734">
        <v>0.5773125884016973</v>
      </c>
      <c r="H11" s="734">
        <v>0.57192769254139464</v>
      </c>
      <c r="I11" s="734">
        <v>0.5605533964639553</v>
      </c>
      <c r="J11" s="734">
        <v>0.54494891774891763</v>
      </c>
      <c r="K11" s="895">
        <v>0.55616400074521599</v>
      </c>
      <c r="L11" s="895">
        <v>0.5497299937944784</v>
      </c>
      <c r="M11" s="895">
        <v>0.53257115793212773</v>
      </c>
      <c r="N11" s="895">
        <v>0.53395550635850642</v>
      </c>
      <c r="O11" s="895">
        <v>0.52899402365532255</v>
      </c>
      <c r="P11" s="605">
        <v>0.52154007527611534</v>
      </c>
      <c r="S11" s="8"/>
      <c r="T11" s="10"/>
      <c r="U11" s="8"/>
    </row>
    <row r="12" spans="2:29" x14ac:dyDescent="0.2">
      <c r="B12" s="836" t="s">
        <v>241</v>
      </c>
      <c r="C12" s="844">
        <v>0.58569603120787328</v>
      </c>
      <c r="D12" s="734">
        <v>0.56598539230745126</v>
      </c>
      <c r="E12" s="734">
        <v>0.54999832389125403</v>
      </c>
      <c r="F12" s="734">
        <v>0.54890157747024093</v>
      </c>
      <c r="G12" s="734">
        <v>0.55867309962106315</v>
      </c>
      <c r="H12" s="734">
        <v>0.55598211364379979</v>
      </c>
      <c r="I12" s="734">
        <v>0.55710966542750928</v>
      </c>
      <c r="J12" s="734">
        <v>0.53798519861048177</v>
      </c>
      <c r="K12" s="895">
        <v>0.5305630443799253</v>
      </c>
      <c r="L12" s="895">
        <v>0.54234839929616296</v>
      </c>
      <c r="M12" s="895">
        <v>0.56183202057973325</v>
      </c>
      <c r="N12" s="895">
        <v>0.54472729272047504</v>
      </c>
      <c r="O12" s="895">
        <v>0.54164645455842486</v>
      </c>
      <c r="P12" s="605">
        <v>0.53588604686782049</v>
      </c>
      <c r="T12" s="10"/>
      <c r="U12" s="8"/>
    </row>
    <row r="13" spans="2:29" x14ac:dyDescent="0.2">
      <c r="B13" s="836" t="s">
        <v>215</v>
      </c>
      <c r="C13" s="844">
        <v>0.28937328088491909</v>
      </c>
      <c r="D13" s="734">
        <v>0.27963609333591882</v>
      </c>
      <c r="E13" s="734">
        <v>0.28304211106428501</v>
      </c>
      <c r="F13" s="734">
        <v>0.28434801345908411</v>
      </c>
      <c r="G13" s="734">
        <v>0.27737604980706254</v>
      </c>
      <c r="H13" s="734">
        <v>0.27263274192500153</v>
      </c>
      <c r="I13" s="734">
        <v>0.27469887846268171</v>
      </c>
      <c r="J13" s="734">
        <v>0.26928646773818671</v>
      </c>
      <c r="K13" s="895">
        <v>0.25619418035148372</v>
      </c>
      <c r="L13" s="895">
        <v>0.25307595165073055</v>
      </c>
      <c r="M13" s="895">
        <v>0.24760076775431858</v>
      </c>
      <c r="N13" s="895">
        <v>0.2499823807174571</v>
      </c>
      <c r="O13" s="895">
        <v>0.25503367323972925</v>
      </c>
      <c r="P13" s="605">
        <v>0.25072330943267379</v>
      </c>
      <c r="S13" s="9"/>
      <c r="T13" s="8"/>
      <c r="U13" s="8"/>
    </row>
    <row r="14" spans="2:29" ht="13.5" thickBot="1" x14ac:dyDescent="0.25">
      <c r="B14" s="837" t="s">
        <v>119</v>
      </c>
      <c r="C14" s="845">
        <v>0.35087833020029818</v>
      </c>
      <c r="D14" s="738">
        <v>0.38949331675474047</v>
      </c>
      <c r="E14" s="738">
        <v>0.41219942520445191</v>
      </c>
      <c r="F14" s="738">
        <v>0.40853615353745187</v>
      </c>
      <c r="G14" s="738">
        <v>0.41228133846265513</v>
      </c>
      <c r="H14" s="738">
        <v>0.41247468028238232</v>
      </c>
      <c r="I14" s="738">
        <v>0.39720598681504926</v>
      </c>
      <c r="J14" s="738">
        <v>0.39879645029009597</v>
      </c>
      <c r="K14" s="896">
        <v>0.40316051002005282</v>
      </c>
      <c r="L14" s="896">
        <v>0.40291937850344228</v>
      </c>
      <c r="M14" s="896">
        <v>0.39963865398609821</v>
      </c>
      <c r="N14" s="896">
        <v>0.39755425465720196</v>
      </c>
      <c r="O14" s="896">
        <v>0.38192612137203164</v>
      </c>
      <c r="P14" s="611">
        <v>0.39155532494486966</v>
      </c>
      <c r="T14" s="8"/>
      <c r="U14" s="8"/>
    </row>
    <row r="15" spans="2:29" x14ac:dyDescent="0.2">
      <c r="B15" s="838" t="s">
        <v>277</v>
      </c>
      <c r="C15" s="846">
        <v>0.21145925198605414</v>
      </c>
      <c r="D15" s="736">
        <v>0.20689999803975948</v>
      </c>
      <c r="E15" s="736">
        <v>0.20289731006183157</v>
      </c>
      <c r="F15" s="736">
        <v>0.19907406249056603</v>
      </c>
      <c r="G15" s="736">
        <v>0.19762803388016584</v>
      </c>
      <c r="H15" s="736">
        <v>0.19482428068265184</v>
      </c>
      <c r="I15" s="736">
        <v>0.19423822180160252</v>
      </c>
      <c r="J15" s="736">
        <v>0.19379382874499043</v>
      </c>
      <c r="K15" s="893">
        <v>0.19710859603801933</v>
      </c>
      <c r="L15" s="893">
        <v>0.19834493359852287</v>
      </c>
      <c r="M15" s="893">
        <v>0.19694560285608306</v>
      </c>
      <c r="N15" s="893">
        <v>0.19853604342131242</v>
      </c>
      <c r="O15" s="893">
        <v>0.19945118723402513</v>
      </c>
      <c r="P15" s="602">
        <v>0.20019376472686129</v>
      </c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</row>
    <row r="16" spans="2:29" x14ac:dyDescent="0.2">
      <c r="B16" s="835" t="s">
        <v>238</v>
      </c>
      <c r="C16" s="847">
        <v>2.8191347089680401E-3</v>
      </c>
      <c r="D16" s="737">
        <v>3.7507448616449254E-3</v>
      </c>
      <c r="E16" s="737">
        <v>3.7298565314807896E-3</v>
      </c>
      <c r="F16" s="737">
        <v>4.1158425350287849E-3</v>
      </c>
      <c r="G16" s="737">
        <v>4.3731351353540103E-3</v>
      </c>
      <c r="H16" s="737">
        <v>4.8248105919762984E-3</v>
      </c>
      <c r="I16" s="737">
        <v>5.2926012491535789E-3</v>
      </c>
      <c r="J16" s="737">
        <v>4.6069023008310332E-3</v>
      </c>
      <c r="K16" s="897">
        <v>5.1226634979025937E-3</v>
      </c>
      <c r="L16" s="897">
        <v>5.5021029762864909E-3</v>
      </c>
      <c r="M16" s="897">
        <v>6.1325086409172143E-3</v>
      </c>
      <c r="N16" s="897">
        <v>5.9774904410738678E-3</v>
      </c>
      <c r="O16" s="897">
        <v>6.3872927105344699E-3</v>
      </c>
      <c r="P16" s="609">
        <v>6.1232814492720462E-3</v>
      </c>
      <c r="Q16" s="8"/>
      <c r="R16" s="8"/>
      <c r="T16" s="8"/>
      <c r="U16" s="8"/>
    </row>
    <row r="17" spans="2:21" x14ac:dyDescent="0.2">
      <c r="B17" s="839" t="s">
        <v>260</v>
      </c>
      <c r="C17" s="843">
        <v>2.4305167768070191E-3</v>
      </c>
      <c r="D17" s="733">
        <v>3.2955882823986963E-3</v>
      </c>
      <c r="E17" s="733">
        <v>3.4868011143954452E-3</v>
      </c>
      <c r="F17" s="733">
        <v>3.9476712185104439E-3</v>
      </c>
      <c r="G17" s="733">
        <v>3.9915481679792929E-3</v>
      </c>
      <c r="H17" s="733">
        <v>4.6844763159741955E-3</v>
      </c>
      <c r="I17" s="733">
        <v>5.1652700203557072E-3</v>
      </c>
      <c r="J17" s="733">
        <v>4.4332342182746131E-3</v>
      </c>
      <c r="K17" s="894">
        <v>4.8724183451136233E-3</v>
      </c>
      <c r="L17" s="894">
        <v>5.1579242819761954E-3</v>
      </c>
      <c r="M17" s="894">
        <v>5.7824591984830609E-3</v>
      </c>
      <c r="N17" s="894">
        <v>5.7129899055134784E-3</v>
      </c>
      <c r="O17" s="894">
        <v>6.2433024748705743E-3</v>
      </c>
      <c r="P17" s="603">
        <v>5.9073101248636878E-3</v>
      </c>
      <c r="Q17" s="8"/>
      <c r="R17" s="8"/>
      <c r="T17" s="8"/>
      <c r="U17" s="8"/>
    </row>
    <row r="18" spans="2:21" x14ac:dyDescent="0.2">
      <c r="B18" s="839" t="s">
        <v>251</v>
      </c>
      <c r="C18" s="843">
        <v>1.5020977572126589E-2</v>
      </c>
      <c r="D18" s="733">
        <v>1.8503323900266249E-2</v>
      </c>
      <c r="E18" s="733">
        <v>1.1433301512494172E-2</v>
      </c>
      <c r="F18" s="733">
        <v>9.7168443205289078E-3</v>
      </c>
      <c r="G18" s="733">
        <v>1.3705145879185103E-2</v>
      </c>
      <c r="H18" s="733">
        <v>1.0223434423712588E-2</v>
      </c>
      <c r="I18" s="733">
        <v>1.0126823888700372E-2</v>
      </c>
      <c r="J18" s="733">
        <v>9.22266139657444E-3</v>
      </c>
      <c r="K18" s="894">
        <v>1.1352054264928132E-2</v>
      </c>
      <c r="L18" s="894">
        <v>1.2219014229738086E-2</v>
      </c>
      <c r="M18" s="894">
        <v>1.6492454380002883E-2</v>
      </c>
      <c r="N18" s="894">
        <v>1.4685512812440968E-2</v>
      </c>
      <c r="O18" s="894">
        <v>1.088466684755946E-2</v>
      </c>
      <c r="P18" s="603">
        <v>1.2399448224554003E-2</v>
      </c>
      <c r="Q18" s="8"/>
      <c r="R18" s="8"/>
      <c r="T18" s="8"/>
      <c r="U18" s="8"/>
    </row>
    <row r="19" spans="2:21" x14ac:dyDescent="0.2">
      <c r="B19" s="839" t="s">
        <v>259</v>
      </c>
      <c r="C19" s="843" t="s">
        <v>69</v>
      </c>
      <c r="D19" s="733" t="s">
        <v>69</v>
      </c>
      <c r="E19" s="733" t="s">
        <v>69</v>
      </c>
      <c r="F19" s="733" t="s">
        <v>69</v>
      </c>
      <c r="G19" s="733">
        <v>6.5325320094068454E-2</v>
      </c>
      <c r="H19" s="733">
        <v>2.8178600598965424E-2</v>
      </c>
      <c r="I19" s="733">
        <v>1.9785847299813777E-2</v>
      </c>
      <c r="J19" s="733">
        <v>1.6623488773747839E-2</v>
      </c>
      <c r="K19" s="894">
        <v>2.325000195926984E-2</v>
      </c>
      <c r="L19" s="894">
        <v>3.582968334889064E-2</v>
      </c>
      <c r="M19" s="894">
        <v>1.9121677608515523E-2</v>
      </c>
      <c r="N19" s="894">
        <v>1.0393929944912174E-2</v>
      </c>
      <c r="O19" s="894">
        <v>9.3291260803951177E-3</v>
      </c>
      <c r="P19" s="603">
        <v>1.1414941647499784E-2</v>
      </c>
      <c r="Q19" s="8"/>
      <c r="R19" s="8"/>
      <c r="T19" s="8"/>
      <c r="U19" s="8"/>
    </row>
    <row r="20" spans="2:21" x14ac:dyDescent="0.2">
      <c r="B20" s="835" t="s">
        <v>242</v>
      </c>
      <c r="C20" s="844">
        <v>0.14951510331973084</v>
      </c>
      <c r="D20" s="734">
        <v>0.14813538358412795</v>
      </c>
      <c r="E20" s="734">
        <v>0.14543224832855109</v>
      </c>
      <c r="F20" s="734">
        <v>0.1420877593809389</v>
      </c>
      <c r="G20" s="734">
        <v>0.1399552795193445</v>
      </c>
      <c r="H20" s="734">
        <v>0.13824496429988936</v>
      </c>
      <c r="I20" s="734">
        <v>0.13841695972262563</v>
      </c>
      <c r="J20" s="734">
        <v>0.13993617269318459</v>
      </c>
      <c r="K20" s="895">
        <v>0.14182237397972672</v>
      </c>
      <c r="L20" s="895">
        <v>0.14536946765447431</v>
      </c>
      <c r="M20" s="895">
        <v>0.14905276907093074</v>
      </c>
      <c r="N20" s="895">
        <v>0.14999058871887655</v>
      </c>
      <c r="O20" s="895">
        <v>0.1506439660985357</v>
      </c>
      <c r="P20" s="605">
        <v>0.14937184594160446</v>
      </c>
      <c r="Q20" s="8"/>
      <c r="R20" s="8"/>
      <c r="T20" s="8"/>
      <c r="U20" s="8"/>
    </row>
    <row r="21" spans="2:21" x14ac:dyDescent="0.2">
      <c r="B21" s="839" t="s">
        <v>252</v>
      </c>
      <c r="C21" s="844">
        <v>7.4711215213409746E-2</v>
      </c>
      <c r="D21" s="734">
        <v>7.153295245807581E-2</v>
      </c>
      <c r="E21" s="734">
        <v>6.5453858443208557E-2</v>
      </c>
      <c r="F21" s="734">
        <v>6.2052890779003063E-2</v>
      </c>
      <c r="G21" s="734">
        <v>5.9211991878522441E-2</v>
      </c>
      <c r="H21" s="734">
        <v>5.4794109113455787E-2</v>
      </c>
      <c r="I21" s="734">
        <v>5.5055204958724818E-2</v>
      </c>
      <c r="J21" s="734">
        <v>5.6508618317048252E-2</v>
      </c>
      <c r="K21" s="895">
        <v>5.6534484622920086E-2</v>
      </c>
      <c r="L21" s="895">
        <v>5.8826753780456979E-2</v>
      </c>
      <c r="M21" s="895">
        <v>6.0411023003777285E-2</v>
      </c>
      <c r="N21" s="895">
        <v>5.9330108744738562E-2</v>
      </c>
      <c r="O21" s="895">
        <v>5.9788038742027892E-2</v>
      </c>
      <c r="P21" s="605">
        <v>5.8453791374065776E-2</v>
      </c>
      <c r="Q21" s="8"/>
      <c r="R21" s="8"/>
      <c r="T21" s="8"/>
      <c r="U21" s="8"/>
    </row>
    <row r="22" spans="2:21" x14ac:dyDescent="0.2">
      <c r="B22" s="839" t="s">
        <v>253</v>
      </c>
      <c r="C22" s="844">
        <v>0.22857292937283599</v>
      </c>
      <c r="D22" s="734">
        <v>0.22759675662543333</v>
      </c>
      <c r="E22" s="734">
        <v>0.22826598424615785</v>
      </c>
      <c r="F22" s="734">
        <v>0.22574789299609097</v>
      </c>
      <c r="G22" s="734">
        <v>0.22373246609154426</v>
      </c>
      <c r="H22" s="734">
        <v>0.22087534549299534</v>
      </c>
      <c r="I22" s="734">
        <v>0.22139895473305313</v>
      </c>
      <c r="J22" s="734">
        <v>0.22160497639383292</v>
      </c>
      <c r="K22" s="895">
        <v>0.22406912665527259</v>
      </c>
      <c r="L22" s="895">
        <v>0.22832687099011853</v>
      </c>
      <c r="M22" s="895">
        <v>0.23166284767216133</v>
      </c>
      <c r="N22" s="895">
        <v>0.2338996074237541</v>
      </c>
      <c r="O22" s="895">
        <v>0.23424058144484666</v>
      </c>
      <c r="P22" s="605">
        <v>0.23390833047008708</v>
      </c>
      <c r="Q22" s="8"/>
      <c r="R22" s="8"/>
      <c r="T22" s="8"/>
      <c r="U22" s="8"/>
    </row>
    <row r="23" spans="2:21" x14ac:dyDescent="0.2">
      <c r="B23" s="839" t="s">
        <v>254</v>
      </c>
      <c r="C23" s="844">
        <v>0.13458250263055879</v>
      </c>
      <c r="D23" s="734">
        <v>0.13256272363289795</v>
      </c>
      <c r="E23" s="734">
        <v>0.13060745901878987</v>
      </c>
      <c r="F23" s="734">
        <v>0.12557464665166782</v>
      </c>
      <c r="G23" s="734">
        <v>0.12568514324339042</v>
      </c>
      <c r="H23" s="734">
        <v>0.12061787999552845</v>
      </c>
      <c r="I23" s="734">
        <v>0.12397960172958719</v>
      </c>
      <c r="J23" s="734">
        <v>0.1281655061218194</v>
      </c>
      <c r="K23" s="895">
        <v>0.12912650358745259</v>
      </c>
      <c r="L23" s="895">
        <v>0.12649857133002446</v>
      </c>
      <c r="M23" s="895">
        <v>0.12486473819222618</v>
      </c>
      <c r="N23" s="895">
        <v>0.12723026864956702</v>
      </c>
      <c r="O23" s="895">
        <v>0.12618433403324891</v>
      </c>
      <c r="P23" s="605">
        <v>0.12695892545129012</v>
      </c>
      <c r="Q23" s="8"/>
      <c r="R23" s="8"/>
      <c r="T23" s="8"/>
      <c r="U23" s="8"/>
    </row>
    <row r="24" spans="2:21" x14ac:dyDescent="0.2">
      <c r="B24" s="836" t="s">
        <v>245</v>
      </c>
      <c r="C24" s="844">
        <v>0.42236193824245555</v>
      </c>
      <c r="D24" s="734">
        <v>0.40950378347647148</v>
      </c>
      <c r="E24" s="734">
        <v>0.40438805792010657</v>
      </c>
      <c r="F24" s="734">
        <v>0.4036048943444201</v>
      </c>
      <c r="G24" s="734">
        <v>0.4028725681410269</v>
      </c>
      <c r="H24" s="734">
        <v>0.40035776078372942</v>
      </c>
      <c r="I24" s="734">
        <v>0.40064540841245189</v>
      </c>
      <c r="J24" s="734">
        <v>0.39886797409468561</v>
      </c>
      <c r="K24" s="895">
        <v>0.40948071987578044</v>
      </c>
      <c r="L24" s="895">
        <v>0.41294826449181787</v>
      </c>
      <c r="M24" s="895">
        <v>0.40122120849851994</v>
      </c>
      <c r="N24" s="895">
        <v>0.40228128708737598</v>
      </c>
      <c r="O24" s="895">
        <v>0.40220565792393514</v>
      </c>
      <c r="P24" s="605">
        <v>0.40423911799298989</v>
      </c>
      <c r="Q24" s="8"/>
      <c r="R24" s="8"/>
      <c r="T24" s="8"/>
    </row>
    <row r="25" spans="2:21" x14ac:dyDescent="0.2">
      <c r="B25" s="839" t="s">
        <v>255</v>
      </c>
      <c r="C25" s="844">
        <v>0.42341871582735591</v>
      </c>
      <c r="D25" s="734">
        <v>0.41018258069367663</v>
      </c>
      <c r="E25" s="734">
        <v>0.40526462548553871</v>
      </c>
      <c r="F25" s="734">
        <v>0.40374091025041203</v>
      </c>
      <c r="G25" s="734">
        <v>0.40325356900036224</v>
      </c>
      <c r="H25" s="734">
        <v>0.40057627178757493</v>
      </c>
      <c r="I25" s="734">
        <v>0.40080848403957936</v>
      </c>
      <c r="J25" s="734">
        <v>0.39928912349346984</v>
      </c>
      <c r="K25" s="895">
        <v>0.40979508106858714</v>
      </c>
      <c r="L25" s="895">
        <v>0.41353252958887549</v>
      </c>
      <c r="M25" s="895">
        <v>0.401229015826437</v>
      </c>
      <c r="N25" s="895">
        <v>0.402616709762464</v>
      </c>
      <c r="O25" s="895">
        <v>0.40239681176025766</v>
      </c>
      <c r="P25" s="605">
        <v>0.40446843528872523</v>
      </c>
      <c r="Q25" s="8"/>
      <c r="R25" s="8"/>
      <c r="T25" s="8"/>
    </row>
    <row r="26" spans="2:21" x14ac:dyDescent="0.2">
      <c r="B26" s="839" t="s">
        <v>247</v>
      </c>
      <c r="C26" s="844">
        <v>0.52154642900156578</v>
      </c>
      <c r="D26" s="734">
        <v>0.51323520624614105</v>
      </c>
      <c r="E26" s="734">
        <v>0.49280969413825826</v>
      </c>
      <c r="F26" s="734">
        <v>0.52175375843323357</v>
      </c>
      <c r="G26" s="734">
        <v>0.51892494962782876</v>
      </c>
      <c r="H26" s="734">
        <v>0.55100120676607145</v>
      </c>
      <c r="I26" s="734">
        <v>0.54551480731676727</v>
      </c>
      <c r="J26" s="734">
        <v>0.54257241515037669</v>
      </c>
      <c r="K26" s="895">
        <v>0.52545982575024175</v>
      </c>
      <c r="L26" s="895">
        <v>0.52387527148619284</v>
      </c>
      <c r="M26" s="895">
        <v>0.51799369182244814</v>
      </c>
      <c r="N26" s="895">
        <v>0.50768263621876875</v>
      </c>
      <c r="O26" s="895">
        <v>0.51353518001574716</v>
      </c>
      <c r="P26" s="605">
        <v>0.53154480684217686</v>
      </c>
      <c r="Q26" s="8"/>
      <c r="R26" s="8"/>
      <c r="T26" s="8"/>
    </row>
    <row r="27" spans="2:21" x14ac:dyDescent="0.2">
      <c r="B27" s="839" t="s">
        <v>256</v>
      </c>
      <c r="C27" s="844">
        <v>0.37730757927920705</v>
      </c>
      <c r="D27" s="734">
        <v>0.34533907956957893</v>
      </c>
      <c r="E27" s="734">
        <v>0.32550663258028767</v>
      </c>
      <c r="F27" s="734">
        <v>0.32012683934870134</v>
      </c>
      <c r="G27" s="734">
        <v>0.30237986258449379</v>
      </c>
      <c r="H27" s="734">
        <v>0.30005312017807911</v>
      </c>
      <c r="I27" s="734">
        <v>0.28510875324357737</v>
      </c>
      <c r="J27" s="734">
        <v>0.28549187944300453</v>
      </c>
      <c r="K27" s="895">
        <v>0.30874196672242288</v>
      </c>
      <c r="L27" s="895">
        <v>0.3057947691060306</v>
      </c>
      <c r="M27" s="895">
        <v>0.30956624358758211</v>
      </c>
      <c r="N27" s="895">
        <v>0.30515868882705666</v>
      </c>
      <c r="O27" s="895">
        <v>0.3043607233333086</v>
      </c>
      <c r="P27" s="605">
        <v>0.29710059311420417</v>
      </c>
      <c r="Q27" s="8"/>
      <c r="R27" s="8"/>
      <c r="T27" s="8"/>
    </row>
    <row r="28" spans="2:21" x14ac:dyDescent="0.2">
      <c r="B28" s="836" t="s">
        <v>248</v>
      </c>
      <c r="C28" s="844">
        <v>0.32023814833465775</v>
      </c>
      <c r="D28" s="734">
        <v>0.31630404573788068</v>
      </c>
      <c r="E28" s="734">
        <v>0.31456278448428099</v>
      </c>
      <c r="F28" s="734">
        <v>0.31319367651818641</v>
      </c>
      <c r="G28" s="734">
        <v>0.31144566222951653</v>
      </c>
      <c r="H28" s="734">
        <v>0.30771474048324193</v>
      </c>
      <c r="I28" s="734">
        <v>0.30983574738578745</v>
      </c>
      <c r="J28" s="734">
        <v>0.31500898597055271</v>
      </c>
      <c r="K28" s="895">
        <v>0.32396782796580914</v>
      </c>
      <c r="L28" s="895">
        <v>0.32596556016730305</v>
      </c>
      <c r="M28" s="895">
        <v>0.3198076141444251</v>
      </c>
      <c r="N28" s="895">
        <v>0.31966001693464763</v>
      </c>
      <c r="O28" s="895">
        <v>0.31943816956411436</v>
      </c>
      <c r="P28" s="605">
        <v>0.31382238828822151</v>
      </c>
      <c r="Q28" s="8"/>
      <c r="R28" s="8"/>
      <c r="T28" s="8"/>
    </row>
    <row r="29" spans="2:21" x14ac:dyDescent="0.2">
      <c r="B29" s="839" t="s">
        <v>257</v>
      </c>
      <c r="C29" s="848">
        <v>0.32591248792222899</v>
      </c>
      <c r="D29" s="735">
        <v>0.32043736803990169</v>
      </c>
      <c r="E29" s="735">
        <v>0.31860543469179692</v>
      </c>
      <c r="F29" s="735">
        <v>0.31696963147627494</v>
      </c>
      <c r="G29" s="735">
        <v>0.31485788881408511</v>
      </c>
      <c r="H29" s="735">
        <v>0.31065945812940848</v>
      </c>
      <c r="I29" s="735">
        <v>0.31230785934761363</v>
      </c>
      <c r="J29" s="735">
        <v>0.31859913402412698</v>
      </c>
      <c r="K29" s="898">
        <v>0.32679661491508016</v>
      </c>
      <c r="L29" s="898">
        <v>0.32836176249959242</v>
      </c>
      <c r="M29" s="898">
        <v>0.32225499733266411</v>
      </c>
      <c r="N29" s="898">
        <v>0.32233984607524152</v>
      </c>
      <c r="O29" s="898">
        <v>0.32215568106123527</v>
      </c>
      <c r="P29" s="607">
        <v>0.31637515649231479</v>
      </c>
      <c r="Q29" s="8"/>
      <c r="R29" s="8"/>
      <c r="T29" s="8"/>
    </row>
    <row r="30" spans="2:21" x14ac:dyDescent="0.2">
      <c r="B30" s="839" t="s">
        <v>258</v>
      </c>
      <c r="C30" s="848">
        <v>0.17395437262357416</v>
      </c>
      <c r="D30" s="735">
        <v>0.16660509789434796</v>
      </c>
      <c r="E30" s="735">
        <v>0.17832167832167833</v>
      </c>
      <c r="F30" s="735">
        <v>0.18135223555070884</v>
      </c>
      <c r="G30" s="735">
        <v>0.20369474804139664</v>
      </c>
      <c r="H30" s="735">
        <v>0.18777962418509522</v>
      </c>
      <c r="I30" s="735">
        <v>0.20186966535699769</v>
      </c>
      <c r="J30" s="735">
        <v>0.18471953578336556</v>
      </c>
      <c r="K30" s="898">
        <v>0.2101239124703401</v>
      </c>
      <c r="L30" s="898">
        <v>0.20095286710906926</v>
      </c>
      <c r="M30" s="898">
        <v>0.1918280275680998</v>
      </c>
      <c r="N30" s="898">
        <v>0.20455464223150521</v>
      </c>
      <c r="O30" s="898">
        <v>0.18483189992181387</v>
      </c>
      <c r="P30" s="607">
        <v>0.18219178082191778</v>
      </c>
      <c r="Q30" s="8"/>
      <c r="R30" s="8"/>
      <c r="T30" s="8"/>
    </row>
    <row r="31" spans="2:21" ht="13.5" thickBot="1" x14ac:dyDescent="0.25">
      <c r="B31" s="837" t="s">
        <v>267</v>
      </c>
      <c r="C31" s="845">
        <v>0.37697343061602745</v>
      </c>
      <c r="D31" s="738">
        <v>0.37557132143235011</v>
      </c>
      <c r="E31" s="738">
        <v>0.37409192163128041</v>
      </c>
      <c r="F31" s="738">
        <v>0.3722258489701481</v>
      </c>
      <c r="G31" s="738">
        <v>0.37572481784411382</v>
      </c>
      <c r="H31" s="738">
        <v>0.37355144946456398</v>
      </c>
      <c r="I31" s="738">
        <v>0.37479966633823247</v>
      </c>
      <c r="J31" s="738">
        <v>0.37475207688174844</v>
      </c>
      <c r="K31" s="896">
        <v>0.378330281831044</v>
      </c>
      <c r="L31" s="896">
        <v>0.38177251356711511</v>
      </c>
      <c r="M31" s="896">
        <v>0.37984719525865041</v>
      </c>
      <c r="N31" s="896">
        <v>0.38062460316532726</v>
      </c>
      <c r="O31" s="896">
        <v>0.38174802211846981</v>
      </c>
      <c r="P31" s="611">
        <v>0.37660098811375237</v>
      </c>
      <c r="Q31" s="8"/>
      <c r="R31" s="8"/>
      <c r="T31" s="8"/>
    </row>
    <row r="32" spans="2:21" x14ac:dyDescent="0.2">
      <c r="B32" s="840" t="s">
        <v>115</v>
      </c>
      <c r="C32" s="842">
        <v>0.1460032546481459</v>
      </c>
      <c r="D32" s="732">
        <v>0.13977650508807019</v>
      </c>
      <c r="E32" s="732">
        <v>0.13975791852715047</v>
      </c>
      <c r="F32" s="732">
        <v>0.13371308841388704</v>
      </c>
      <c r="G32" s="732">
        <v>0.13202851710404551</v>
      </c>
      <c r="H32" s="732">
        <v>0.12263065356841217</v>
      </c>
      <c r="I32" s="732">
        <v>0.11335151363683496</v>
      </c>
      <c r="J32" s="732">
        <v>0.10621788704346753</v>
      </c>
      <c r="K32" s="899">
        <v>0.10420082298869214</v>
      </c>
      <c r="L32" s="899">
        <v>0.10166096793797073</v>
      </c>
      <c r="M32" s="899">
        <v>9.9407607912390936E-2</v>
      </c>
      <c r="N32" s="899">
        <v>9.4285526215655516E-2</v>
      </c>
      <c r="O32" s="899">
        <v>8.8948385492137905E-2</v>
      </c>
      <c r="P32" s="671">
        <v>8.5043084702353056E-2</v>
      </c>
      <c r="Q32" s="8"/>
      <c r="R32" s="8"/>
      <c r="T32" s="8"/>
    </row>
    <row r="33" spans="2:44" x14ac:dyDescent="0.2">
      <c r="B33" s="122" t="s">
        <v>268</v>
      </c>
      <c r="C33" s="844">
        <v>0.12643153743855506</v>
      </c>
      <c r="D33" s="734">
        <v>0.12060932663512522</v>
      </c>
      <c r="E33" s="734">
        <v>0.12004028604638652</v>
      </c>
      <c r="F33" s="734">
        <v>0.11632546704193648</v>
      </c>
      <c r="G33" s="734">
        <v>0.11727656809721926</v>
      </c>
      <c r="H33" s="734">
        <v>0.11251496367090429</v>
      </c>
      <c r="I33" s="734">
        <v>0.11340706940176631</v>
      </c>
      <c r="J33" s="734">
        <v>0.11291245435271061</v>
      </c>
      <c r="K33" s="895">
        <v>0.11711782261709243</v>
      </c>
      <c r="L33" s="895">
        <v>0.11667315557401281</v>
      </c>
      <c r="M33" s="895">
        <v>0.11369968913829681</v>
      </c>
      <c r="N33" s="895">
        <v>0.11214721966603181</v>
      </c>
      <c r="O33" s="895">
        <v>0.11109777862630736</v>
      </c>
      <c r="P33" s="605">
        <v>0.10948304506675625</v>
      </c>
      <c r="Q33" s="8"/>
      <c r="R33" s="8"/>
      <c r="T33" s="8"/>
    </row>
    <row r="34" spans="2:44" x14ac:dyDescent="0.2">
      <c r="B34" s="121" t="s">
        <v>261</v>
      </c>
      <c r="C34" s="848">
        <v>0.16454279816151443</v>
      </c>
      <c r="D34" s="735">
        <v>0.14993076390855492</v>
      </c>
      <c r="E34" s="735">
        <v>0.1497395862157378</v>
      </c>
      <c r="F34" s="735">
        <v>0.13985462910013377</v>
      </c>
      <c r="G34" s="735">
        <v>0.132240681606098</v>
      </c>
      <c r="H34" s="735">
        <v>0.1110975159602947</v>
      </c>
      <c r="I34" s="735">
        <v>8.9816053012447702E-2</v>
      </c>
      <c r="J34" s="735">
        <v>7.7200387413541557E-2</v>
      </c>
      <c r="K34" s="898">
        <v>7.3303731388100785E-2</v>
      </c>
      <c r="L34" s="898">
        <v>7.0275269683409622E-2</v>
      </c>
      <c r="M34" s="898">
        <v>6.8590992262689374E-2</v>
      </c>
      <c r="N34" s="898">
        <v>6.266069319266461E-2</v>
      </c>
      <c r="O34" s="898">
        <v>5.7798260928686875E-2</v>
      </c>
      <c r="P34" s="607">
        <v>5.3608127532067278E-2</v>
      </c>
      <c r="Q34" s="8"/>
      <c r="R34" s="8"/>
      <c r="S34" s="8"/>
      <c r="T34" s="8"/>
    </row>
    <row r="35" spans="2:44" x14ac:dyDescent="0.2">
      <c r="B35" s="121" t="s">
        <v>262</v>
      </c>
      <c r="C35" s="848">
        <v>0.12703375311081377</v>
      </c>
      <c r="D35" s="735">
        <v>0.12704187356497318</v>
      </c>
      <c r="E35" s="735">
        <v>0.12458305737852972</v>
      </c>
      <c r="F35" s="735">
        <v>0.12377456579902635</v>
      </c>
      <c r="G35" s="735">
        <v>0.11354150404638415</v>
      </c>
      <c r="H35" s="735">
        <v>0.10583193094869398</v>
      </c>
      <c r="I35" s="735">
        <v>0.10302858982702086</v>
      </c>
      <c r="J35" s="735">
        <v>9.9733333938876553E-2</v>
      </c>
      <c r="K35" s="898">
        <v>9.1859668057105534E-2</v>
      </c>
      <c r="L35" s="898">
        <v>9.0929697949812968E-2</v>
      </c>
      <c r="M35" s="898">
        <v>8.8300934865444353E-2</v>
      </c>
      <c r="N35" s="898">
        <v>8.6526776087688717E-2</v>
      </c>
      <c r="O35" s="898">
        <v>7.5851582922002767E-2</v>
      </c>
      <c r="P35" s="607">
        <v>7.5221590445646483E-2</v>
      </c>
      <c r="Q35" s="8"/>
      <c r="R35" s="8"/>
      <c r="S35" s="8"/>
      <c r="T35" s="8"/>
    </row>
    <row r="36" spans="2:44" x14ac:dyDescent="0.2">
      <c r="B36" s="121" t="s">
        <v>263</v>
      </c>
      <c r="C36" s="848">
        <v>0.13024160856169939</v>
      </c>
      <c r="D36" s="735">
        <v>0.13126188966391877</v>
      </c>
      <c r="E36" s="735">
        <v>0.11862787253356256</v>
      </c>
      <c r="F36" s="735">
        <v>0.1040791488359309</v>
      </c>
      <c r="G36" s="735">
        <v>0.10394991914106282</v>
      </c>
      <c r="H36" s="735">
        <v>9.9911671083112455E-2</v>
      </c>
      <c r="I36" s="735">
        <v>0.10233203766292374</v>
      </c>
      <c r="J36" s="735">
        <v>0.10401121218806361</v>
      </c>
      <c r="K36" s="898">
        <v>9.9419438494616277E-2</v>
      </c>
      <c r="L36" s="898">
        <v>9.9407204742361949E-2</v>
      </c>
      <c r="M36" s="898">
        <v>0.10100025528557183</v>
      </c>
      <c r="N36" s="898">
        <v>9.5576488273229468E-2</v>
      </c>
      <c r="O36" s="898">
        <v>9.6459813476546002E-2</v>
      </c>
      <c r="P36" s="607">
        <v>0.10542425480210112</v>
      </c>
      <c r="Q36" s="8"/>
      <c r="R36" s="8"/>
      <c r="S36" s="8"/>
      <c r="T36" s="8"/>
    </row>
    <row r="37" spans="2:44" x14ac:dyDescent="0.2">
      <c r="B37" s="121" t="s">
        <v>264</v>
      </c>
      <c r="C37" s="848">
        <v>0.24608330812968437</v>
      </c>
      <c r="D37" s="735">
        <v>0.24245343498086624</v>
      </c>
      <c r="E37" s="735">
        <v>0.25284577950592219</v>
      </c>
      <c r="F37" s="735">
        <v>0.24191351381675849</v>
      </c>
      <c r="G37" s="735">
        <v>0.23689961513035857</v>
      </c>
      <c r="H37" s="735">
        <v>0.23234844094132662</v>
      </c>
      <c r="I37" s="735">
        <v>0.22930280591750304</v>
      </c>
      <c r="J37" s="735">
        <v>0.24211146846421813</v>
      </c>
      <c r="K37" s="898">
        <v>0.23628341710471334</v>
      </c>
      <c r="L37" s="898">
        <v>0.24466753737221136</v>
      </c>
      <c r="M37" s="898">
        <v>0.25301912770774604</v>
      </c>
      <c r="N37" s="898">
        <v>0.25256576815698867</v>
      </c>
      <c r="O37" s="898">
        <v>0.24360117061336797</v>
      </c>
      <c r="P37" s="607">
        <v>0.23814604289905203</v>
      </c>
      <c r="Q37" s="8"/>
      <c r="R37" s="8"/>
      <c r="S37" s="8"/>
      <c r="T37" s="8"/>
    </row>
    <row r="38" spans="2:44" x14ac:dyDescent="0.2">
      <c r="B38" s="121" t="s">
        <v>270</v>
      </c>
      <c r="C38" s="848">
        <v>0.29320734346734989</v>
      </c>
      <c r="D38" s="735">
        <v>0.30782148290100175</v>
      </c>
      <c r="E38" s="735">
        <v>0.30983605442839363</v>
      </c>
      <c r="F38" s="735">
        <v>0.30380195912253377</v>
      </c>
      <c r="G38" s="735">
        <v>0.31244978306283128</v>
      </c>
      <c r="H38" s="735">
        <v>0.2977005150846207</v>
      </c>
      <c r="I38" s="735">
        <v>0.26275526955151307</v>
      </c>
      <c r="J38" s="735">
        <v>0.24840870691285549</v>
      </c>
      <c r="K38" s="898">
        <v>0.24917383691320974</v>
      </c>
      <c r="L38" s="898">
        <v>0.25422588512320238</v>
      </c>
      <c r="M38" s="898">
        <v>0.27616679629368779</v>
      </c>
      <c r="N38" s="898">
        <v>0.26760178616433733</v>
      </c>
      <c r="O38" s="898">
        <v>0.25513497579042294</v>
      </c>
      <c r="P38" s="607">
        <v>0.23128258575909938</v>
      </c>
      <c r="Q38" s="8"/>
      <c r="R38" s="8"/>
      <c r="S38" s="8"/>
      <c r="T38" s="8"/>
    </row>
    <row r="39" spans="2:44" ht="13.5" thickBot="1" x14ac:dyDescent="0.25">
      <c r="B39" s="665" t="s">
        <v>358</v>
      </c>
      <c r="C39" s="845" t="s">
        <v>69</v>
      </c>
      <c r="D39" s="738" t="s">
        <v>69</v>
      </c>
      <c r="E39" s="738" t="s">
        <v>69</v>
      </c>
      <c r="F39" s="738" t="s">
        <v>69</v>
      </c>
      <c r="G39" s="738" t="s">
        <v>69</v>
      </c>
      <c r="H39" s="738" t="s">
        <v>69</v>
      </c>
      <c r="I39" s="738" t="s">
        <v>69</v>
      </c>
      <c r="J39" s="738" t="s">
        <v>69</v>
      </c>
      <c r="K39" s="896" t="s">
        <v>69</v>
      </c>
      <c r="L39" s="896" t="s">
        <v>69</v>
      </c>
      <c r="M39" s="896" t="s">
        <v>69</v>
      </c>
      <c r="N39" s="896" t="s">
        <v>69</v>
      </c>
      <c r="O39" s="896" t="s">
        <v>69</v>
      </c>
      <c r="P39" s="611">
        <v>3.4682080924855496E-3</v>
      </c>
    </row>
    <row r="40" spans="2:44" ht="12.75" customHeight="1" x14ac:dyDescent="0.2">
      <c r="B40" s="11"/>
      <c r="C40" s="12"/>
      <c r="D40" s="12"/>
      <c r="E40" s="12"/>
      <c r="F40" s="12"/>
      <c r="G40" s="12"/>
      <c r="H40" s="12"/>
      <c r="I40" s="12"/>
      <c r="J40" s="12"/>
      <c r="P40" s="13" t="s">
        <v>110</v>
      </c>
    </row>
    <row r="41" spans="2:44" ht="12.75" customHeight="1" x14ac:dyDescent="0.2">
      <c r="B41" s="11"/>
      <c r="C41" s="564"/>
      <c r="D41" s="564"/>
      <c r="E41" s="564"/>
      <c r="F41" s="564"/>
      <c r="G41" s="564"/>
      <c r="H41" s="564"/>
      <c r="I41" s="564"/>
      <c r="J41" s="564"/>
      <c r="K41" s="13"/>
      <c r="L41" s="13"/>
      <c r="M41" s="13"/>
      <c r="N41" s="13"/>
      <c r="O41" s="13"/>
    </row>
    <row r="42" spans="2:44" ht="16.5" thickBot="1" x14ac:dyDescent="0.3">
      <c r="B42" s="694" t="s">
        <v>308</v>
      </c>
    </row>
    <row r="43" spans="2:44" x14ac:dyDescent="0.2">
      <c r="B43" s="934" t="s">
        <v>45</v>
      </c>
      <c r="C43" s="947" t="s">
        <v>309</v>
      </c>
      <c r="D43" s="948"/>
      <c r="E43" s="948"/>
      <c r="F43" s="948"/>
      <c r="G43" s="948"/>
      <c r="H43" s="948"/>
      <c r="I43" s="948"/>
      <c r="J43" s="948"/>
      <c r="K43" s="948"/>
      <c r="L43" s="948"/>
      <c r="M43" s="948"/>
      <c r="N43" s="948"/>
      <c r="O43" s="948"/>
      <c r="P43" s="948"/>
      <c r="Q43" s="948"/>
      <c r="R43" s="948"/>
      <c r="S43" s="948"/>
      <c r="T43" s="948"/>
      <c r="U43" s="948"/>
      <c r="V43" s="948"/>
      <c r="W43" s="948"/>
      <c r="X43" s="948"/>
      <c r="Y43" s="948"/>
      <c r="Z43" s="948"/>
      <c r="AA43" s="948"/>
      <c r="AB43" s="948"/>
      <c r="AC43" s="948"/>
      <c r="AD43" s="948"/>
      <c r="AE43" s="948"/>
      <c r="AF43" s="948"/>
      <c r="AG43" s="948"/>
      <c r="AH43" s="948"/>
      <c r="AI43" s="948"/>
      <c r="AJ43" s="948"/>
      <c r="AK43" s="948"/>
      <c r="AL43" s="948"/>
      <c r="AM43" s="948"/>
      <c r="AN43" s="948"/>
      <c r="AO43" s="948"/>
      <c r="AP43" s="948"/>
      <c r="AQ43" s="948"/>
      <c r="AR43" s="949"/>
    </row>
    <row r="44" spans="2:44" x14ac:dyDescent="0.2">
      <c r="B44" s="935"/>
      <c r="C44" s="950" t="s">
        <v>43</v>
      </c>
      <c r="D44" s="951"/>
      <c r="E44" s="951"/>
      <c r="F44" s="951"/>
      <c r="G44" s="951"/>
      <c r="H44" s="951"/>
      <c r="I44" s="951"/>
      <c r="J44" s="951"/>
      <c r="K44" s="951"/>
      <c r="L44" s="951"/>
      <c r="M44" s="951"/>
      <c r="N44" s="951"/>
      <c r="O44" s="951"/>
      <c r="P44" s="952"/>
      <c r="Q44" s="953" t="s">
        <v>44</v>
      </c>
      <c r="R44" s="951"/>
      <c r="S44" s="951"/>
      <c r="T44" s="951"/>
      <c r="U44" s="951"/>
      <c r="V44" s="951"/>
      <c r="W44" s="951"/>
      <c r="X44" s="951"/>
      <c r="Y44" s="951"/>
      <c r="Z44" s="951"/>
      <c r="AA44" s="951"/>
      <c r="AB44" s="951"/>
      <c r="AC44" s="951"/>
      <c r="AD44" s="952"/>
      <c r="AE44" s="951" t="s">
        <v>46</v>
      </c>
      <c r="AF44" s="951"/>
      <c r="AG44" s="951"/>
      <c r="AH44" s="951"/>
      <c r="AI44" s="951"/>
      <c r="AJ44" s="951"/>
      <c r="AK44" s="951"/>
      <c r="AL44" s="951"/>
      <c r="AM44" s="951"/>
      <c r="AN44" s="951"/>
      <c r="AO44" s="951"/>
      <c r="AP44" s="951"/>
      <c r="AQ44" s="951"/>
      <c r="AR44" s="954"/>
    </row>
    <row r="45" spans="2:44" ht="13.5" thickBot="1" x14ac:dyDescent="0.25">
      <c r="B45" s="937"/>
      <c r="C45" s="841">
        <v>2011</v>
      </c>
      <c r="D45" s="119">
        <v>2012</v>
      </c>
      <c r="E45" s="119">
        <v>2013</v>
      </c>
      <c r="F45" s="119">
        <v>2014</v>
      </c>
      <c r="G45" s="119">
        <v>2015</v>
      </c>
      <c r="H45" s="119">
        <v>2016</v>
      </c>
      <c r="I45" s="119">
        <v>2017</v>
      </c>
      <c r="J45" s="119">
        <v>2018</v>
      </c>
      <c r="K45" s="116">
        <v>2019</v>
      </c>
      <c r="L45" s="116">
        <v>2020</v>
      </c>
      <c r="M45" s="116">
        <v>2021</v>
      </c>
      <c r="N45" s="116">
        <v>2022</v>
      </c>
      <c r="O45" s="116">
        <v>2023</v>
      </c>
      <c r="P45" s="117">
        <v>2024</v>
      </c>
      <c r="Q45" s="782">
        <v>2011</v>
      </c>
      <c r="R45" s="119">
        <v>2012</v>
      </c>
      <c r="S45" s="119">
        <v>2013</v>
      </c>
      <c r="T45" s="119">
        <v>2014</v>
      </c>
      <c r="U45" s="119">
        <v>2015</v>
      </c>
      <c r="V45" s="119">
        <v>2016</v>
      </c>
      <c r="W45" s="119">
        <v>2017</v>
      </c>
      <c r="X45" s="119">
        <v>2018</v>
      </c>
      <c r="Y45" s="119">
        <v>2019</v>
      </c>
      <c r="Z45" s="119">
        <v>2020</v>
      </c>
      <c r="AA45" s="119">
        <v>2021</v>
      </c>
      <c r="AB45" s="119">
        <v>2022</v>
      </c>
      <c r="AC45" s="119">
        <v>2023</v>
      </c>
      <c r="AD45" s="119">
        <v>2024</v>
      </c>
      <c r="AE45" s="782">
        <v>2011</v>
      </c>
      <c r="AF45" s="119">
        <v>2012</v>
      </c>
      <c r="AG45" s="119">
        <v>2013</v>
      </c>
      <c r="AH45" s="119">
        <v>2014</v>
      </c>
      <c r="AI45" s="119">
        <v>2015</v>
      </c>
      <c r="AJ45" s="119">
        <v>2016</v>
      </c>
      <c r="AK45" s="119">
        <v>2017</v>
      </c>
      <c r="AL45" s="119">
        <v>2018</v>
      </c>
      <c r="AM45" s="116">
        <v>2019</v>
      </c>
      <c r="AN45" s="116">
        <v>2020</v>
      </c>
      <c r="AO45" s="116">
        <v>2021</v>
      </c>
      <c r="AP45" s="116">
        <v>2022</v>
      </c>
      <c r="AQ45" s="116">
        <v>2023</v>
      </c>
      <c r="AR45" s="118">
        <v>2024</v>
      </c>
    </row>
    <row r="46" spans="2:44" ht="14.25" thickTop="1" thickBot="1" x14ac:dyDescent="0.25">
      <c r="B46" s="833" t="s">
        <v>120</v>
      </c>
      <c r="C46" s="855">
        <v>24739.599999999999</v>
      </c>
      <c r="D46" s="774">
        <v>25650.1</v>
      </c>
      <c r="E46" s="774">
        <v>25823.3</v>
      </c>
      <c r="F46" s="774">
        <v>26222.1</v>
      </c>
      <c r="G46" s="774">
        <v>26895.1</v>
      </c>
      <c r="H46" s="774">
        <v>28284.7</v>
      </c>
      <c r="I46" s="774">
        <v>30188</v>
      </c>
      <c r="J46" s="774">
        <v>33216.800000000003</v>
      </c>
      <c r="K46" s="672">
        <v>38157.4</v>
      </c>
      <c r="L46" s="672">
        <v>41612.5</v>
      </c>
      <c r="M46" s="672">
        <v>44777.7</v>
      </c>
      <c r="N46" s="672">
        <v>45006.5</v>
      </c>
      <c r="O46" s="672">
        <v>46377.4</v>
      </c>
      <c r="P46" s="673">
        <v>46833.1</v>
      </c>
      <c r="Q46" s="783">
        <v>27743.5</v>
      </c>
      <c r="R46" s="774">
        <v>28318.400000000001</v>
      </c>
      <c r="S46" s="774">
        <v>28514.7</v>
      </c>
      <c r="T46" s="774">
        <v>29042.6</v>
      </c>
      <c r="U46" s="774">
        <v>29859.8</v>
      </c>
      <c r="V46" s="774">
        <v>31401.200000000001</v>
      </c>
      <c r="W46" s="774">
        <v>33618.699999999997</v>
      </c>
      <c r="X46" s="774">
        <v>37118</v>
      </c>
      <c r="Y46" s="774">
        <v>42511</v>
      </c>
      <c r="Z46" s="774">
        <v>46373.9</v>
      </c>
      <c r="AA46" s="774">
        <v>50122.9</v>
      </c>
      <c r="AB46" s="774">
        <v>51012.5</v>
      </c>
      <c r="AC46" s="774">
        <v>52736.9</v>
      </c>
      <c r="AD46" s="774">
        <v>53535.5</v>
      </c>
      <c r="AE46" s="783">
        <v>25375.200000000001</v>
      </c>
      <c r="AF46" s="774">
        <v>26202.1</v>
      </c>
      <c r="AG46" s="774">
        <v>26370.6</v>
      </c>
      <c r="AH46" s="774">
        <v>26782.400000000001</v>
      </c>
      <c r="AI46" s="774">
        <v>27478.9</v>
      </c>
      <c r="AJ46" s="774">
        <v>28883.3</v>
      </c>
      <c r="AK46" s="774">
        <v>30833.4</v>
      </c>
      <c r="AL46" s="774">
        <v>33935.800000000003</v>
      </c>
      <c r="AM46" s="672">
        <v>38964.6</v>
      </c>
      <c r="AN46" s="672">
        <v>42492.5</v>
      </c>
      <c r="AO46" s="672">
        <v>45753.9</v>
      </c>
      <c r="AP46" s="672">
        <v>46097</v>
      </c>
      <c r="AQ46" s="672">
        <v>47520.9</v>
      </c>
      <c r="AR46" s="674">
        <v>48028.4</v>
      </c>
    </row>
    <row r="47" spans="2:44" x14ac:dyDescent="0.2">
      <c r="B47" s="834" t="s">
        <v>111</v>
      </c>
      <c r="C47" s="856">
        <v>35829.699999999997</v>
      </c>
      <c r="D47" s="775">
        <v>36732.400000000001</v>
      </c>
      <c r="E47" s="775">
        <v>37579.800000000003</v>
      </c>
      <c r="F47" s="775">
        <v>38414.400000000001</v>
      </c>
      <c r="G47" s="775">
        <v>39580.5</v>
      </c>
      <c r="H47" s="775">
        <v>41746.800000000003</v>
      </c>
      <c r="I47" s="775">
        <v>44985.8</v>
      </c>
      <c r="J47" s="775">
        <v>49355</v>
      </c>
      <c r="K47" s="565">
        <v>56214.6</v>
      </c>
      <c r="L47" s="565">
        <v>62169.7</v>
      </c>
      <c r="M47" s="565">
        <v>68109.600000000006</v>
      </c>
      <c r="N47" s="565">
        <v>69556</v>
      </c>
      <c r="O47" s="565">
        <v>71532.399999999994</v>
      </c>
      <c r="P47" s="567">
        <v>72330.8</v>
      </c>
      <c r="Q47" s="566">
        <v>42119.4</v>
      </c>
      <c r="R47" s="775">
        <v>42171.6</v>
      </c>
      <c r="S47" s="775">
        <v>43080.4</v>
      </c>
      <c r="T47" s="775">
        <v>44225.2</v>
      </c>
      <c r="U47" s="775">
        <v>45724.5</v>
      </c>
      <c r="V47" s="775">
        <v>48115.8</v>
      </c>
      <c r="W47" s="775">
        <v>51643.4</v>
      </c>
      <c r="X47" s="775">
        <v>56495.199999999997</v>
      </c>
      <c r="Y47" s="775">
        <v>63895.9</v>
      </c>
      <c r="Z47" s="775">
        <v>70375.600000000006</v>
      </c>
      <c r="AA47" s="775">
        <v>77582.8</v>
      </c>
      <c r="AB47" s="775">
        <v>80329.5</v>
      </c>
      <c r="AC47" s="775">
        <v>83378.5</v>
      </c>
      <c r="AD47" s="775">
        <v>84915</v>
      </c>
      <c r="AE47" s="566">
        <v>37777.800000000003</v>
      </c>
      <c r="AF47" s="775">
        <v>38407.800000000003</v>
      </c>
      <c r="AG47" s="775">
        <v>39263.4</v>
      </c>
      <c r="AH47" s="775">
        <v>40175.800000000003</v>
      </c>
      <c r="AI47" s="775">
        <v>41446.400000000001</v>
      </c>
      <c r="AJ47" s="775">
        <v>43658</v>
      </c>
      <c r="AK47" s="775">
        <v>46974.2</v>
      </c>
      <c r="AL47" s="775">
        <v>51436.7</v>
      </c>
      <c r="AM47" s="565">
        <v>58413.9</v>
      </c>
      <c r="AN47" s="565">
        <v>64515.199999999997</v>
      </c>
      <c r="AO47" s="565">
        <v>70787.3</v>
      </c>
      <c r="AP47" s="565">
        <v>72534.899999999994</v>
      </c>
      <c r="AQ47" s="565">
        <v>74762.7</v>
      </c>
      <c r="AR47" s="568">
        <v>75713.399999999994</v>
      </c>
    </row>
    <row r="48" spans="2:44" x14ac:dyDescent="0.2">
      <c r="B48" s="835" t="s">
        <v>238</v>
      </c>
      <c r="C48" s="857">
        <v>30435.1</v>
      </c>
      <c r="D48" s="776">
        <v>32188.1</v>
      </c>
      <c r="E48" s="776">
        <v>32862.300000000003</v>
      </c>
      <c r="F48" s="776">
        <v>33453.5</v>
      </c>
      <c r="G48" s="776">
        <v>34018.699999999997</v>
      </c>
      <c r="H48" s="776">
        <v>35621.1</v>
      </c>
      <c r="I48" s="776">
        <v>38249.699999999997</v>
      </c>
      <c r="J48" s="776">
        <v>42228.9</v>
      </c>
      <c r="K48" s="435">
        <v>47911.7</v>
      </c>
      <c r="L48" s="435">
        <v>52880.9</v>
      </c>
      <c r="M48" s="435">
        <v>57030.6</v>
      </c>
      <c r="N48" s="435">
        <v>58501.3</v>
      </c>
      <c r="O48" s="435">
        <v>59722.1</v>
      </c>
      <c r="P48" s="570">
        <v>60272.7</v>
      </c>
      <c r="Q48" s="569" t="s">
        <v>69</v>
      </c>
      <c r="R48" s="776" t="s">
        <v>69</v>
      </c>
      <c r="S48" s="776" t="s">
        <v>69</v>
      </c>
      <c r="T48" s="776" t="s">
        <v>69</v>
      </c>
      <c r="U48" s="776" t="s">
        <v>69</v>
      </c>
      <c r="V48" s="776" t="s">
        <v>69</v>
      </c>
      <c r="W48" s="776" t="s">
        <v>69</v>
      </c>
      <c r="X48" s="776" t="s">
        <v>69</v>
      </c>
      <c r="Y48" s="776" t="s">
        <v>69</v>
      </c>
      <c r="Z48" s="776" t="s">
        <v>69</v>
      </c>
      <c r="AA48" s="776" t="s">
        <v>69</v>
      </c>
      <c r="AB48" s="776" t="s">
        <v>69</v>
      </c>
      <c r="AC48" s="776" t="s">
        <v>69</v>
      </c>
      <c r="AD48" s="776" t="s">
        <v>69</v>
      </c>
      <c r="AE48" s="569">
        <v>30585.9</v>
      </c>
      <c r="AF48" s="776">
        <v>32235.5</v>
      </c>
      <c r="AG48" s="776">
        <v>32902.800000000003</v>
      </c>
      <c r="AH48" s="776">
        <v>33506.6</v>
      </c>
      <c r="AI48" s="776">
        <v>34073</v>
      </c>
      <c r="AJ48" s="776">
        <v>35687.300000000003</v>
      </c>
      <c r="AK48" s="776">
        <v>38330.6</v>
      </c>
      <c r="AL48" s="776">
        <v>42316.9</v>
      </c>
      <c r="AM48" s="435">
        <v>48004.7</v>
      </c>
      <c r="AN48" s="435">
        <v>52976.1</v>
      </c>
      <c r="AO48" s="435">
        <v>57142.7</v>
      </c>
      <c r="AP48" s="435">
        <v>58624.4</v>
      </c>
      <c r="AQ48" s="435">
        <v>59832.3</v>
      </c>
      <c r="AR48" s="436">
        <v>60390.3</v>
      </c>
    </row>
    <row r="49" spans="2:44" x14ac:dyDescent="0.2">
      <c r="B49" s="835" t="s">
        <v>239</v>
      </c>
      <c r="C49" s="857">
        <v>37859.300000000003</v>
      </c>
      <c r="D49" s="776">
        <v>38503</v>
      </c>
      <c r="E49" s="776">
        <v>39409.599999999999</v>
      </c>
      <c r="F49" s="776">
        <v>40315.800000000003</v>
      </c>
      <c r="G49" s="776">
        <v>41878.9</v>
      </c>
      <c r="H49" s="776">
        <v>44539.1</v>
      </c>
      <c r="I49" s="776">
        <v>48169.3</v>
      </c>
      <c r="J49" s="776">
        <v>52719.1</v>
      </c>
      <c r="K49" s="435">
        <v>60418</v>
      </c>
      <c r="L49" s="435">
        <v>66652.2</v>
      </c>
      <c r="M49" s="435">
        <v>73535.600000000006</v>
      </c>
      <c r="N49" s="435">
        <v>74546</v>
      </c>
      <c r="O49" s="435">
        <v>76520.899999999994</v>
      </c>
      <c r="P49" s="570">
        <v>77148.800000000003</v>
      </c>
      <c r="Q49" s="569">
        <v>41301.1</v>
      </c>
      <c r="R49" s="776">
        <v>41338.9</v>
      </c>
      <c r="S49" s="776">
        <v>42348.800000000003</v>
      </c>
      <c r="T49" s="776">
        <v>43513.3</v>
      </c>
      <c r="U49" s="776">
        <v>45075.8</v>
      </c>
      <c r="V49" s="776">
        <v>47558.6</v>
      </c>
      <c r="W49" s="776">
        <v>51090.8</v>
      </c>
      <c r="X49" s="776">
        <v>56217.4</v>
      </c>
      <c r="Y49" s="776">
        <v>63595.8</v>
      </c>
      <c r="Z49" s="776">
        <v>69952.800000000003</v>
      </c>
      <c r="AA49" s="776">
        <v>77096.7</v>
      </c>
      <c r="AB49" s="776">
        <v>79851</v>
      </c>
      <c r="AC49" s="776">
        <v>81723.8</v>
      </c>
      <c r="AD49" s="776">
        <v>83240.2</v>
      </c>
      <c r="AE49" s="569">
        <v>39071.699999999997</v>
      </c>
      <c r="AF49" s="776">
        <v>39503.800000000003</v>
      </c>
      <c r="AG49" s="776">
        <v>40422.400000000001</v>
      </c>
      <c r="AH49" s="776">
        <v>41412.300000000003</v>
      </c>
      <c r="AI49" s="776">
        <v>42978.8</v>
      </c>
      <c r="AJ49" s="776">
        <v>45574.8</v>
      </c>
      <c r="AK49" s="776">
        <v>49169.599999999999</v>
      </c>
      <c r="AL49" s="776">
        <v>53893.7</v>
      </c>
      <c r="AM49" s="435">
        <v>61469.5</v>
      </c>
      <c r="AN49" s="435">
        <v>67738.2</v>
      </c>
      <c r="AO49" s="435">
        <v>74697</v>
      </c>
      <c r="AP49" s="435">
        <v>76213.600000000006</v>
      </c>
      <c r="AQ49" s="435">
        <v>78140.899999999994</v>
      </c>
      <c r="AR49" s="436">
        <v>79005.899999999994</v>
      </c>
    </row>
    <row r="50" spans="2:44" x14ac:dyDescent="0.2">
      <c r="B50" s="836" t="s">
        <v>240</v>
      </c>
      <c r="C50" s="858">
        <v>41671.4</v>
      </c>
      <c r="D50" s="777">
        <v>42476.2</v>
      </c>
      <c r="E50" s="777">
        <v>43271.6</v>
      </c>
      <c r="F50" s="777">
        <v>44707.7</v>
      </c>
      <c r="G50" s="777">
        <v>46282.2</v>
      </c>
      <c r="H50" s="777">
        <v>48541.9</v>
      </c>
      <c r="I50" s="777">
        <v>51460.1</v>
      </c>
      <c r="J50" s="777">
        <v>56225.9</v>
      </c>
      <c r="K50" s="571">
        <v>64946</v>
      </c>
      <c r="L50" s="571">
        <v>71924.899999999994</v>
      </c>
      <c r="M50" s="571">
        <v>79687.7</v>
      </c>
      <c r="N50" s="571">
        <v>81735.7</v>
      </c>
      <c r="O50" s="571">
        <v>85310.3</v>
      </c>
      <c r="P50" s="573">
        <v>86547</v>
      </c>
      <c r="Q50" s="572">
        <v>43626</v>
      </c>
      <c r="R50" s="777">
        <v>43514.1</v>
      </c>
      <c r="S50" s="777">
        <v>44621.8</v>
      </c>
      <c r="T50" s="777">
        <v>45722.5</v>
      </c>
      <c r="U50" s="777">
        <v>47433.7</v>
      </c>
      <c r="V50" s="777">
        <v>49858.6</v>
      </c>
      <c r="W50" s="777">
        <v>53400.1</v>
      </c>
      <c r="X50" s="777">
        <v>58206.2</v>
      </c>
      <c r="Y50" s="777">
        <v>66084.7</v>
      </c>
      <c r="Z50" s="777">
        <v>72739.100000000006</v>
      </c>
      <c r="AA50" s="777">
        <v>80576.399999999994</v>
      </c>
      <c r="AB50" s="777">
        <v>83602</v>
      </c>
      <c r="AC50" s="777">
        <v>88256.9</v>
      </c>
      <c r="AD50" s="777">
        <v>89797.5</v>
      </c>
      <c r="AE50" s="572">
        <v>42776.4</v>
      </c>
      <c r="AF50" s="777">
        <v>43080.6</v>
      </c>
      <c r="AG50" s="777">
        <v>44062.6</v>
      </c>
      <c r="AH50" s="777">
        <v>45296.1</v>
      </c>
      <c r="AI50" s="777">
        <v>46947</v>
      </c>
      <c r="AJ50" s="777">
        <v>49295</v>
      </c>
      <c r="AK50" s="777">
        <v>52547.6</v>
      </c>
      <c r="AL50" s="777">
        <v>57305.1</v>
      </c>
      <c r="AM50" s="571">
        <v>65579.3</v>
      </c>
      <c r="AN50" s="571">
        <v>72372.5</v>
      </c>
      <c r="AO50" s="571">
        <v>80161</v>
      </c>
      <c r="AP50" s="571">
        <v>82732.2</v>
      </c>
      <c r="AQ50" s="571">
        <v>86869</v>
      </c>
      <c r="AR50" s="574">
        <v>88242.3</v>
      </c>
    </row>
    <row r="51" spans="2:44" x14ac:dyDescent="0.2">
      <c r="B51" s="836" t="s">
        <v>241</v>
      </c>
      <c r="C51" s="858">
        <v>44899.199999999997</v>
      </c>
      <c r="D51" s="777">
        <v>45364.3</v>
      </c>
      <c r="E51" s="777">
        <v>45757.8</v>
      </c>
      <c r="F51" s="777">
        <v>46186.1</v>
      </c>
      <c r="G51" s="777">
        <v>47811.1</v>
      </c>
      <c r="H51" s="777">
        <v>50076.4</v>
      </c>
      <c r="I51" s="777">
        <v>53418.6</v>
      </c>
      <c r="J51" s="777">
        <v>58567.3</v>
      </c>
      <c r="K51" s="571">
        <v>66965.600000000006</v>
      </c>
      <c r="L51" s="571">
        <v>74931.600000000006</v>
      </c>
      <c r="M51" s="571">
        <v>82054.2</v>
      </c>
      <c r="N51" s="571">
        <v>86428.800000000003</v>
      </c>
      <c r="O51" s="571">
        <v>90041.5</v>
      </c>
      <c r="P51" s="573">
        <v>90395.9</v>
      </c>
      <c r="Q51" s="572">
        <v>46167.1</v>
      </c>
      <c r="R51" s="777">
        <v>46327.3</v>
      </c>
      <c r="S51" s="777">
        <v>46743</v>
      </c>
      <c r="T51" s="777">
        <v>47693</v>
      </c>
      <c r="U51" s="777">
        <v>49353</v>
      </c>
      <c r="V51" s="777">
        <v>52153.7</v>
      </c>
      <c r="W51" s="777">
        <v>54970</v>
      </c>
      <c r="X51" s="777">
        <v>60224.2</v>
      </c>
      <c r="Y51" s="777">
        <v>68138.100000000006</v>
      </c>
      <c r="Z51" s="777">
        <v>74654.3</v>
      </c>
      <c r="AA51" s="777">
        <v>81776.2</v>
      </c>
      <c r="AB51" s="777">
        <v>85916.4</v>
      </c>
      <c r="AC51" s="777">
        <v>90845.5</v>
      </c>
      <c r="AD51" s="777">
        <v>92723.199999999997</v>
      </c>
      <c r="AE51" s="572">
        <v>45641.8</v>
      </c>
      <c r="AF51" s="777">
        <v>45909.3</v>
      </c>
      <c r="AG51" s="777">
        <v>46299.7</v>
      </c>
      <c r="AH51" s="777">
        <v>47013.2</v>
      </c>
      <c r="AI51" s="777">
        <v>48672.5</v>
      </c>
      <c r="AJ51" s="777">
        <v>51231.3</v>
      </c>
      <c r="AK51" s="777">
        <v>54282.9</v>
      </c>
      <c r="AL51" s="777">
        <v>59458.7</v>
      </c>
      <c r="AM51" s="571">
        <v>67587.7</v>
      </c>
      <c r="AN51" s="571">
        <v>74781.2</v>
      </c>
      <c r="AO51" s="571">
        <v>81898</v>
      </c>
      <c r="AP51" s="571">
        <v>86149.6</v>
      </c>
      <c r="AQ51" s="571">
        <v>90477</v>
      </c>
      <c r="AR51" s="574">
        <v>91643.1</v>
      </c>
    </row>
    <row r="52" spans="2:44" x14ac:dyDescent="0.2">
      <c r="B52" s="836" t="s">
        <v>215</v>
      </c>
      <c r="C52" s="858">
        <v>41481</v>
      </c>
      <c r="D52" s="777">
        <v>41661.199999999997</v>
      </c>
      <c r="E52" s="777">
        <v>42816.5</v>
      </c>
      <c r="F52" s="777">
        <v>43802.2</v>
      </c>
      <c r="G52" s="777">
        <v>44044.4</v>
      </c>
      <c r="H52" s="777">
        <v>47272.800000000003</v>
      </c>
      <c r="I52" s="777">
        <v>50930.8</v>
      </c>
      <c r="J52" s="777">
        <v>55497.8</v>
      </c>
      <c r="K52" s="571">
        <v>62614.2</v>
      </c>
      <c r="L52" s="571">
        <v>69000.800000000003</v>
      </c>
      <c r="M52" s="571">
        <v>75322.8</v>
      </c>
      <c r="N52" s="571">
        <v>77282.2</v>
      </c>
      <c r="O52" s="571">
        <v>80443.600000000006</v>
      </c>
      <c r="P52" s="573">
        <v>81965.5</v>
      </c>
      <c r="Q52" s="572">
        <v>44865.3</v>
      </c>
      <c r="R52" s="777">
        <v>45270.2</v>
      </c>
      <c r="S52" s="777">
        <v>46230.400000000001</v>
      </c>
      <c r="T52" s="777">
        <v>46800.3</v>
      </c>
      <c r="U52" s="777">
        <v>47929.9</v>
      </c>
      <c r="V52" s="777">
        <v>49590.3</v>
      </c>
      <c r="W52" s="777">
        <v>53815.7</v>
      </c>
      <c r="X52" s="777">
        <v>56820.1</v>
      </c>
      <c r="Y52" s="777">
        <v>64699.3</v>
      </c>
      <c r="Z52" s="777">
        <v>71310.600000000006</v>
      </c>
      <c r="AA52" s="777">
        <v>79209</v>
      </c>
      <c r="AB52" s="777">
        <v>81295.100000000006</v>
      </c>
      <c r="AC52" s="777">
        <v>85172.4</v>
      </c>
      <c r="AD52" s="777">
        <v>87015.8</v>
      </c>
      <c r="AE52" s="572">
        <v>42460.3</v>
      </c>
      <c r="AF52" s="777">
        <v>42670.400000000001</v>
      </c>
      <c r="AG52" s="777">
        <v>43782.8</v>
      </c>
      <c r="AH52" s="777">
        <v>44654.7</v>
      </c>
      <c r="AI52" s="777">
        <v>45122.1</v>
      </c>
      <c r="AJ52" s="777">
        <v>47904.7</v>
      </c>
      <c r="AK52" s="777">
        <v>51723.3</v>
      </c>
      <c r="AL52" s="777">
        <v>55853.9</v>
      </c>
      <c r="AM52" s="571">
        <v>63148.4</v>
      </c>
      <c r="AN52" s="571">
        <v>69585.399999999994</v>
      </c>
      <c r="AO52" s="571">
        <v>76285</v>
      </c>
      <c r="AP52" s="571">
        <v>78285.3</v>
      </c>
      <c r="AQ52" s="571">
        <v>81649.600000000006</v>
      </c>
      <c r="AR52" s="574">
        <v>83231.7</v>
      </c>
    </row>
    <row r="53" spans="2:44" ht="13.5" thickBot="1" x14ac:dyDescent="0.25">
      <c r="B53" s="837" t="s">
        <v>119</v>
      </c>
      <c r="C53" s="859">
        <v>32022.2</v>
      </c>
      <c r="D53" s="778">
        <v>33420.1</v>
      </c>
      <c r="E53" s="778">
        <v>35190.1</v>
      </c>
      <c r="F53" s="778">
        <v>36406.1</v>
      </c>
      <c r="G53" s="778">
        <v>38049.599999999999</v>
      </c>
      <c r="H53" s="778">
        <v>39594.300000000003</v>
      </c>
      <c r="I53" s="778">
        <v>42894.8</v>
      </c>
      <c r="J53" s="778">
        <v>47060.9</v>
      </c>
      <c r="K53" s="575">
        <v>53683.9</v>
      </c>
      <c r="L53" s="575">
        <v>59833.8</v>
      </c>
      <c r="M53" s="575">
        <v>64981.9</v>
      </c>
      <c r="N53" s="575">
        <v>66215</v>
      </c>
      <c r="O53" s="575">
        <v>68898.2</v>
      </c>
      <c r="P53" s="577">
        <v>70724.7</v>
      </c>
      <c r="Q53" s="576">
        <v>35873</v>
      </c>
      <c r="R53" s="778">
        <v>37396.400000000001</v>
      </c>
      <c r="S53" s="778">
        <v>38885.699999999997</v>
      </c>
      <c r="T53" s="778">
        <v>40501.699999999997</v>
      </c>
      <c r="U53" s="778">
        <v>41513.300000000003</v>
      </c>
      <c r="V53" s="778">
        <v>43560.7</v>
      </c>
      <c r="W53" s="778">
        <v>47322.3</v>
      </c>
      <c r="X53" s="778">
        <v>51746.400000000001</v>
      </c>
      <c r="Y53" s="778">
        <v>57649.599999999999</v>
      </c>
      <c r="Z53" s="778">
        <v>64459.1</v>
      </c>
      <c r="AA53" s="778">
        <v>70601</v>
      </c>
      <c r="AB53" s="778">
        <v>71991.199999999997</v>
      </c>
      <c r="AC53" s="778">
        <v>76368.899999999994</v>
      </c>
      <c r="AD53" s="778">
        <v>77998.5</v>
      </c>
      <c r="AE53" s="576">
        <v>33373.4</v>
      </c>
      <c r="AF53" s="778">
        <v>34968.800000000003</v>
      </c>
      <c r="AG53" s="778">
        <v>36713.4</v>
      </c>
      <c r="AH53" s="778">
        <v>38079.300000000003</v>
      </c>
      <c r="AI53" s="778">
        <v>39477.599999999999</v>
      </c>
      <c r="AJ53" s="778">
        <v>41230.300000000003</v>
      </c>
      <c r="AK53" s="778">
        <v>44653.4</v>
      </c>
      <c r="AL53" s="778">
        <v>48929.5</v>
      </c>
      <c r="AM53" s="575">
        <v>55282.7</v>
      </c>
      <c r="AN53" s="575">
        <v>61697.4</v>
      </c>
      <c r="AO53" s="575">
        <v>67227.5</v>
      </c>
      <c r="AP53" s="575">
        <v>68511.3</v>
      </c>
      <c r="AQ53" s="575">
        <v>71751.5</v>
      </c>
      <c r="AR53" s="578">
        <v>73572.800000000003</v>
      </c>
    </row>
    <row r="54" spans="2:44" x14ac:dyDescent="0.2">
      <c r="B54" s="838" t="s">
        <v>277</v>
      </c>
      <c r="C54" s="860">
        <v>24418.3</v>
      </c>
      <c r="D54" s="779">
        <v>25231.200000000001</v>
      </c>
      <c r="E54" s="779">
        <v>25364.2</v>
      </c>
      <c r="F54" s="779">
        <v>25816.2</v>
      </c>
      <c r="G54" s="779">
        <v>26535.200000000001</v>
      </c>
      <c r="H54" s="779">
        <v>28058.1</v>
      </c>
      <c r="I54" s="779">
        <v>30215.1</v>
      </c>
      <c r="J54" s="779">
        <v>33544.9</v>
      </c>
      <c r="K54" s="579">
        <v>38700.800000000003</v>
      </c>
      <c r="L54" s="579">
        <v>42442</v>
      </c>
      <c r="M54" s="579">
        <v>45759.7</v>
      </c>
      <c r="N54" s="579">
        <v>46046.400000000001</v>
      </c>
      <c r="O54" s="579">
        <v>47677.8</v>
      </c>
      <c r="P54" s="581">
        <v>48376.7</v>
      </c>
      <c r="Q54" s="580">
        <v>25905.200000000001</v>
      </c>
      <c r="R54" s="779">
        <v>26445.7</v>
      </c>
      <c r="S54" s="779">
        <v>26509.8</v>
      </c>
      <c r="T54" s="779">
        <v>26984.7</v>
      </c>
      <c r="U54" s="779">
        <v>27719.200000000001</v>
      </c>
      <c r="V54" s="779">
        <v>29227.8</v>
      </c>
      <c r="W54" s="779">
        <v>31411</v>
      </c>
      <c r="X54" s="779">
        <v>34954.9</v>
      </c>
      <c r="Y54" s="779">
        <v>40313.4</v>
      </c>
      <c r="Z54" s="779">
        <v>44048.3</v>
      </c>
      <c r="AA54" s="779">
        <v>47672.7</v>
      </c>
      <c r="AB54" s="779">
        <v>48376.7</v>
      </c>
      <c r="AC54" s="779">
        <v>50046.6</v>
      </c>
      <c r="AD54" s="779">
        <v>50896.5</v>
      </c>
      <c r="AE54" s="580">
        <v>24732.7</v>
      </c>
      <c r="AF54" s="779">
        <v>25482.5</v>
      </c>
      <c r="AG54" s="779">
        <v>25596.7</v>
      </c>
      <c r="AH54" s="779">
        <v>26048.799999999999</v>
      </c>
      <c r="AI54" s="779">
        <v>26769.200000000001</v>
      </c>
      <c r="AJ54" s="779">
        <v>28286</v>
      </c>
      <c r="AK54" s="779">
        <v>30447.4</v>
      </c>
      <c r="AL54" s="779">
        <v>33818.199999999997</v>
      </c>
      <c r="AM54" s="579">
        <v>39018.699999999997</v>
      </c>
      <c r="AN54" s="579">
        <v>42760.6</v>
      </c>
      <c r="AO54" s="579">
        <v>46136.5</v>
      </c>
      <c r="AP54" s="579">
        <v>46509.1</v>
      </c>
      <c r="AQ54" s="579">
        <v>48150.3</v>
      </c>
      <c r="AR54" s="582">
        <v>48881.2</v>
      </c>
    </row>
    <row r="55" spans="2:44" x14ac:dyDescent="0.2">
      <c r="B55" s="835" t="s">
        <v>238</v>
      </c>
      <c r="C55" s="861">
        <v>19841.099999999999</v>
      </c>
      <c r="D55" s="780">
        <v>22242.9</v>
      </c>
      <c r="E55" s="780">
        <v>22411.1</v>
      </c>
      <c r="F55" s="780">
        <v>22804.400000000001</v>
      </c>
      <c r="G55" s="780">
        <v>23179.8</v>
      </c>
      <c r="H55" s="780">
        <v>24425.599999999999</v>
      </c>
      <c r="I55" s="780">
        <v>26223.599999999999</v>
      </c>
      <c r="J55" s="780">
        <v>29028.400000000001</v>
      </c>
      <c r="K55" s="583">
        <v>33335.699999999997</v>
      </c>
      <c r="L55" s="583">
        <v>35514</v>
      </c>
      <c r="M55" s="583">
        <v>37942.6</v>
      </c>
      <c r="N55" s="583">
        <v>38229.4</v>
      </c>
      <c r="O55" s="583">
        <v>39500.5</v>
      </c>
      <c r="P55" s="585">
        <v>40165.199999999997</v>
      </c>
      <c r="Q55" s="584" t="s">
        <v>69</v>
      </c>
      <c r="R55" s="780" t="s">
        <v>69</v>
      </c>
      <c r="S55" s="780" t="s">
        <v>69</v>
      </c>
      <c r="T55" s="780" t="s">
        <v>69</v>
      </c>
      <c r="U55" s="780" t="s">
        <v>69</v>
      </c>
      <c r="V55" s="780">
        <v>26981.5</v>
      </c>
      <c r="W55" s="780">
        <v>27780.6</v>
      </c>
      <c r="X55" s="780">
        <v>29408.9</v>
      </c>
      <c r="Y55" s="780">
        <v>34920.1</v>
      </c>
      <c r="Z55" s="780">
        <v>36881.699999999997</v>
      </c>
      <c r="AA55" s="780">
        <v>39820.300000000003</v>
      </c>
      <c r="AB55" s="780">
        <v>40716</v>
      </c>
      <c r="AC55" s="780">
        <v>41769.199999999997</v>
      </c>
      <c r="AD55" s="780">
        <v>41541.300000000003</v>
      </c>
      <c r="AE55" s="584">
        <v>19838.099999999999</v>
      </c>
      <c r="AF55" s="780">
        <v>22242.6</v>
      </c>
      <c r="AG55" s="780">
        <v>22407.9</v>
      </c>
      <c r="AH55" s="780">
        <v>22806.9</v>
      </c>
      <c r="AI55" s="780">
        <v>23187.9</v>
      </c>
      <c r="AJ55" s="780">
        <v>24437.9</v>
      </c>
      <c r="AK55" s="780">
        <v>26231.8</v>
      </c>
      <c r="AL55" s="780">
        <v>29030.1</v>
      </c>
      <c r="AM55" s="583">
        <v>33343.800000000003</v>
      </c>
      <c r="AN55" s="583">
        <v>35521.5</v>
      </c>
      <c r="AO55" s="583">
        <v>37954.199999999997</v>
      </c>
      <c r="AP55" s="583">
        <v>38244.199999999997</v>
      </c>
      <c r="AQ55" s="583">
        <v>39515</v>
      </c>
      <c r="AR55" s="586">
        <v>40173.599999999999</v>
      </c>
    </row>
    <row r="56" spans="2:44" x14ac:dyDescent="0.2">
      <c r="B56" s="839" t="s">
        <v>260</v>
      </c>
      <c r="C56" s="857">
        <v>19747.2</v>
      </c>
      <c r="D56" s="776">
        <v>22176.400000000001</v>
      </c>
      <c r="E56" s="776">
        <v>22364.7</v>
      </c>
      <c r="F56" s="776">
        <v>22755.1</v>
      </c>
      <c r="G56" s="776">
        <v>23127.5</v>
      </c>
      <c r="H56" s="776">
        <v>24375</v>
      </c>
      <c r="I56" s="776">
        <v>26168.1</v>
      </c>
      <c r="J56" s="776">
        <v>28960.9</v>
      </c>
      <c r="K56" s="435">
        <v>33266.1</v>
      </c>
      <c r="L56" s="435">
        <v>35441.5</v>
      </c>
      <c r="M56" s="435">
        <v>37855.4</v>
      </c>
      <c r="N56" s="435">
        <v>38127.300000000003</v>
      </c>
      <c r="O56" s="435">
        <v>39400.199999999997</v>
      </c>
      <c r="P56" s="570">
        <v>40057.9</v>
      </c>
      <c r="Q56" s="569" t="s">
        <v>69</v>
      </c>
      <c r="R56" s="776" t="s">
        <v>69</v>
      </c>
      <c r="S56" s="776" t="s">
        <v>69</v>
      </c>
      <c r="T56" s="776" t="s">
        <v>69</v>
      </c>
      <c r="U56" s="776" t="s">
        <v>69</v>
      </c>
      <c r="V56" s="776" t="s">
        <v>69</v>
      </c>
      <c r="W56" s="776">
        <v>27736.799999999999</v>
      </c>
      <c r="X56" s="776" t="s">
        <v>69</v>
      </c>
      <c r="Y56" s="776">
        <v>34884.1</v>
      </c>
      <c r="Z56" s="776">
        <v>36793.4</v>
      </c>
      <c r="AA56" s="776">
        <v>39798.9</v>
      </c>
      <c r="AB56" s="776">
        <v>40599.1</v>
      </c>
      <c r="AC56" s="776">
        <v>41711.300000000003</v>
      </c>
      <c r="AD56" s="776">
        <v>41418.9</v>
      </c>
      <c r="AE56" s="569">
        <v>19742</v>
      </c>
      <c r="AF56" s="776">
        <v>22175.5</v>
      </c>
      <c r="AG56" s="776">
        <v>22361.5</v>
      </c>
      <c r="AH56" s="776">
        <v>22757.1</v>
      </c>
      <c r="AI56" s="776">
        <v>23137.4</v>
      </c>
      <c r="AJ56" s="776">
        <v>24387.4</v>
      </c>
      <c r="AK56" s="776">
        <v>26176.2</v>
      </c>
      <c r="AL56" s="776">
        <v>28962</v>
      </c>
      <c r="AM56" s="435">
        <v>33274</v>
      </c>
      <c r="AN56" s="435">
        <v>35448.400000000001</v>
      </c>
      <c r="AO56" s="435">
        <v>37866.6</v>
      </c>
      <c r="AP56" s="435">
        <v>38141.4</v>
      </c>
      <c r="AQ56" s="435">
        <v>39414.699999999997</v>
      </c>
      <c r="AR56" s="436">
        <v>40065.9</v>
      </c>
    </row>
    <row r="57" spans="2:44" x14ac:dyDescent="0.2">
      <c r="B57" s="839" t="s">
        <v>251</v>
      </c>
      <c r="C57" s="857">
        <v>22824.799999999999</v>
      </c>
      <c r="D57" s="776">
        <v>24431.5</v>
      </c>
      <c r="E57" s="776">
        <v>23892.7</v>
      </c>
      <c r="F57" s="776">
        <v>24457</v>
      </c>
      <c r="G57" s="776">
        <v>24830.7</v>
      </c>
      <c r="H57" s="776">
        <v>26381.7</v>
      </c>
      <c r="I57" s="776">
        <v>28340.3</v>
      </c>
      <c r="J57" s="776">
        <v>31080.2</v>
      </c>
      <c r="K57" s="435">
        <v>35360.1</v>
      </c>
      <c r="L57" s="435">
        <v>37308.6</v>
      </c>
      <c r="M57" s="435">
        <v>40026.400000000001</v>
      </c>
      <c r="N57" s="435">
        <v>40555.9</v>
      </c>
      <c r="O57" s="435">
        <v>41432</v>
      </c>
      <c r="P57" s="570">
        <v>42476.1</v>
      </c>
      <c r="Q57" s="569" t="s">
        <v>69</v>
      </c>
      <c r="R57" s="776" t="s">
        <v>69</v>
      </c>
      <c r="S57" s="776" t="s">
        <v>69</v>
      </c>
      <c r="T57" s="776" t="s">
        <v>69</v>
      </c>
      <c r="U57" s="776" t="s">
        <v>69</v>
      </c>
      <c r="V57" s="776" t="s">
        <v>69</v>
      </c>
      <c r="W57" s="776" t="s">
        <v>69</v>
      </c>
      <c r="X57" s="776" t="s">
        <v>69</v>
      </c>
      <c r="Y57" s="776" t="s">
        <v>69</v>
      </c>
      <c r="Z57" s="776" t="s">
        <v>69</v>
      </c>
      <c r="AA57" s="776" t="s">
        <v>69</v>
      </c>
      <c r="AB57" s="776" t="s">
        <v>69</v>
      </c>
      <c r="AC57" s="776" t="s">
        <v>69</v>
      </c>
      <c r="AD57" s="776" t="s">
        <v>69</v>
      </c>
      <c r="AE57" s="569">
        <v>22855.200000000001</v>
      </c>
      <c r="AF57" s="776">
        <v>24415.7</v>
      </c>
      <c r="AG57" s="776">
        <v>23878.5</v>
      </c>
      <c r="AH57" s="776">
        <v>24464.9</v>
      </c>
      <c r="AI57" s="776">
        <v>24753.7</v>
      </c>
      <c r="AJ57" s="776">
        <v>26381.9</v>
      </c>
      <c r="AK57" s="776">
        <v>28343.200000000001</v>
      </c>
      <c r="AL57" s="776">
        <v>31078.400000000001</v>
      </c>
      <c r="AM57" s="435">
        <v>35369.199999999997</v>
      </c>
      <c r="AN57" s="435">
        <v>37331.9</v>
      </c>
      <c r="AO57" s="435">
        <v>40030.5</v>
      </c>
      <c r="AP57" s="435">
        <v>40583.599999999999</v>
      </c>
      <c r="AQ57" s="435">
        <v>41458.1</v>
      </c>
      <c r="AR57" s="436">
        <v>42484.9</v>
      </c>
    </row>
    <row r="58" spans="2:44" x14ac:dyDescent="0.2">
      <c r="B58" s="839" t="s">
        <v>259</v>
      </c>
      <c r="C58" s="857" t="s">
        <v>69</v>
      </c>
      <c r="D58" s="776" t="s">
        <v>69</v>
      </c>
      <c r="E58" s="776" t="s">
        <v>69</v>
      </c>
      <c r="F58" s="776" t="s">
        <v>69</v>
      </c>
      <c r="G58" s="776" t="s">
        <v>69</v>
      </c>
      <c r="H58" s="776" t="s">
        <v>69</v>
      </c>
      <c r="I58" s="776" t="s">
        <v>69</v>
      </c>
      <c r="J58" s="776" t="s">
        <v>69</v>
      </c>
      <c r="K58" s="435">
        <v>37070</v>
      </c>
      <c r="L58" s="435">
        <v>40526.800000000003</v>
      </c>
      <c r="M58" s="435">
        <v>43311.3</v>
      </c>
      <c r="N58" s="435">
        <v>43444.9</v>
      </c>
      <c r="O58" s="435">
        <v>45122.2</v>
      </c>
      <c r="P58" s="570">
        <v>45080.9</v>
      </c>
      <c r="Q58" s="569" t="s">
        <v>69</v>
      </c>
      <c r="R58" s="776" t="s">
        <v>69</v>
      </c>
      <c r="S58" s="776" t="s">
        <v>69</v>
      </c>
      <c r="T58" s="776" t="s">
        <v>69</v>
      </c>
      <c r="U58" s="776" t="s">
        <v>69</v>
      </c>
      <c r="V58" s="776" t="s">
        <v>69</v>
      </c>
      <c r="W58" s="776" t="s">
        <v>69</v>
      </c>
      <c r="X58" s="776" t="s">
        <v>69</v>
      </c>
      <c r="Y58" s="776" t="s">
        <v>69</v>
      </c>
      <c r="Z58" s="776" t="s">
        <v>69</v>
      </c>
      <c r="AA58" s="776" t="s">
        <v>69</v>
      </c>
      <c r="AB58" s="776" t="s">
        <v>69</v>
      </c>
      <c r="AC58" s="776" t="s">
        <v>69</v>
      </c>
      <c r="AD58" s="776" t="s">
        <v>69</v>
      </c>
      <c r="AE58" s="569" t="s">
        <v>69</v>
      </c>
      <c r="AF58" s="776" t="s">
        <v>69</v>
      </c>
      <c r="AG58" s="776" t="s">
        <v>69</v>
      </c>
      <c r="AH58" s="776" t="s">
        <v>69</v>
      </c>
      <c r="AI58" s="776" t="s">
        <v>69</v>
      </c>
      <c r="AJ58" s="776" t="s">
        <v>69</v>
      </c>
      <c r="AK58" s="776" t="s">
        <v>69</v>
      </c>
      <c r="AL58" s="776" t="s">
        <v>69</v>
      </c>
      <c r="AM58" s="435">
        <v>36984.699999999997</v>
      </c>
      <c r="AN58" s="435">
        <v>40354.1</v>
      </c>
      <c r="AO58" s="435">
        <v>43233.7</v>
      </c>
      <c r="AP58" s="435">
        <v>43416.6</v>
      </c>
      <c r="AQ58" s="435">
        <v>45065.4</v>
      </c>
      <c r="AR58" s="436">
        <v>45060</v>
      </c>
    </row>
    <row r="59" spans="2:44" x14ac:dyDescent="0.2">
      <c r="B59" s="835" t="s">
        <v>242</v>
      </c>
      <c r="C59" s="858">
        <v>25474.1</v>
      </c>
      <c r="D59" s="777">
        <v>25900.400000000001</v>
      </c>
      <c r="E59" s="777">
        <v>26132.3</v>
      </c>
      <c r="F59" s="777">
        <v>26646.2</v>
      </c>
      <c r="G59" s="777">
        <v>27498.2</v>
      </c>
      <c r="H59" s="777">
        <v>29209.9</v>
      </c>
      <c r="I59" s="777">
        <v>31571.599999999999</v>
      </c>
      <c r="J59" s="777">
        <v>35002.300000000003</v>
      </c>
      <c r="K59" s="571">
        <v>40475.300000000003</v>
      </c>
      <c r="L59" s="571">
        <v>44627.8</v>
      </c>
      <c r="M59" s="571">
        <v>48228.2</v>
      </c>
      <c r="N59" s="571">
        <v>48353.599999999999</v>
      </c>
      <c r="O59" s="571">
        <v>50061.8</v>
      </c>
      <c r="P59" s="573">
        <v>50584.5</v>
      </c>
      <c r="Q59" s="572">
        <v>25539.4</v>
      </c>
      <c r="R59" s="777">
        <v>25998.5</v>
      </c>
      <c r="S59" s="777">
        <v>26214.400000000001</v>
      </c>
      <c r="T59" s="777">
        <v>26664.400000000001</v>
      </c>
      <c r="U59" s="777">
        <v>27514.3</v>
      </c>
      <c r="V59" s="777">
        <v>29155.7</v>
      </c>
      <c r="W59" s="777">
        <v>31513.5</v>
      </c>
      <c r="X59" s="777">
        <v>34869.800000000003</v>
      </c>
      <c r="Y59" s="777">
        <v>40352.6</v>
      </c>
      <c r="Z59" s="777">
        <v>44139.8</v>
      </c>
      <c r="AA59" s="777">
        <v>47747.9</v>
      </c>
      <c r="AB59" s="777">
        <v>48375.8</v>
      </c>
      <c r="AC59" s="777">
        <v>50110.400000000001</v>
      </c>
      <c r="AD59" s="777">
        <v>50678</v>
      </c>
      <c r="AE59" s="572">
        <v>25483.9</v>
      </c>
      <c r="AF59" s="777">
        <v>25915</v>
      </c>
      <c r="AG59" s="777">
        <v>26144.3</v>
      </c>
      <c r="AH59" s="777">
        <v>26648.799999999999</v>
      </c>
      <c r="AI59" s="777">
        <v>27500.400000000001</v>
      </c>
      <c r="AJ59" s="777">
        <v>29202.400000000001</v>
      </c>
      <c r="AK59" s="777">
        <v>31563.5</v>
      </c>
      <c r="AL59" s="777">
        <v>34983.800000000003</v>
      </c>
      <c r="AM59" s="571">
        <v>40457.9</v>
      </c>
      <c r="AN59" s="571">
        <v>44556.9</v>
      </c>
      <c r="AO59" s="571">
        <v>48156.6</v>
      </c>
      <c r="AP59" s="571">
        <v>48356.9</v>
      </c>
      <c r="AQ59" s="571">
        <v>50069.1</v>
      </c>
      <c r="AR59" s="574">
        <v>50598.5</v>
      </c>
    </row>
    <row r="60" spans="2:44" x14ac:dyDescent="0.2">
      <c r="B60" s="839" t="s">
        <v>252</v>
      </c>
      <c r="C60" s="858">
        <v>25329.3</v>
      </c>
      <c r="D60" s="777">
        <v>25775.5</v>
      </c>
      <c r="E60" s="777">
        <v>26053.8</v>
      </c>
      <c r="F60" s="777">
        <v>26547.599999999999</v>
      </c>
      <c r="G60" s="777">
        <v>27409.5</v>
      </c>
      <c r="H60" s="777">
        <v>29126.9</v>
      </c>
      <c r="I60" s="777">
        <v>31500.7</v>
      </c>
      <c r="J60" s="777">
        <v>34970.300000000003</v>
      </c>
      <c r="K60" s="571">
        <v>40452.1</v>
      </c>
      <c r="L60" s="571">
        <v>44688.2</v>
      </c>
      <c r="M60" s="571">
        <v>48296.800000000003</v>
      </c>
      <c r="N60" s="571">
        <v>48381.599999999999</v>
      </c>
      <c r="O60" s="571">
        <v>50079.6</v>
      </c>
      <c r="P60" s="573">
        <v>50508.6</v>
      </c>
      <c r="Q60" s="572">
        <v>25379.5</v>
      </c>
      <c r="R60" s="777">
        <v>25919.8</v>
      </c>
      <c r="S60" s="777">
        <v>26224.400000000001</v>
      </c>
      <c r="T60" s="777">
        <v>26631.5</v>
      </c>
      <c r="U60" s="777">
        <v>27350.6</v>
      </c>
      <c r="V60" s="777">
        <v>29004.3</v>
      </c>
      <c r="W60" s="777">
        <v>31273.4</v>
      </c>
      <c r="X60" s="777">
        <v>34663.4</v>
      </c>
      <c r="Y60" s="777">
        <v>40233.9</v>
      </c>
      <c r="Z60" s="777">
        <v>44097.3</v>
      </c>
      <c r="AA60" s="777">
        <v>47397.5</v>
      </c>
      <c r="AB60" s="777">
        <v>48058.400000000001</v>
      </c>
      <c r="AC60" s="777">
        <v>49861.599999999999</v>
      </c>
      <c r="AD60" s="777">
        <v>50298.5</v>
      </c>
      <c r="AE60" s="572">
        <v>25333</v>
      </c>
      <c r="AF60" s="777">
        <v>25785.8</v>
      </c>
      <c r="AG60" s="777">
        <v>26065</v>
      </c>
      <c r="AH60" s="777">
        <v>26552.799999999999</v>
      </c>
      <c r="AI60" s="777">
        <v>27406</v>
      </c>
      <c r="AJ60" s="777">
        <v>29120.2</v>
      </c>
      <c r="AK60" s="777">
        <v>31488.2</v>
      </c>
      <c r="AL60" s="777">
        <v>34953</v>
      </c>
      <c r="AM60" s="571">
        <v>40439.800000000003</v>
      </c>
      <c r="AN60" s="571">
        <v>44653.4</v>
      </c>
      <c r="AO60" s="571">
        <v>48242.400000000001</v>
      </c>
      <c r="AP60" s="571">
        <v>48362.400000000001</v>
      </c>
      <c r="AQ60" s="571">
        <v>50066.5</v>
      </c>
      <c r="AR60" s="574">
        <v>50496.3</v>
      </c>
    </row>
    <row r="61" spans="2:44" x14ac:dyDescent="0.2">
      <c r="B61" s="839" t="s">
        <v>253</v>
      </c>
      <c r="C61" s="858">
        <v>25364.2</v>
      </c>
      <c r="D61" s="777">
        <v>25734.799999999999</v>
      </c>
      <c r="E61" s="777">
        <v>25980.1</v>
      </c>
      <c r="F61" s="777">
        <v>26527.7</v>
      </c>
      <c r="G61" s="777">
        <v>27369</v>
      </c>
      <c r="H61" s="777">
        <v>29050.9</v>
      </c>
      <c r="I61" s="777">
        <v>31383.9</v>
      </c>
      <c r="J61" s="777">
        <v>34723.5</v>
      </c>
      <c r="K61" s="571">
        <v>40257.800000000003</v>
      </c>
      <c r="L61" s="571">
        <v>44481.599999999999</v>
      </c>
      <c r="M61" s="571">
        <v>48106.6</v>
      </c>
      <c r="N61" s="571">
        <v>48197.9</v>
      </c>
      <c r="O61" s="571">
        <v>50062.8</v>
      </c>
      <c r="P61" s="573">
        <v>50591.5</v>
      </c>
      <c r="Q61" s="572">
        <v>25445.4</v>
      </c>
      <c r="R61" s="777">
        <v>25861.4</v>
      </c>
      <c r="S61" s="777">
        <v>26066.9</v>
      </c>
      <c r="T61" s="777">
        <v>26536.1</v>
      </c>
      <c r="U61" s="777">
        <v>27409.8</v>
      </c>
      <c r="V61" s="777">
        <v>29057.9</v>
      </c>
      <c r="W61" s="777">
        <v>31435.3</v>
      </c>
      <c r="X61" s="777">
        <v>34770.800000000003</v>
      </c>
      <c r="Y61" s="777">
        <v>40261.4</v>
      </c>
      <c r="Z61" s="777">
        <v>44054.2</v>
      </c>
      <c r="AA61" s="777">
        <v>47789.4</v>
      </c>
      <c r="AB61" s="777">
        <v>48426.6</v>
      </c>
      <c r="AC61" s="777">
        <v>50174.7</v>
      </c>
      <c r="AD61" s="777">
        <v>50738.2</v>
      </c>
      <c r="AE61" s="572">
        <v>25382.799999999999</v>
      </c>
      <c r="AF61" s="777">
        <v>25763.599999999999</v>
      </c>
      <c r="AG61" s="777">
        <v>25999.9</v>
      </c>
      <c r="AH61" s="777">
        <v>26529.599999999999</v>
      </c>
      <c r="AI61" s="777">
        <v>27378.1</v>
      </c>
      <c r="AJ61" s="777">
        <v>29052.400000000001</v>
      </c>
      <c r="AK61" s="777">
        <v>31395.3</v>
      </c>
      <c r="AL61" s="777">
        <v>34734</v>
      </c>
      <c r="AM61" s="571">
        <v>40258.6</v>
      </c>
      <c r="AN61" s="571">
        <v>44384</v>
      </c>
      <c r="AO61" s="571">
        <v>48033.1</v>
      </c>
      <c r="AP61" s="571">
        <v>48251.4</v>
      </c>
      <c r="AQ61" s="571">
        <v>50089</v>
      </c>
      <c r="AR61" s="574">
        <v>50625.8</v>
      </c>
    </row>
    <row r="62" spans="2:44" x14ac:dyDescent="0.2">
      <c r="B62" s="839" t="s">
        <v>254</v>
      </c>
      <c r="C62" s="858">
        <v>27069.599999999999</v>
      </c>
      <c r="D62" s="777">
        <v>27714.1</v>
      </c>
      <c r="E62" s="777">
        <v>27602.9</v>
      </c>
      <c r="F62" s="777">
        <v>28117.1</v>
      </c>
      <c r="G62" s="777">
        <v>28977.7</v>
      </c>
      <c r="H62" s="777">
        <v>30894.5</v>
      </c>
      <c r="I62" s="777">
        <v>33425.4</v>
      </c>
      <c r="J62" s="777">
        <v>37186.6</v>
      </c>
      <c r="K62" s="571">
        <v>42173.8</v>
      </c>
      <c r="L62" s="571">
        <v>45163</v>
      </c>
      <c r="M62" s="571">
        <v>48553.4</v>
      </c>
      <c r="N62" s="571">
        <v>49229.2</v>
      </c>
      <c r="O62" s="571">
        <v>49921.4</v>
      </c>
      <c r="P62" s="573">
        <v>51117.1</v>
      </c>
      <c r="Q62" s="572">
        <v>27097.7</v>
      </c>
      <c r="R62" s="777">
        <v>27787.4</v>
      </c>
      <c r="S62" s="777">
        <v>27903.7</v>
      </c>
      <c r="T62" s="777">
        <v>28376.2</v>
      </c>
      <c r="U62" s="777">
        <v>29364.5</v>
      </c>
      <c r="V62" s="777">
        <v>30979.5</v>
      </c>
      <c r="W62" s="777">
        <v>33384.699999999997</v>
      </c>
      <c r="X62" s="777">
        <v>36871.800000000003</v>
      </c>
      <c r="Y62" s="777">
        <v>41970.9</v>
      </c>
      <c r="Z62" s="777">
        <v>45487</v>
      </c>
      <c r="AA62" s="777">
        <v>48348.2</v>
      </c>
      <c r="AB62" s="777">
        <v>48686.8</v>
      </c>
      <c r="AC62" s="777">
        <v>49993.8</v>
      </c>
      <c r="AD62" s="777">
        <v>51043.5</v>
      </c>
      <c r="AE62" s="572">
        <v>27073.4</v>
      </c>
      <c r="AF62" s="777">
        <v>27723.8</v>
      </c>
      <c r="AG62" s="777">
        <v>27642.2</v>
      </c>
      <c r="AH62" s="777">
        <v>28149.599999999999</v>
      </c>
      <c r="AI62" s="777">
        <v>29026.3</v>
      </c>
      <c r="AJ62" s="777">
        <v>30904.7</v>
      </c>
      <c r="AK62" s="777">
        <v>33420.400000000001</v>
      </c>
      <c r="AL62" s="777">
        <v>37146.199999999997</v>
      </c>
      <c r="AM62" s="571">
        <v>42147.6</v>
      </c>
      <c r="AN62" s="571">
        <v>45204</v>
      </c>
      <c r="AO62" s="571">
        <v>48527.8</v>
      </c>
      <c r="AP62" s="571">
        <v>49160.2</v>
      </c>
      <c r="AQ62" s="571">
        <v>49930.5</v>
      </c>
      <c r="AR62" s="574">
        <v>51107.7</v>
      </c>
    </row>
    <row r="63" spans="2:44" x14ac:dyDescent="0.2">
      <c r="B63" s="853" t="s">
        <v>245</v>
      </c>
      <c r="C63" s="858">
        <v>26452.3</v>
      </c>
      <c r="D63" s="777">
        <v>26855.1</v>
      </c>
      <c r="E63" s="777">
        <v>26884.400000000001</v>
      </c>
      <c r="F63" s="777">
        <v>27371.7</v>
      </c>
      <c r="G63" s="777">
        <v>28223.5</v>
      </c>
      <c r="H63" s="777">
        <v>29714.400000000001</v>
      </c>
      <c r="I63" s="777">
        <v>31845.5</v>
      </c>
      <c r="J63" s="777">
        <v>35543.199999999997</v>
      </c>
      <c r="K63" s="571">
        <v>41176.699999999997</v>
      </c>
      <c r="L63" s="571">
        <v>45709.599999999999</v>
      </c>
      <c r="M63" s="571">
        <v>49513.599999999999</v>
      </c>
      <c r="N63" s="571">
        <v>50115.4</v>
      </c>
      <c r="O63" s="571">
        <v>51836.2</v>
      </c>
      <c r="P63" s="573">
        <v>52768.9</v>
      </c>
      <c r="Q63" s="572">
        <v>25964.9</v>
      </c>
      <c r="R63" s="777">
        <v>26716.6</v>
      </c>
      <c r="S63" s="777">
        <v>26757.599999999999</v>
      </c>
      <c r="T63" s="777">
        <v>27285.5</v>
      </c>
      <c r="U63" s="777">
        <v>27984.1</v>
      </c>
      <c r="V63" s="777">
        <v>29487.9</v>
      </c>
      <c r="W63" s="777">
        <v>31620.3</v>
      </c>
      <c r="X63" s="777">
        <v>35309.5</v>
      </c>
      <c r="Y63" s="777">
        <v>40608.6</v>
      </c>
      <c r="Z63" s="777">
        <v>44081.4</v>
      </c>
      <c r="AA63" s="777">
        <v>47881.599999999999</v>
      </c>
      <c r="AB63" s="777">
        <v>48727.6</v>
      </c>
      <c r="AC63" s="777">
        <v>50317.4</v>
      </c>
      <c r="AD63" s="777">
        <v>51248</v>
      </c>
      <c r="AE63" s="572">
        <v>26246.5</v>
      </c>
      <c r="AF63" s="777">
        <v>26798.400000000001</v>
      </c>
      <c r="AG63" s="777">
        <v>26833.1</v>
      </c>
      <c r="AH63" s="777">
        <v>27336.9</v>
      </c>
      <c r="AI63" s="777">
        <v>28127</v>
      </c>
      <c r="AJ63" s="777">
        <v>29623.7</v>
      </c>
      <c r="AK63" s="777">
        <v>31755.200000000001</v>
      </c>
      <c r="AL63" s="777">
        <v>35450</v>
      </c>
      <c r="AM63" s="571">
        <v>40944.1</v>
      </c>
      <c r="AN63" s="571">
        <v>45037.2</v>
      </c>
      <c r="AO63" s="571">
        <v>48858.8</v>
      </c>
      <c r="AP63" s="571">
        <v>49557.1</v>
      </c>
      <c r="AQ63" s="571">
        <v>51225.4</v>
      </c>
      <c r="AR63" s="574">
        <v>52154.1</v>
      </c>
    </row>
    <row r="64" spans="2:44" x14ac:dyDescent="0.2">
      <c r="B64" s="839" t="s">
        <v>255</v>
      </c>
      <c r="C64" s="858">
        <v>26413.7</v>
      </c>
      <c r="D64" s="777">
        <v>26810.2</v>
      </c>
      <c r="E64" s="777">
        <v>26853.1</v>
      </c>
      <c r="F64" s="777">
        <v>27343.4</v>
      </c>
      <c r="G64" s="777">
        <v>28177.8</v>
      </c>
      <c r="H64" s="777">
        <v>29667.9</v>
      </c>
      <c r="I64" s="777">
        <v>31799</v>
      </c>
      <c r="J64" s="777">
        <v>35498.300000000003</v>
      </c>
      <c r="K64" s="571">
        <v>41143.5</v>
      </c>
      <c r="L64" s="571">
        <v>45745.599999999999</v>
      </c>
      <c r="M64" s="571">
        <v>49549.599999999999</v>
      </c>
      <c r="N64" s="571">
        <v>50174.400000000001</v>
      </c>
      <c r="O64" s="571">
        <v>51895.3</v>
      </c>
      <c r="P64" s="573">
        <v>52840.3</v>
      </c>
      <c r="Q64" s="572">
        <v>25854.3</v>
      </c>
      <c r="R64" s="777">
        <v>26642.1</v>
      </c>
      <c r="S64" s="777">
        <v>26702.1</v>
      </c>
      <c r="T64" s="777">
        <v>27237.1</v>
      </c>
      <c r="U64" s="777">
        <v>27915.5</v>
      </c>
      <c r="V64" s="777">
        <v>29429.200000000001</v>
      </c>
      <c r="W64" s="777">
        <v>31540.6</v>
      </c>
      <c r="X64" s="777">
        <v>35234.400000000001</v>
      </c>
      <c r="Y64" s="777">
        <v>40526.9</v>
      </c>
      <c r="Z64" s="777">
        <v>44037.4</v>
      </c>
      <c r="AA64" s="777">
        <v>47845.4</v>
      </c>
      <c r="AB64" s="777">
        <v>48692</v>
      </c>
      <c r="AC64" s="777">
        <v>50271.3</v>
      </c>
      <c r="AD64" s="777">
        <v>51218.400000000001</v>
      </c>
      <c r="AE64" s="572">
        <v>26176.799999999999</v>
      </c>
      <c r="AF64" s="777">
        <v>26741.3</v>
      </c>
      <c r="AG64" s="777">
        <v>26791.9</v>
      </c>
      <c r="AH64" s="777">
        <v>27300.5</v>
      </c>
      <c r="AI64" s="777">
        <v>28072</v>
      </c>
      <c r="AJ64" s="777">
        <v>29572.3</v>
      </c>
      <c r="AK64" s="777">
        <v>31695.4</v>
      </c>
      <c r="AL64" s="777">
        <v>35392.9</v>
      </c>
      <c r="AM64" s="571">
        <v>40890.800000000003</v>
      </c>
      <c r="AN64" s="571">
        <v>45039.199999999997</v>
      </c>
      <c r="AO64" s="571">
        <v>48865.8</v>
      </c>
      <c r="AP64" s="571">
        <v>49577.599999999999</v>
      </c>
      <c r="AQ64" s="571">
        <v>51241.8</v>
      </c>
      <c r="AR64" s="574">
        <v>52184.3</v>
      </c>
    </row>
    <row r="65" spans="2:44" x14ac:dyDescent="0.2">
      <c r="B65" s="839" t="s">
        <v>247</v>
      </c>
      <c r="C65" s="858">
        <v>27716.5</v>
      </c>
      <c r="D65" s="777">
        <v>26822.1</v>
      </c>
      <c r="E65" s="777">
        <v>27046.3</v>
      </c>
      <c r="F65" s="777">
        <v>27245.1</v>
      </c>
      <c r="G65" s="777">
        <v>28370.3</v>
      </c>
      <c r="H65" s="777">
        <v>29879.5</v>
      </c>
      <c r="I65" s="777">
        <v>32538.5</v>
      </c>
      <c r="J65" s="777">
        <v>36109.9</v>
      </c>
      <c r="K65" s="571">
        <v>42461.3</v>
      </c>
      <c r="L65" s="571">
        <v>45440.6</v>
      </c>
      <c r="M65" s="571">
        <v>48991.4</v>
      </c>
      <c r="N65" s="571">
        <v>49111.4</v>
      </c>
      <c r="O65" s="571">
        <v>51012.9</v>
      </c>
      <c r="P65" s="573">
        <v>51884.2</v>
      </c>
      <c r="Q65" s="572">
        <v>28840.2</v>
      </c>
      <c r="R65" s="777">
        <v>27765.7</v>
      </c>
      <c r="S65" s="777">
        <v>27522.9</v>
      </c>
      <c r="T65" s="777">
        <v>27930.9</v>
      </c>
      <c r="U65" s="777">
        <v>28950.400000000001</v>
      </c>
      <c r="V65" s="777">
        <v>30261.4</v>
      </c>
      <c r="W65" s="777">
        <v>33041.9</v>
      </c>
      <c r="X65" s="777">
        <v>36298</v>
      </c>
      <c r="Y65" s="777">
        <v>42466.8</v>
      </c>
      <c r="Z65" s="777">
        <v>44997.8</v>
      </c>
      <c r="AA65" s="777">
        <v>48817.8</v>
      </c>
      <c r="AB65" s="777">
        <v>49405.4</v>
      </c>
      <c r="AC65" s="777">
        <v>51125.5</v>
      </c>
      <c r="AD65" s="777">
        <v>51855.8</v>
      </c>
      <c r="AE65" s="572">
        <v>28302.6</v>
      </c>
      <c r="AF65" s="777">
        <v>27306.400000000001</v>
      </c>
      <c r="AG65" s="777">
        <v>27281.1</v>
      </c>
      <c r="AH65" s="777">
        <v>27602.9</v>
      </c>
      <c r="AI65" s="777">
        <v>28671.3</v>
      </c>
      <c r="AJ65" s="777">
        <v>30089.9</v>
      </c>
      <c r="AK65" s="777">
        <v>32813.1</v>
      </c>
      <c r="AL65" s="777">
        <v>36212</v>
      </c>
      <c r="AM65" s="571">
        <v>42464.2</v>
      </c>
      <c r="AN65" s="571">
        <v>45208.6</v>
      </c>
      <c r="AO65" s="571">
        <v>48901.5</v>
      </c>
      <c r="AP65" s="571">
        <v>49260.7</v>
      </c>
      <c r="AQ65" s="571">
        <v>51070.7</v>
      </c>
      <c r="AR65" s="574">
        <v>51869.1</v>
      </c>
    </row>
    <row r="66" spans="2:44" x14ac:dyDescent="0.2">
      <c r="B66" s="854" t="s">
        <v>256</v>
      </c>
      <c r="C66" s="858">
        <v>26778</v>
      </c>
      <c r="D66" s="777">
        <v>27862.3</v>
      </c>
      <c r="E66" s="777">
        <v>27621.4</v>
      </c>
      <c r="F66" s="777">
        <v>28204.1</v>
      </c>
      <c r="G66" s="777">
        <v>29414.5</v>
      </c>
      <c r="H66" s="777">
        <v>30951</v>
      </c>
      <c r="I66" s="777">
        <v>32866.5</v>
      </c>
      <c r="J66" s="777">
        <v>36497.199999999997</v>
      </c>
      <c r="K66" s="571">
        <v>41421.5</v>
      </c>
      <c r="L66" s="571">
        <v>44849.3</v>
      </c>
      <c r="M66" s="571">
        <v>48761.3</v>
      </c>
      <c r="N66" s="571">
        <v>48984</v>
      </c>
      <c r="O66" s="571">
        <v>50570</v>
      </c>
      <c r="P66" s="573">
        <v>51082.400000000001</v>
      </c>
      <c r="Q66" s="572">
        <v>26924</v>
      </c>
      <c r="R66" s="777">
        <v>28181.200000000001</v>
      </c>
      <c r="S66" s="777">
        <v>28091.3</v>
      </c>
      <c r="T66" s="777">
        <v>28479.4</v>
      </c>
      <c r="U66" s="777">
        <v>29694.7</v>
      </c>
      <c r="V66" s="777">
        <v>31173.8</v>
      </c>
      <c r="W66" s="777">
        <v>33460.9</v>
      </c>
      <c r="X66" s="777">
        <v>37361.199999999997</v>
      </c>
      <c r="Y66" s="777">
        <v>41707.300000000003</v>
      </c>
      <c r="Z66" s="777">
        <v>44805.1</v>
      </c>
      <c r="AA66" s="777">
        <v>48216.1</v>
      </c>
      <c r="AB66" s="777">
        <v>49392.1</v>
      </c>
      <c r="AC66" s="777">
        <v>51291.5</v>
      </c>
      <c r="AD66" s="777">
        <v>51832.3</v>
      </c>
      <c r="AE66" s="572">
        <v>26833.1</v>
      </c>
      <c r="AF66" s="777">
        <v>27972.400000000001</v>
      </c>
      <c r="AG66" s="777">
        <v>27774.400000000001</v>
      </c>
      <c r="AH66" s="777">
        <v>28292.2</v>
      </c>
      <c r="AI66" s="777">
        <v>29499.3</v>
      </c>
      <c r="AJ66" s="777">
        <v>31017.9</v>
      </c>
      <c r="AK66" s="777">
        <v>33036</v>
      </c>
      <c r="AL66" s="777">
        <v>36743.9</v>
      </c>
      <c r="AM66" s="571">
        <v>41509.800000000003</v>
      </c>
      <c r="AN66" s="571">
        <v>44835.8</v>
      </c>
      <c r="AO66" s="571">
        <v>48592.5</v>
      </c>
      <c r="AP66" s="571">
        <v>49108.5</v>
      </c>
      <c r="AQ66" s="571">
        <v>50789.599999999999</v>
      </c>
      <c r="AR66" s="574">
        <v>51305.2</v>
      </c>
    </row>
    <row r="67" spans="2:44" x14ac:dyDescent="0.2">
      <c r="B67" s="836" t="s">
        <v>248</v>
      </c>
      <c r="C67" s="858">
        <v>27031.8</v>
      </c>
      <c r="D67" s="777">
        <v>27008.7</v>
      </c>
      <c r="E67" s="777">
        <v>27196.400000000001</v>
      </c>
      <c r="F67" s="777">
        <v>27790.5</v>
      </c>
      <c r="G67" s="777">
        <v>28344.9</v>
      </c>
      <c r="H67" s="777">
        <v>30011.599999999999</v>
      </c>
      <c r="I67" s="777">
        <v>32138.9</v>
      </c>
      <c r="J67" s="777">
        <v>35741.800000000003</v>
      </c>
      <c r="K67" s="571">
        <v>41410.9</v>
      </c>
      <c r="L67" s="571">
        <v>46686</v>
      </c>
      <c r="M67" s="571">
        <v>50393.1</v>
      </c>
      <c r="N67" s="571">
        <v>50850.400000000001</v>
      </c>
      <c r="O67" s="571">
        <v>52761.5</v>
      </c>
      <c r="P67" s="573">
        <v>53546.5</v>
      </c>
      <c r="Q67" s="572">
        <v>27717.8</v>
      </c>
      <c r="R67" s="777">
        <v>27606.1</v>
      </c>
      <c r="S67" s="777">
        <v>27724.5</v>
      </c>
      <c r="T67" s="777">
        <v>28307.3</v>
      </c>
      <c r="U67" s="777">
        <v>28939.7</v>
      </c>
      <c r="V67" s="777">
        <v>30541.7</v>
      </c>
      <c r="W67" s="777">
        <v>32625.3</v>
      </c>
      <c r="X67" s="777">
        <v>36291</v>
      </c>
      <c r="Y67" s="777">
        <v>42159.9</v>
      </c>
      <c r="Z67" s="777">
        <v>47022.2</v>
      </c>
      <c r="AA67" s="777">
        <v>50983.9</v>
      </c>
      <c r="AB67" s="777">
        <v>52293.3</v>
      </c>
      <c r="AC67" s="777">
        <v>54379.1</v>
      </c>
      <c r="AD67" s="777">
        <v>55506.1</v>
      </c>
      <c r="AE67" s="572">
        <v>27251.5</v>
      </c>
      <c r="AF67" s="777">
        <v>27197.7</v>
      </c>
      <c r="AG67" s="777">
        <v>27362.5</v>
      </c>
      <c r="AH67" s="777">
        <v>27952.400000000001</v>
      </c>
      <c r="AI67" s="777">
        <v>28530.2</v>
      </c>
      <c r="AJ67" s="777">
        <v>30174.7</v>
      </c>
      <c r="AK67" s="777">
        <v>32289.599999999999</v>
      </c>
      <c r="AL67" s="777">
        <v>35914.800000000003</v>
      </c>
      <c r="AM67" s="571">
        <v>41653.599999999999</v>
      </c>
      <c r="AN67" s="571">
        <v>46795.6</v>
      </c>
      <c r="AO67" s="571">
        <v>50582</v>
      </c>
      <c r="AP67" s="571">
        <v>51311.6</v>
      </c>
      <c r="AQ67" s="571">
        <v>53278.3</v>
      </c>
      <c r="AR67" s="574">
        <v>54161.4</v>
      </c>
    </row>
    <row r="68" spans="2:44" x14ac:dyDescent="0.2">
      <c r="B68" s="839" t="s">
        <v>257</v>
      </c>
      <c r="C68" s="859">
        <v>27034.1</v>
      </c>
      <c r="D68" s="778">
        <v>26999.3</v>
      </c>
      <c r="E68" s="778">
        <v>27178.7</v>
      </c>
      <c r="F68" s="778">
        <v>27772.2</v>
      </c>
      <c r="G68" s="778">
        <v>28315.4</v>
      </c>
      <c r="H68" s="778">
        <v>29979.9</v>
      </c>
      <c r="I68" s="778">
        <v>32108.2</v>
      </c>
      <c r="J68" s="778">
        <v>35733.9</v>
      </c>
      <c r="K68" s="575">
        <v>41397.9</v>
      </c>
      <c r="L68" s="575">
        <v>46716.800000000003</v>
      </c>
      <c r="M68" s="575">
        <v>50411.4</v>
      </c>
      <c r="N68" s="575">
        <v>50891.1</v>
      </c>
      <c r="O68" s="575">
        <v>52764.1</v>
      </c>
      <c r="P68" s="577">
        <v>53556.2</v>
      </c>
      <c r="Q68" s="576">
        <v>27713.1</v>
      </c>
      <c r="R68" s="778">
        <v>27585.9</v>
      </c>
      <c r="S68" s="778">
        <v>27713.5</v>
      </c>
      <c r="T68" s="778">
        <v>28311.5</v>
      </c>
      <c r="U68" s="778">
        <v>28968.400000000001</v>
      </c>
      <c r="V68" s="778">
        <v>30570.2</v>
      </c>
      <c r="W68" s="778">
        <v>32644.1</v>
      </c>
      <c r="X68" s="778">
        <v>36308.6</v>
      </c>
      <c r="Y68" s="778">
        <v>42192.5</v>
      </c>
      <c r="Z68" s="778">
        <v>47045.7</v>
      </c>
      <c r="AA68" s="778">
        <v>50995.8</v>
      </c>
      <c r="AB68" s="778">
        <v>52312</v>
      </c>
      <c r="AC68" s="778">
        <v>54374.8</v>
      </c>
      <c r="AD68" s="778">
        <v>55499.1</v>
      </c>
      <c r="AE68" s="576">
        <v>27255.4</v>
      </c>
      <c r="AF68" s="778">
        <v>27187.3</v>
      </c>
      <c r="AG68" s="778">
        <v>27349.1</v>
      </c>
      <c r="AH68" s="778">
        <v>27943.200000000001</v>
      </c>
      <c r="AI68" s="778">
        <v>28521</v>
      </c>
      <c r="AJ68" s="778">
        <v>30163.3</v>
      </c>
      <c r="AK68" s="778">
        <v>32275.5</v>
      </c>
      <c r="AL68" s="778">
        <v>35917</v>
      </c>
      <c r="AM68" s="575">
        <v>41657.599999999999</v>
      </c>
      <c r="AN68" s="575">
        <v>46824.800000000003</v>
      </c>
      <c r="AO68" s="575">
        <v>50599.8</v>
      </c>
      <c r="AP68" s="575">
        <v>51349.1</v>
      </c>
      <c r="AQ68" s="575">
        <v>53283</v>
      </c>
      <c r="AR68" s="578">
        <v>54170.9</v>
      </c>
    </row>
    <row r="69" spans="2:44" x14ac:dyDescent="0.2">
      <c r="B69" s="839" t="s">
        <v>258</v>
      </c>
      <c r="C69" s="859">
        <v>26984.1</v>
      </c>
      <c r="D69" s="778" t="s">
        <v>69</v>
      </c>
      <c r="E69" s="778" t="s">
        <v>69</v>
      </c>
      <c r="F69" s="778" t="s">
        <v>69</v>
      </c>
      <c r="G69" s="778" t="s">
        <v>69</v>
      </c>
      <c r="H69" s="778" t="s">
        <v>69</v>
      </c>
      <c r="I69" s="778" t="s">
        <v>69</v>
      </c>
      <c r="J69" s="778" t="s">
        <v>69</v>
      </c>
      <c r="K69" s="575" t="s">
        <v>69</v>
      </c>
      <c r="L69" s="575" t="s">
        <v>69</v>
      </c>
      <c r="M69" s="575" t="s">
        <v>69</v>
      </c>
      <c r="N69" s="575" t="s">
        <v>69</v>
      </c>
      <c r="O69" s="575" t="s">
        <v>69</v>
      </c>
      <c r="P69" s="577" t="s">
        <v>69</v>
      </c>
      <c r="Q69" s="576" t="s">
        <v>69</v>
      </c>
      <c r="R69" s="778" t="s">
        <v>69</v>
      </c>
      <c r="S69" s="778" t="s">
        <v>69</v>
      </c>
      <c r="T69" s="778" t="s">
        <v>69</v>
      </c>
      <c r="U69" s="778" t="s">
        <v>69</v>
      </c>
      <c r="V69" s="778" t="s">
        <v>69</v>
      </c>
      <c r="W69" s="778" t="s">
        <v>69</v>
      </c>
      <c r="X69" s="778" t="s">
        <v>69</v>
      </c>
      <c r="Y69" s="778" t="s">
        <v>69</v>
      </c>
      <c r="Z69" s="778" t="s">
        <v>69</v>
      </c>
      <c r="AA69" s="778" t="s">
        <v>69</v>
      </c>
      <c r="AB69" s="778" t="s">
        <v>69</v>
      </c>
      <c r="AC69" s="778" t="s">
        <v>69</v>
      </c>
      <c r="AD69" s="778" t="s">
        <v>69</v>
      </c>
      <c r="AE69" s="576">
        <v>27150.9</v>
      </c>
      <c r="AF69" s="778">
        <v>27574.2</v>
      </c>
      <c r="AG69" s="778">
        <v>27815.4</v>
      </c>
      <c r="AH69" s="778" t="s">
        <v>69</v>
      </c>
      <c r="AI69" s="778">
        <v>28820.5</v>
      </c>
      <c r="AJ69" s="778" t="s">
        <v>69</v>
      </c>
      <c r="AK69" s="778" t="s">
        <v>69</v>
      </c>
      <c r="AL69" s="778" t="s">
        <v>69</v>
      </c>
      <c r="AM69" s="575" t="s">
        <v>69</v>
      </c>
      <c r="AN69" s="575" t="s">
        <v>69</v>
      </c>
      <c r="AO69" s="575" t="s">
        <v>69</v>
      </c>
      <c r="AP69" s="575" t="s">
        <v>69</v>
      </c>
      <c r="AQ69" s="575" t="s">
        <v>69</v>
      </c>
      <c r="AR69" s="578" t="s">
        <v>69</v>
      </c>
    </row>
    <row r="70" spans="2:44" ht="13.5" thickBot="1" x14ac:dyDescent="0.25">
      <c r="B70" s="837" t="s">
        <v>267</v>
      </c>
      <c r="C70" s="862">
        <v>24627.9</v>
      </c>
      <c r="D70" s="781">
        <v>25349.5</v>
      </c>
      <c r="E70" s="781">
        <v>25224.5</v>
      </c>
      <c r="F70" s="781">
        <v>25666.6</v>
      </c>
      <c r="G70" s="781">
        <v>26401.4</v>
      </c>
      <c r="H70" s="781">
        <v>27778.9</v>
      </c>
      <c r="I70" s="781">
        <v>29753.3</v>
      </c>
      <c r="J70" s="781">
        <v>33201.4</v>
      </c>
      <c r="K70" s="587">
        <v>38268.800000000003</v>
      </c>
      <c r="L70" s="587">
        <v>43001</v>
      </c>
      <c r="M70" s="587">
        <v>45617</v>
      </c>
      <c r="N70" s="587">
        <v>45383.199999999997</v>
      </c>
      <c r="O70" s="587">
        <v>47429.599999999999</v>
      </c>
      <c r="P70" s="589">
        <v>49040</v>
      </c>
      <c r="Q70" s="588">
        <v>24545.3</v>
      </c>
      <c r="R70" s="781">
        <v>25497.9</v>
      </c>
      <c r="S70" s="781">
        <v>25274.7</v>
      </c>
      <c r="T70" s="781">
        <v>25608.3</v>
      </c>
      <c r="U70" s="781">
        <v>26257.4</v>
      </c>
      <c r="V70" s="781">
        <v>27534.7</v>
      </c>
      <c r="W70" s="781">
        <v>29619.1</v>
      </c>
      <c r="X70" s="781">
        <v>33101.199999999997</v>
      </c>
      <c r="Y70" s="781">
        <v>38155.4</v>
      </c>
      <c r="Z70" s="781">
        <v>42671</v>
      </c>
      <c r="AA70" s="781">
        <v>45403.9</v>
      </c>
      <c r="AB70" s="781">
        <v>45367.199999999997</v>
      </c>
      <c r="AC70" s="781">
        <v>47174.1</v>
      </c>
      <c r="AD70" s="781">
        <v>48656.6</v>
      </c>
      <c r="AE70" s="588">
        <v>24596.799999999999</v>
      </c>
      <c r="AF70" s="781">
        <v>25405.200000000001</v>
      </c>
      <c r="AG70" s="781">
        <v>25243.3</v>
      </c>
      <c r="AH70" s="781">
        <v>25644.9</v>
      </c>
      <c r="AI70" s="781">
        <v>26347.3</v>
      </c>
      <c r="AJ70" s="781">
        <v>27687.599999999999</v>
      </c>
      <c r="AK70" s="781">
        <v>29703</v>
      </c>
      <c r="AL70" s="781">
        <v>33163.800000000003</v>
      </c>
      <c r="AM70" s="587">
        <v>38225.9</v>
      </c>
      <c r="AN70" s="587">
        <v>42875</v>
      </c>
      <c r="AO70" s="587">
        <v>45536</v>
      </c>
      <c r="AP70" s="587">
        <v>45377.1</v>
      </c>
      <c r="AQ70" s="587">
        <v>47332.1</v>
      </c>
      <c r="AR70" s="590">
        <v>48895.6</v>
      </c>
    </row>
    <row r="71" spans="2:44" x14ac:dyDescent="0.2">
      <c r="B71" s="840" t="s">
        <v>115</v>
      </c>
      <c r="C71" s="860">
        <v>20466.7</v>
      </c>
      <c r="D71" s="779">
        <v>22076</v>
      </c>
      <c r="E71" s="779">
        <v>22181.5</v>
      </c>
      <c r="F71" s="779">
        <v>22385.8</v>
      </c>
      <c r="G71" s="779">
        <v>22809.200000000001</v>
      </c>
      <c r="H71" s="779">
        <v>23716.3</v>
      </c>
      <c r="I71" s="779">
        <v>24897.8</v>
      </c>
      <c r="J71" s="779">
        <v>27088.400000000001</v>
      </c>
      <c r="K71" s="579">
        <v>30908.799999999999</v>
      </c>
      <c r="L71" s="579">
        <v>33250.800000000003</v>
      </c>
      <c r="M71" s="579">
        <v>35471.4</v>
      </c>
      <c r="N71" s="579">
        <v>35522.5</v>
      </c>
      <c r="O71" s="579">
        <v>36504</v>
      </c>
      <c r="P71" s="581">
        <v>36648</v>
      </c>
      <c r="Q71" s="580">
        <v>23190.1</v>
      </c>
      <c r="R71" s="779">
        <v>24786.9</v>
      </c>
      <c r="S71" s="779">
        <v>24923.1</v>
      </c>
      <c r="T71" s="779">
        <v>25127.8</v>
      </c>
      <c r="U71" s="779">
        <v>25790.3</v>
      </c>
      <c r="V71" s="779">
        <v>26882.7</v>
      </c>
      <c r="W71" s="779">
        <v>28551.599999999999</v>
      </c>
      <c r="X71" s="779">
        <v>31419.200000000001</v>
      </c>
      <c r="Y71" s="779">
        <v>35407</v>
      </c>
      <c r="Z71" s="779">
        <v>38549.9</v>
      </c>
      <c r="AA71" s="779">
        <v>40446</v>
      </c>
      <c r="AB71" s="779">
        <v>41123.599999999999</v>
      </c>
      <c r="AC71" s="779">
        <v>42372.5</v>
      </c>
      <c r="AD71" s="779">
        <v>42713.1</v>
      </c>
      <c r="AE71" s="580">
        <v>20864.400000000001</v>
      </c>
      <c r="AF71" s="779">
        <v>22454.9</v>
      </c>
      <c r="AG71" s="779">
        <v>22564.7</v>
      </c>
      <c r="AH71" s="779">
        <v>22752.400000000001</v>
      </c>
      <c r="AI71" s="779">
        <v>23202.799999999999</v>
      </c>
      <c r="AJ71" s="779">
        <v>24104.6</v>
      </c>
      <c r="AK71" s="779">
        <v>25311.9</v>
      </c>
      <c r="AL71" s="779">
        <v>27548.400000000001</v>
      </c>
      <c r="AM71" s="579">
        <v>31377.5</v>
      </c>
      <c r="AN71" s="579">
        <v>33789.5</v>
      </c>
      <c r="AO71" s="579">
        <v>35965.9</v>
      </c>
      <c r="AP71" s="579">
        <v>36050.6</v>
      </c>
      <c r="AQ71" s="579">
        <v>37026</v>
      </c>
      <c r="AR71" s="582">
        <v>37163.800000000003</v>
      </c>
    </row>
    <row r="72" spans="2:44" x14ac:dyDescent="0.2">
      <c r="B72" s="122" t="s">
        <v>268</v>
      </c>
      <c r="C72" s="858">
        <v>20675.5</v>
      </c>
      <c r="D72" s="777">
        <v>22891.7</v>
      </c>
      <c r="E72" s="777">
        <v>23120.400000000001</v>
      </c>
      <c r="F72" s="777">
        <v>23495.4</v>
      </c>
      <c r="G72" s="777">
        <v>24013.599999999999</v>
      </c>
      <c r="H72" s="777">
        <v>25164.2</v>
      </c>
      <c r="I72" s="777">
        <v>26858.9</v>
      </c>
      <c r="J72" s="777">
        <v>29783.1</v>
      </c>
      <c r="K72" s="571">
        <v>34315.9</v>
      </c>
      <c r="L72" s="571">
        <v>37206.400000000001</v>
      </c>
      <c r="M72" s="571">
        <v>39689</v>
      </c>
      <c r="N72" s="571">
        <v>39972.9</v>
      </c>
      <c r="O72" s="571">
        <v>41221.300000000003</v>
      </c>
      <c r="P72" s="573">
        <v>41311.9</v>
      </c>
      <c r="Q72" s="572">
        <v>24185.5</v>
      </c>
      <c r="R72" s="777">
        <v>26398.6</v>
      </c>
      <c r="S72" s="777">
        <v>26695.4</v>
      </c>
      <c r="T72" s="777">
        <v>26980.5</v>
      </c>
      <c r="U72" s="777">
        <v>27526.1</v>
      </c>
      <c r="V72" s="777">
        <v>28579.5</v>
      </c>
      <c r="W72" s="777">
        <v>30557</v>
      </c>
      <c r="X72" s="777">
        <v>33726.9</v>
      </c>
      <c r="Y72" s="777">
        <v>38027.699999999997</v>
      </c>
      <c r="Z72" s="777">
        <v>41894.9</v>
      </c>
      <c r="AA72" s="777">
        <v>43693.1</v>
      </c>
      <c r="AB72" s="777">
        <v>44477.3</v>
      </c>
      <c r="AC72" s="777">
        <v>45827.4</v>
      </c>
      <c r="AD72" s="777">
        <v>46056</v>
      </c>
      <c r="AE72" s="572">
        <v>21119.3</v>
      </c>
      <c r="AF72" s="777">
        <v>23314.6</v>
      </c>
      <c r="AG72" s="777">
        <v>23549.5</v>
      </c>
      <c r="AH72" s="777">
        <v>23900.799999999999</v>
      </c>
      <c r="AI72" s="777">
        <v>24425.599999999999</v>
      </c>
      <c r="AJ72" s="777">
        <v>25548.5</v>
      </c>
      <c r="AK72" s="777">
        <v>27278.3</v>
      </c>
      <c r="AL72" s="777">
        <v>30228.400000000001</v>
      </c>
      <c r="AM72" s="571">
        <v>34750.699999999997</v>
      </c>
      <c r="AN72" s="571">
        <v>37753.4</v>
      </c>
      <c r="AO72" s="571">
        <v>40144.199999999997</v>
      </c>
      <c r="AP72" s="571">
        <v>40478</v>
      </c>
      <c r="AQ72" s="571">
        <v>41733</v>
      </c>
      <c r="AR72" s="574">
        <v>41831.300000000003</v>
      </c>
    </row>
    <row r="73" spans="2:44" x14ac:dyDescent="0.2">
      <c r="B73" s="121" t="s">
        <v>261</v>
      </c>
      <c r="C73" s="859">
        <v>16369.7</v>
      </c>
      <c r="D73" s="778">
        <v>16809.3</v>
      </c>
      <c r="E73" s="778">
        <v>16798.8</v>
      </c>
      <c r="F73" s="778">
        <v>17089.400000000001</v>
      </c>
      <c r="G73" s="778">
        <v>17652.900000000001</v>
      </c>
      <c r="H73" s="778">
        <v>18673.900000000001</v>
      </c>
      <c r="I73" s="778">
        <v>20200.599999999999</v>
      </c>
      <c r="J73" s="778">
        <v>22261.599999999999</v>
      </c>
      <c r="K73" s="575">
        <v>25761.7</v>
      </c>
      <c r="L73" s="575">
        <v>28128.9</v>
      </c>
      <c r="M73" s="575">
        <v>30275.1</v>
      </c>
      <c r="N73" s="575">
        <v>30443.599999999999</v>
      </c>
      <c r="O73" s="575">
        <v>31505.5</v>
      </c>
      <c r="P73" s="577">
        <v>31750.799999999999</v>
      </c>
      <c r="Q73" s="576">
        <v>18388.400000000001</v>
      </c>
      <c r="R73" s="778">
        <v>18950</v>
      </c>
      <c r="S73" s="778">
        <v>18890.900000000001</v>
      </c>
      <c r="T73" s="778">
        <v>19470</v>
      </c>
      <c r="U73" s="778">
        <v>20324.599999999999</v>
      </c>
      <c r="V73" s="778">
        <v>21280.5</v>
      </c>
      <c r="W73" s="778">
        <v>22581.3</v>
      </c>
      <c r="X73" s="778">
        <v>24950.2</v>
      </c>
      <c r="Y73" s="778">
        <v>28271.1</v>
      </c>
      <c r="Z73" s="778">
        <v>31158.2</v>
      </c>
      <c r="AA73" s="778">
        <v>32858.400000000001</v>
      </c>
      <c r="AB73" s="778">
        <v>33260.9</v>
      </c>
      <c r="AC73" s="778">
        <v>34053.9</v>
      </c>
      <c r="AD73" s="778">
        <v>34467.699999999997</v>
      </c>
      <c r="AE73" s="576">
        <v>16701.900000000001</v>
      </c>
      <c r="AF73" s="778">
        <v>17130.3</v>
      </c>
      <c r="AG73" s="778">
        <v>17112.099999999999</v>
      </c>
      <c r="AH73" s="778">
        <v>17422.3</v>
      </c>
      <c r="AI73" s="778">
        <v>18006.2</v>
      </c>
      <c r="AJ73" s="778">
        <v>18963.5</v>
      </c>
      <c r="AK73" s="778">
        <v>20414.400000000001</v>
      </c>
      <c r="AL73" s="778">
        <v>22469.1</v>
      </c>
      <c r="AM73" s="575">
        <v>25945.599999999999</v>
      </c>
      <c r="AN73" s="575">
        <v>28341.8</v>
      </c>
      <c r="AO73" s="575">
        <v>30452.3</v>
      </c>
      <c r="AP73" s="575">
        <v>30620.2</v>
      </c>
      <c r="AQ73" s="575">
        <v>31652.799999999999</v>
      </c>
      <c r="AR73" s="578">
        <v>31896.400000000001</v>
      </c>
    </row>
    <row r="74" spans="2:44" x14ac:dyDescent="0.2">
      <c r="B74" s="121" t="s">
        <v>262</v>
      </c>
      <c r="C74" s="859">
        <v>27043.1</v>
      </c>
      <c r="D74" s="778">
        <v>27545.599999999999</v>
      </c>
      <c r="E74" s="778">
        <v>27428.799999999999</v>
      </c>
      <c r="F74" s="778">
        <v>28080.799999999999</v>
      </c>
      <c r="G74" s="778">
        <v>28720.5</v>
      </c>
      <c r="H74" s="778">
        <v>30526.3</v>
      </c>
      <c r="I74" s="778">
        <v>32790.5</v>
      </c>
      <c r="J74" s="778">
        <v>35956.800000000003</v>
      </c>
      <c r="K74" s="575">
        <v>40836</v>
      </c>
      <c r="L74" s="575">
        <v>43549.9</v>
      </c>
      <c r="M74" s="575">
        <v>46768.4</v>
      </c>
      <c r="N74" s="575">
        <v>47451.7</v>
      </c>
      <c r="O74" s="575">
        <v>48481.7</v>
      </c>
      <c r="P74" s="577">
        <v>48216.3</v>
      </c>
      <c r="Q74" s="576">
        <v>30132.5</v>
      </c>
      <c r="R74" s="778">
        <v>30223.8</v>
      </c>
      <c r="S74" s="778">
        <v>30331</v>
      </c>
      <c r="T74" s="778">
        <v>31403.3</v>
      </c>
      <c r="U74" s="778">
        <v>33429</v>
      </c>
      <c r="V74" s="778">
        <v>34961.9</v>
      </c>
      <c r="W74" s="778">
        <v>36783.300000000003</v>
      </c>
      <c r="X74" s="778">
        <v>40659.5</v>
      </c>
      <c r="Y74" s="778">
        <v>45394.8</v>
      </c>
      <c r="Z74" s="778">
        <v>49112.1</v>
      </c>
      <c r="AA74" s="778">
        <v>51972.1</v>
      </c>
      <c r="AB74" s="778">
        <v>53390</v>
      </c>
      <c r="AC74" s="778">
        <v>55183.1</v>
      </c>
      <c r="AD74" s="778">
        <v>55130.9</v>
      </c>
      <c r="AE74" s="576">
        <v>27435.599999999999</v>
      </c>
      <c r="AF74" s="778">
        <v>27885.8</v>
      </c>
      <c r="AG74" s="778">
        <v>27790.400000000001</v>
      </c>
      <c r="AH74" s="778">
        <v>28492</v>
      </c>
      <c r="AI74" s="778">
        <v>29255.1</v>
      </c>
      <c r="AJ74" s="778">
        <v>30995.7</v>
      </c>
      <c r="AK74" s="778">
        <v>33201.9</v>
      </c>
      <c r="AL74" s="778">
        <v>36425.800000000003</v>
      </c>
      <c r="AM74" s="575">
        <v>41254.800000000003</v>
      </c>
      <c r="AN74" s="575">
        <v>44055.7</v>
      </c>
      <c r="AO74" s="575">
        <v>47227.9</v>
      </c>
      <c r="AP74" s="575">
        <v>47965.5</v>
      </c>
      <c r="AQ74" s="575">
        <v>48990</v>
      </c>
      <c r="AR74" s="578">
        <v>48736.4</v>
      </c>
    </row>
    <row r="75" spans="2:44" x14ac:dyDescent="0.2">
      <c r="B75" s="121" t="s">
        <v>263</v>
      </c>
      <c r="C75" s="859">
        <v>26133</v>
      </c>
      <c r="D75" s="778">
        <v>26458.3</v>
      </c>
      <c r="E75" s="778">
        <v>26627</v>
      </c>
      <c r="F75" s="778">
        <v>26891.4</v>
      </c>
      <c r="G75" s="778">
        <v>27726.400000000001</v>
      </c>
      <c r="H75" s="778">
        <v>28915.1</v>
      </c>
      <c r="I75" s="778">
        <v>31445</v>
      </c>
      <c r="J75" s="778">
        <v>34657.5</v>
      </c>
      <c r="K75" s="575">
        <v>39028.1</v>
      </c>
      <c r="L75" s="575">
        <v>41173.9</v>
      </c>
      <c r="M75" s="575">
        <v>44396.5</v>
      </c>
      <c r="N75" s="575">
        <v>45281.9</v>
      </c>
      <c r="O75" s="575">
        <v>46266.8</v>
      </c>
      <c r="P75" s="577">
        <v>46913</v>
      </c>
      <c r="Q75" s="576" t="s">
        <v>69</v>
      </c>
      <c r="R75" s="778" t="s">
        <v>69</v>
      </c>
      <c r="S75" s="778" t="s">
        <v>69</v>
      </c>
      <c r="T75" s="778" t="s">
        <v>69</v>
      </c>
      <c r="U75" s="778" t="s">
        <v>69</v>
      </c>
      <c r="V75" s="778" t="s">
        <v>69</v>
      </c>
      <c r="W75" s="778" t="s">
        <v>69</v>
      </c>
      <c r="X75" s="778" t="s">
        <v>69</v>
      </c>
      <c r="Y75" s="778" t="s">
        <v>69</v>
      </c>
      <c r="Z75" s="778" t="s">
        <v>69</v>
      </c>
      <c r="AA75" s="778" t="s">
        <v>69</v>
      </c>
      <c r="AB75" s="778" t="s">
        <v>69</v>
      </c>
      <c r="AC75" s="778" t="s">
        <v>69</v>
      </c>
      <c r="AD75" s="778">
        <v>48127.7</v>
      </c>
      <c r="AE75" s="576">
        <v>26272.799999999999</v>
      </c>
      <c r="AF75" s="778">
        <v>26741.8</v>
      </c>
      <c r="AG75" s="778">
        <v>26776.1</v>
      </c>
      <c r="AH75" s="778">
        <v>26985.7</v>
      </c>
      <c r="AI75" s="778">
        <v>27854.5</v>
      </c>
      <c r="AJ75" s="778">
        <v>29031.5</v>
      </c>
      <c r="AK75" s="778">
        <v>31516.9</v>
      </c>
      <c r="AL75" s="778">
        <v>34731.199999999997</v>
      </c>
      <c r="AM75" s="575">
        <v>39206.300000000003</v>
      </c>
      <c r="AN75" s="575">
        <v>41386.9</v>
      </c>
      <c r="AO75" s="575">
        <v>44609.5</v>
      </c>
      <c r="AP75" s="575">
        <v>45365.5</v>
      </c>
      <c r="AQ75" s="575">
        <v>46463.7</v>
      </c>
      <c r="AR75" s="578">
        <v>47041.1</v>
      </c>
    </row>
    <row r="76" spans="2:44" x14ac:dyDescent="0.2">
      <c r="B76" s="121" t="s">
        <v>264</v>
      </c>
      <c r="C76" s="859">
        <v>22057.3</v>
      </c>
      <c r="D76" s="778">
        <v>24213.599999999999</v>
      </c>
      <c r="E76" s="778">
        <v>24189.9</v>
      </c>
      <c r="F76" s="778">
        <v>24428.5</v>
      </c>
      <c r="G76" s="778">
        <v>25126.400000000001</v>
      </c>
      <c r="H76" s="778">
        <v>26644.9</v>
      </c>
      <c r="I76" s="778">
        <v>28624.400000000001</v>
      </c>
      <c r="J76" s="778">
        <v>31645</v>
      </c>
      <c r="K76" s="575">
        <v>36242.5</v>
      </c>
      <c r="L76" s="575">
        <v>38036.5</v>
      </c>
      <c r="M76" s="575">
        <v>40627.300000000003</v>
      </c>
      <c r="N76" s="575">
        <v>41390.1</v>
      </c>
      <c r="O76" s="575">
        <v>43033.3</v>
      </c>
      <c r="P76" s="577">
        <v>43169.8</v>
      </c>
      <c r="Q76" s="576">
        <v>22975.5</v>
      </c>
      <c r="R76" s="778">
        <v>24984</v>
      </c>
      <c r="S76" s="778">
        <v>25281.200000000001</v>
      </c>
      <c r="T76" s="778">
        <v>25363.1</v>
      </c>
      <c r="U76" s="778">
        <v>26233</v>
      </c>
      <c r="V76" s="778">
        <v>27843.599999999999</v>
      </c>
      <c r="W76" s="778">
        <v>30258.7</v>
      </c>
      <c r="X76" s="778">
        <v>33571.199999999997</v>
      </c>
      <c r="Y76" s="778">
        <v>38208.400000000001</v>
      </c>
      <c r="Z76" s="778">
        <v>39729.4</v>
      </c>
      <c r="AA76" s="778">
        <v>42490.1</v>
      </c>
      <c r="AB76" s="778">
        <v>43942.8</v>
      </c>
      <c r="AC76" s="778">
        <v>45775.8</v>
      </c>
      <c r="AD76" s="778">
        <v>45501.1</v>
      </c>
      <c r="AE76" s="576">
        <v>22283.3</v>
      </c>
      <c r="AF76" s="778">
        <v>24400.400000000001</v>
      </c>
      <c r="AG76" s="778">
        <v>24465.8</v>
      </c>
      <c r="AH76" s="778">
        <v>24654.6</v>
      </c>
      <c r="AI76" s="778">
        <v>25388.6</v>
      </c>
      <c r="AJ76" s="778">
        <v>26923.5</v>
      </c>
      <c r="AK76" s="778">
        <v>28999.200000000001</v>
      </c>
      <c r="AL76" s="778">
        <v>32111.3</v>
      </c>
      <c r="AM76" s="575">
        <v>36707</v>
      </c>
      <c r="AN76" s="575">
        <v>38450.699999999997</v>
      </c>
      <c r="AO76" s="575">
        <v>41098.6</v>
      </c>
      <c r="AP76" s="575">
        <v>42034.8</v>
      </c>
      <c r="AQ76" s="575">
        <v>43701.4</v>
      </c>
      <c r="AR76" s="578">
        <v>43725</v>
      </c>
    </row>
    <row r="77" spans="2:44" x14ac:dyDescent="0.2">
      <c r="B77" s="121" t="s">
        <v>270</v>
      </c>
      <c r="C77" s="859">
        <v>25053.3</v>
      </c>
      <c r="D77" s="778">
        <v>24948.9</v>
      </c>
      <c r="E77" s="778">
        <v>25518.5</v>
      </c>
      <c r="F77" s="778">
        <v>25269.200000000001</v>
      </c>
      <c r="G77" s="778">
        <v>25614</v>
      </c>
      <c r="H77" s="778">
        <v>26418.7</v>
      </c>
      <c r="I77" s="778">
        <v>27001.599999999999</v>
      </c>
      <c r="J77" s="778">
        <v>29416.400000000001</v>
      </c>
      <c r="K77" s="575">
        <v>33522.9</v>
      </c>
      <c r="L77" s="575">
        <v>36168.5</v>
      </c>
      <c r="M77" s="575">
        <v>38866.9</v>
      </c>
      <c r="N77" s="575">
        <v>38943.800000000003</v>
      </c>
      <c r="O77" s="575">
        <v>40247</v>
      </c>
      <c r="P77" s="577">
        <v>40569.5</v>
      </c>
      <c r="Q77" s="576">
        <v>25233.3</v>
      </c>
      <c r="R77" s="778">
        <v>25724.9</v>
      </c>
      <c r="S77" s="778">
        <v>26496.799999999999</v>
      </c>
      <c r="T77" s="778">
        <v>26215.8</v>
      </c>
      <c r="U77" s="778">
        <v>26840.5</v>
      </c>
      <c r="V77" s="778">
        <v>28652.7</v>
      </c>
      <c r="W77" s="778">
        <v>30262.2</v>
      </c>
      <c r="X77" s="778">
        <v>33232.199999999997</v>
      </c>
      <c r="Y77" s="778">
        <v>38231.5</v>
      </c>
      <c r="Z77" s="778">
        <v>41535.5</v>
      </c>
      <c r="AA77" s="778">
        <v>44805.2</v>
      </c>
      <c r="AB77" s="778">
        <v>45116.2</v>
      </c>
      <c r="AC77" s="778">
        <v>47616.5</v>
      </c>
      <c r="AD77" s="778">
        <v>48239.199999999997</v>
      </c>
      <c r="AE77" s="576">
        <v>25106.1</v>
      </c>
      <c r="AF77" s="778">
        <v>25187.8</v>
      </c>
      <c r="AG77" s="778">
        <v>25821.599999999999</v>
      </c>
      <c r="AH77" s="778">
        <v>25556.799999999999</v>
      </c>
      <c r="AI77" s="778">
        <v>25997.3</v>
      </c>
      <c r="AJ77" s="778">
        <v>27083.8</v>
      </c>
      <c r="AK77" s="778">
        <v>27858.3</v>
      </c>
      <c r="AL77" s="778">
        <v>30364.2</v>
      </c>
      <c r="AM77" s="575">
        <v>34696.199999999997</v>
      </c>
      <c r="AN77" s="575">
        <v>37532.9</v>
      </c>
      <c r="AO77" s="575">
        <v>40506.9</v>
      </c>
      <c r="AP77" s="575">
        <v>40595.5</v>
      </c>
      <c r="AQ77" s="575">
        <v>42127.3</v>
      </c>
      <c r="AR77" s="578">
        <v>42343.3</v>
      </c>
    </row>
    <row r="78" spans="2:44" ht="13.5" thickBot="1" x14ac:dyDescent="0.25">
      <c r="B78" s="665" t="s">
        <v>358</v>
      </c>
      <c r="C78" s="862" t="s">
        <v>69</v>
      </c>
      <c r="D78" s="781" t="s">
        <v>69</v>
      </c>
      <c r="E78" s="781" t="s">
        <v>69</v>
      </c>
      <c r="F78" s="781" t="s">
        <v>69</v>
      </c>
      <c r="G78" s="781" t="s">
        <v>69</v>
      </c>
      <c r="H78" s="781" t="s">
        <v>69</v>
      </c>
      <c r="I78" s="781" t="s">
        <v>69</v>
      </c>
      <c r="J78" s="781" t="s">
        <v>69</v>
      </c>
      <c r="K78" s="587" t="s">
        <v>69</v>
      </c>
      <c r="L78" s="587" t="s">
        <v>69</v>
      </c>
      <c r="M78" s="587" t="s">
        <v>69</v>
      </c>
      <c r="N78" s="587" t="s">
        <v>69</v>
      </c>
      <c r="O78" s="587" t="s">
        <v>69</v>
      </c>
      <c r="P78" s="589">
        <v>49110.1</v>
      </c>
      <c r="Q78" s="588" t="s">
        <v>69</v>
      </c>
      <c r="R78" s="781" t="s">
        <v>69</v>
      </c>
      <c r="S78" s="781" t="s">
        <v>69</v>
      </c>
      <c r="T78" s="781" t="s">
        <v>69</v>
      </c>
      <c r="U78" s="781" t="s">
        <v>69</v>
      </c>
      <c r="V78" s="781" t="s">
        <v>69</v>
      </c>
      <c r="W78" s="781" t="s">
        <v>69</v>
      </c>
      <c r="X78" s="781" t="s">
        <v>69</v>
      </c>
      <c r="Y78" s="781" t="s">
        <v>69</v>
      </c>
      <c r="Z78" s="781" t="s">
        <v>69</v>
      </c>
      <c r="AA78" s="781" t="s">
        <v>69</v>
      </c>
      <c r="AB78" s="781" t="s">
        <v>69</v>
      </c>
      <c r="AC78" s="781" t="s">
        <v>69</v>
      </c>
      <c r="AD78" s="781" t="s">
        <v>69</v>
      </c>
      <c r="AE78" s="588" t="s">
        <v>69</v>
      </c>
      <c r="AF78" s="781" t="s">
        <v>69</v>
      </c>
      <c r="AG78" s="781" t="s">
        <v>69</v>
      </c>
      <c r="AH78" s="781" t="s">
        <v>69</v>
      </c>
      <c r="AI78" s="781" t="s">
        <v>69</v>
      </c>
      <c r="AJ78" s="781" t="s">
        <v>69</v>
      </c>
      <c r="AK78" s="781" t="s">
        <v>69</v>
      </c>
      <c r="AL78" s="781" t="s">
        <v>69</v>
      </c>
      <c r="AM78" s="587" t="s">
        <v>69</v>
      </c>
      <c r="AN78" s="587" t="s">
        <v>69</v>
      </c>
      <c r="AO78" s="587" t="s">
        <v>69</v>
      </c>
      <c r="AP78" s="587" t="s">
        <v>69</v>
      </c>
      <c r="AQ78" s="587" t="s">
        <v>69</v>
      </c>
      <c r="AR78" s="590">
        <v>49112.7</v>
      </c>
    </row>
    <row r="79" spans="2:44" ht="13.5" customHeight="1" x14ac:dyDescent="0.2">
      <c r="B79" s="11"/>
      <c r="AJ79" s="13"/>
      <c r="AK79" s="13"/>
      <c r="AR79" s="13" t="s">
        <v>110</v>
      </c>
    </row>
    <row r="80" spans="2:44" ht="13.5" customHeight="1" x14ac:dyDescent="0.2"/>
    <row r="81" spans="2:30" ht="16.5" thickBot="1" x14ac:dyDescent="0.3">
      <c r="B81" s="694" t="s">
        <v>310</v>
      </c>
    </row>
    <row r="82" spans="2:30" x14ac:dyDescent="0.2">
      <c r="B82" s="938" t="s">
        <v>45</v>
      </c>
      <c r="C82" s="955" t="s">
        <v>309</v>
      </c>
      <c r="D82" s="956"/>
      <c r="E82" s="956"/>
      <c r="F82" s="956"/>
      <c r="G82" s="956"/>
      <c r="H82" s="956"/>
      <c r="I82" s="956"/>
      <c r="J82" s="956"/>
      <c r="K82" s="956"/>
      <c r="L82" s="956"/>
      <c r="M82" s="956"/>
      <c r="N82" s="956"/>
      <c r="O82" s="956"/>
      <c r="P82" s="956"/>
      <c r="Q82" s="956"/>
      <c r="R82" s="956"/>
      <c r="S82" s="956"/>
      <c r="T82" s="956"/>
      <c r="U82" s="956"/>
      <c r="V82" s="956"/>
      <c r="W82" s="956"/>
      <c r="X82" s="956"/>
      <c r="Y82" s="956"/>
      <c r="Z82" s="956"/>
      <c r="AA82" s="956"/>
      <c r="AB82" s="956"/>
      <c r="AC82" s="956"/>
      <c r="AD82" s="957"/>
    </row>
    <row r="83" spans="2:30" ht="28.5" customHeight="1" x14ac:dyDescent="0.2">
      <c r="B83" s="939"/>
      <c r="C83" s="958" t="s">
        <v>317</v>
      </c>
      <c r="D83" s="959"/>
      <c r="E83" s="959"/>
      <c r="F83" s="959"/>
      <c r="G83" s="959"/>
      <c r="H83" s="959"/>
      <c r="I83" s="959"/>
      <c r="J83" s="959"/>
      <c r="K83" s="959"/>
      <c r="L83" s="959"/>
      <c r="M83" s="959"/>
      <c r="N83" s="959"/>
      <c r="O83" s="959"/>
      <c r="P83" s="961"/>
      <c r="Q83" s="958" t="s">
        <v>331</v>
      </c>
      <c r="R83" s="959"/>
      <c r="S83" s="959"/>
      <c r="T83" s="959"/>
      <c r="U83" s="959"/>
      <c r="V83" s="959"/>
      <c r="W83" s="959"/>
      <c r="X83" s="959"/>
      <c r="Y83" s="959"/>
      <c r="Z83" s="959"/>
      <c r="AA83" s="959"/>
      <c r="AB83" s="959"/>
      <c r="AC83" s="959"/>
      <c r="AD83" s="960"/>
    </row>
    <row r="84" spans="2:30" ht="13.5" thickBot="1" x14ac:dyDescent="0.25">
      <c r="B84" s="940"/>
      <c r="C84" s="782">
        <v>2011</v>
      </c>
      <c r="D84" s="675">
        <v>2012</v>
      </c>
      <c r="E84" s="119">
        <v>2013</v>
      </c>
      <c r="F84" s="119">
        <v>2014</v>
      </c>
      <c r="G84" s="119">
        <v>2015</v>
      </c>
      <c r="H84" s="116">
        <v>2016</v>
      </c>
      <c r="I84" s="116">
        <v>2017</v>
      </c>
      <c r="J84" s="116">
        <v>2018</v>
      </c>
      <c r="K84" s="116">
        <v>2019</v>
      </c>
      <c r="L84" s="116">
        <v>2020</v>
      </c>
      <c r="M84" s="116">
        <v>2021</v>
      </c>
      <c r="N84" s="116">
        <v>2022</v>
      </c>
      <c r="O84" s="116">
        <v>2023</v>
      </c>
      <c r="P84" s="118">
        <v>2024</v>
      </c>
      <c r="Q84" s="772">
        <v>2011</v>
      </c>
      <c r="R84" s="119">
        <v>2012</v>
      </c>
      <c r="S84" s="119">
        <v>2013</v>
      </c>
      <c r="T84" s="119">
        <v>2014</v>
      </c>
      <c r="U84" s="119">
        <v>2015</v>
      </c>
      <c r="V84" s="119">
        <v>2016</v>
      </c>
      <c r="W84" s="119">
        <v>2017</v>
      </c>
      <c r="X84" s="119">
        <v>2018</v>
      </c>
      <c r="Y84" s="116">
        <v>2019</v>
      </c>
      <c r="Z84" s="116">
        <v>2020</v>
      </c>
      <c r="AA84" s="116">
        <v>2021</v>
      </c>
      <c r="AB84" s="116">
        <v>2022</v>
      </c>
      <c r="AC84" s="116">
        <v>2023</v>
      </c>
      <c r="AD84" s="118">
        <v>2024</v>
      </c>
    </row>
    <row r="85" spans="2:30" ht="14.25" thickTop="1" thickBot="1" x14ac:dyDescent="0.25">
      <c r="B85" s="666" t="s">
        <v>120</v>
      </c>
      <c r="C85" s="783">
        <v>-3003.9000000000015</v>
      </c>
      <c r="D85" s="710">
        <v>-2668.3000000000029</v>
      </c>
      <c r="E85" s="672">
        <v>-2691.4000000000015</v>
      </c>
      <c r="F85" s="672">
        <v>-2820.5</v>
      </c>
      <c r="G85" s="672">
        <v>-2964.7000000000007</v>
      </c>
      <c r="H85" s="672">
        <v>-3116.5</v>
      </c>
      <c r="I85" s="672">
        <v>-3430.6999999999971</v>
      </c>
      <c r="J85" s="672">
        <v>-3901.1999999999971</v>
      </c>
      <c r="K85" s="672">
        <v>-4353.5999999999985</v>
      </c>
      <c r="L85" s="672">
        <v>-4761.4000000000015</v>
      </c>
      <c r="M85" s="672">
        <v>-5345.2000000000044</v>
      </c>
      <c r="N85" s="672">
        <v>-6006</v>
      </c>
      <c r="O85" s="672">
        <v>-6359.5</v>
      </c>
      <c r="P85" s="674">
        <v>-6702.4000000000015</v>
      </c>
      <c r="Q85" s="784">
        <v>0.10827401012849862</v>
      </c>
      <c r="R85" s="785">
        <v>9.422495621221548E-2</v>
      </c>
      <c r="S85" s="785">
        <v>9.4386404205550167E-2</v>
      </c>
      <c r="T85" s="785">
        <v>9.7115960692224529E-2</v>
      </c>
      <c r="U85" s="785">
        <v>9.9287336150945441E-2</v>
      </c>
      <c r="V85" s="785">
        <v>9.924779944715488E-2</v>
      </c>
      <c r="W85" s="785">
        <v>0.10204737244450253</v>
      </c>
      <c r="X85" s="785">
        <v>0.10510264561668185</v>
      </c>
      <c r="Y85" s="900">
        <v>0.10241114064595043</v>
      </c>
      <c r="Z85" s="900">
        <v>0.10267413351044448</v>
      </c>
      <c r="AA85" s="900">
        <v>0.10664187427303697</v>
      </c>
      <c r="AB85" s="900">
        <v>0.11773584905660377</v>
      </c>
      <c r="AC85" s="900">
        <v>0.12058918897394423</v>
      </c>
      <c r="AD85" s="876">
        <v>0.12519543106910372</v>
      </c>
    </row>
    <row r="86" spans="2:30" x14ac:dyDescent="0.2">
      <c r="B86" s="120" t="s">
        <v>111</v>
      </c>
      <c r="C86" s="566">
        <v>-6289.7000000000044</v>
      </c>
      <c r="D86" s="765">
        <v>-5439.1999999999971</v>
      </c>
      <c r="E86" s="565">
        <v>-5500.5999999999985</v>
      </c>
      <c r="F86" s="565">
        <v>-5810.7999999999956</v>
      </c>
      <c r="G86" s="565">
        <v>-6144</v>
      </c>
      <c r="H86" s="565">
        <v>-6369</v>
      </c>
      <c r="I86" s="565">
        <v>-6657.5999999999985</v>
      </c>
      <c r="J86" s="565">
        <v>-7140.1999999999971</v>
      </c>
      <c r="K86" s="565">
        <v>-7681.3000000000029</v>
      </c>
      <c r="L86" s="565">
        <v>-8205.9000000000087</v>
      </c>
      <c r="M86" s="565">
        <v>-9473.1999999999971</v>
      </c>
      <c r="N86" s="565">
        <v>-10773.5</v>
      </c>
      <c r="O86" s="565">
        <v>-11846.100000000006</v>
      </c>
      <c r="P86" s="568">
        <v>-12584.199999999997</v>
      </c>
      <c r="Q86" s="668">
        <v>0.14933023737280218</v>
      </c>
      <c r="R86" s="732">
        <v>0.12897779548321614</v>
      </c>
      <c r="S86" s="732">
        <v>0.12768219422289484</v>
      </c>
      <c r="T86" s="732">
        <v>0.13139115255555647</v>
      </c>
      <c r="U86" s="732">
        <v>0.13436997670832923</v>
      </c>
      <c r="V86" s="732">
        <v>0.13236816180963426</v>
      </c>
      <c r="W86" s="732">
        <v>0.12891482745132965</v>
      </c>
      <c r="X86" s="732">
        <v>0.12638595845310749</v>
      </c>
      <c r="Y86" s="899">
        <v>0.12021585109529724</v>
      </c>
      <c r="Z86" s="899">
        <v>0.11660149256276335</v>
      </c>
      <c r="AA86" s="899">
        <v>0.12210438396139346</v>
      </c>
      <c r="AB86" s="899">
        <v>0.13411635824946003</v>
      </c>
      <c r="AC86" s="899">
        <v>0.14207619470247132</v>
      </c>
      <c r="AD86" s="671">
        <v>0.14819760937407994</v>
      </c>
    </row>
    <row r="87" spans="2:30" x14ac:dyDescent="0.2">
      <c r="B87" s="121" t="s">
        <v>238</v>
      </c>
      <c r="C87" s="569" t="s">
        <v>360</v>
      </c>
      <c r="D87" s="766" t="s">
        <v>360</v>
      </c>
      <c r="E87" s="435" t="s">
        <v>360</v>
      </c>
      <c r="F87" s="435" t="s">
        <v>360</v>
      </c>
      <c r="G87" s="435" t="s">
        <v>360</v>
      </c>
      <c r="H87" s="435" t="s">
        <v>360</v>
      </c>
      <c r="I87" s="435" t="s">
        <v>360</v>
      </c>
      <c r="J87" s="435" t="s">
        <v>360</v>
      </c>
      <c r="K87" s="435" t="s">
        <v>360</v>
      </c>
      <c r="L87" s="435" t="s">
        <v>360</v>
      </c>
      <c r="M87" s="435" t="s">
        <v>360</v>
      </c>
      <c r="N87" s="435" t="s">
        <v>360</v>
      </c>
      <c r="O87" s="435" t="s">
        <v>360</v>
      </c>
      <c r="P87" s="436" t="s">
        <v>360</v>
      </c>
      <c r="Q87" s="433" t="s">
        <v>360</v>
      </c>
      <c r="R87" s="733" t="s">
        <v>360</v>
      </c>
      <c r="S87" s="733" t="s">
        <v>360</v>
      </c>
      <c r="T87" s="733" t="s">
        <v>360</v>
      </c>
      <c r="U87" s="733" t="s">
        <v>360</v>
      </c>
      <c r="V87" s="733" t="s">
        <v>360</v>
      </c>
      <c r="W87" s="733" t="s">
        <v>360</v>
      </c>
      <c r="X87" s="733" t="s">
        <v>360</v>
      </c>
      <c r="Y87" s="894" t="s">
        <v>360</v>
      </c>
      <c r="Z87" s="894" t="s">
        <v>360</v>
      </c>
      <c r="AA87" s="894" t="s">
        <v>360</v>
      </c>
      <c r="AB87" s="894" t="s">
        <v>360</v>
      </c>
      <c r="AC87" s="894" t="s">
        <v>360</v>
      </c>
      <c r="AD87" s="603" t="s">
        <v>360</v>
      </c>
    </row>
    <row r="88" spans="2:30" x14ac:dyDescent="0.2">
      <c r="B88" s="121" t="s">
        <v>239</v>
      </c>
      <c r="C88" s="569">
        <v>-3441.7999999999956</v>
      </c>
      <c r="D88" s="766">
        <v>-2835.9000000000015</v>
      </c>
      <c r="E88" s="435">
        <v>-2939.2000000000044</v>
      </c>
      <c r="F88" s="435">
        <v>-3197.5</v>
      </c>
      <c r="G88" s="435">
        <v>-3196.9000000000015</v>
      </c>
      <c r="H88" s="435">
        <v>-3019.5</v>
      </c>
      <c r="I88" s="435">
        <v>-2921.5</v>
      </c>
      <c r="J88" s="435">
        <v>-3498.3000000000029</v>
      </c>
      <c r="K88" s="435">
        <v>-3177.8000000000029</v>
      </c>
      <c r="L88" s="435">
        <v>-3300.6000000000058</v>
      </c>
      <c r="M88" s="435">
        <v>-3561.0999999999913</v>
      </c>
      <c r="N88" s="435">
        <v>-5305</v>
      </c>
      <c r="O88" s="435">
        <v>-5202.9000000000087</v>
      </c>
      <c r="P88" s="436">
        <v>-6091.3999999999942</v>
      </c>
      <c r="Q88" s="433">
        <v>8.3334342184590626E-2</v>
      </c>
      <c r="R88" s="733">
        <v>6.8601244832349223E-2</v>
      </c>
      <c r="S88" s="733">
        <v>6.9404564001813607E-2</v>
      </c>
      <c r="T88" s="733">
        <v>7.3483279824789194E-2</v>
      </c>
      <c r="U88" s="733">
        <v>7.0922756778581883E-2</v>
      </c>
      <c r="V88" s="733">
        <v>6.3490094325737087E-2</v>
      </c>
      <c r="W88" s="733">
        <v>5.7182506439515529E-2</v>
      </c>
      <c r="X88" s="733">
        <v>6.2228064620562365E-2</v>
      </c>
      <c r="Y88" s="894">
        <v>4.9968708625412417E-2</v>
      </c>
      <c r="Z88" s="894">
        <v>4.7183243558513825E-2</v>
      </c>
      <c r="AA88" s="894">
        <v>4.6190044450670278E-2</v>
      </c>
      <c r="AB88" s="894">
        <v>6.6436237492329464E-2</v>
      </c>
      <c r="AC88" s="894">
        <v>6.3664440468994443E-2</v>
      </c>
      <c r="AD88" s="603">
        <v>7.3178584385909629E-2</v>
      </c>
    </row>
    <row r="89" spans="2:30" x14ac:dyDescent="0.2">
      <c r="B89" s="122" t="s">
        <v>240</v>
      </c>
      <c r="C89" s="572">
        <v>-1954.5999999999985</v>
      </c>
      <c r="D89" s="767">
        <v>-1037.9000000000015</v>
      </c>
      <c r="E89" s="571">
        <v>-1350.2000000000044</v>
      </c>
      <c r="F89" s="571">
        <v>-1014.8000000000029</v>
      </c>
      <c r="G89" s="571">
        <v>-1151.5</v>
      </c>
      <c r="H89" s="571">
        <v>-1316.6999999999971</v>
      </c>
      <c r="I89" s="571">
        <v>-1940</v>
      </c>
      <c r="J89" s="571">
        <v>-1980.2999999999956</v>
      </c>
      <c r="K89" s="571">
        <v>-1138.6999999999971</v>
      </c>
      <c r="L89" s="571">
        <v>-814.20000000001164</v>
      </c>
      <c r="M89" s="571">
        <v>-888.69999999999709</v>
      </c>
      <c r="N89" s="571">
        <v>-1866.3000000000029</v>
      </c>
      <c r="O89" s="571">
        <v>-2946.5999999999913</v>
      </c>
      <c r="P89" s="574">
        <v>-3250.5</v>
      </c>
      <c r="Q89" s="593">
        <v>4.480355751157563E-2</v>
      </c>
      <c r="R89" s="734">
        <v>2.3852038764446502E-2</v>
      </c>
      <c r="S89" s="734">
        <v>3.0258752448354936E-2</v>
      </c>
      <c r="T89" s="734">
        <v>2.2194761878724979E-2</v>
      </c>
      <c r="U89" s="734">
        <v>2.4275989433672686E-2</v>
      </c>
      <c r="V89" s="734">
        <v>2.6408683757666623E-2</v>
      </c>
      <c r="W89" s="734">
        <v>3.632951998217232E-2</v>
      </c>
      <c r="X89" s="734">
        <v>3.4022148843250305E-2</v>
      </c>
      <c r="Y89" s="895">
        <v>1.723091729250488E-2</v>
      </c>
      <c r="Z89" s="895">
        <v>1.1193429668500319E-2</v>
      </c>
      <c r="AA89" s="895">
        <v>1.1029284008717158E-2</v>
      </c>
      <c r="AB89" s="895">
        <v>2.2323628621324882E-2</v>
      </c>
      <c r="AC89" s="895">
        <v>3.3386624728491389E-2</v>
      </c>
      <c r="AD89" s="605">
        <v>3.6198112419610788E-2</v>
      </c>
    </row>
    <row r="90" spans="2:30" x14ac:dyDescent="0.2">
      <c r="B90" s="122" t="s">
        <v>241</v>
      </c>
      <c r="C90" s="572">
        <v>-1267.9000000000015</v>
      </c>
      <c r="D90" s="767">
        <v>-963</v>
      </c>
      <c r="E90" s="571">
        <v>-985.19999999999709</v>
      </c>
      <c r="F90" s="571">
        <v>-1506.9000000000015</v>
      </c>
      <c r="G90" s="571">
        <v>-1541.9000000000015</v>
      </c>
      <c r="H90" s="571">
        <v>-2077.2999999999956</v>
      </c>
      <c r="I90" s="571">
        <v>-1551.4000000000015</v>
      </c>
      <c r="J90" s="571">
        <v>-1656.8999999999942</v>
      </c>
      <c r="K90" s="571">
        <v>-1172.5</v>
      </c>
      <c r="L90" s="571">
        <v>277.30000000000291</v>
      </c>
      <c r="M90" s="571">
        <v>278</v>
      </c>
      <c r="N90" s="571">
        <v>512.40000000000873</v>
      </c>
      <c r="O90" s="571">
        <v>-804</v>
      </c>
      <c r="P90" s="574">
        <v>-2327.3000000000029</v>
      </c>
      <c r="Q90" s="593">
        <v>2.7463280128056593E-2</v>
      </c>
      <c r="R90" s="734">
        <v>2.0786879442574895E-2</v>
      </c>
      <c r="S90" s="734">
        <v>2.1076952698799757E-2</v>
      </c>
      <c r="T90" s="734">
        <v>3.159583167341122E-2</v>
      </c>
      <c r="U90" s="734">
        <v>3.1242275039004751E-2</v>
      </c>
      <c r="V90" s="734">
        <v>3.9830347607168727E-2</v>
      </c>
      <c r="W90" s="734">
        <v>2.8222666909223239E-2</v>
      </c>
      <c r="X90" s="734">
        <v>2.7512196093928923E-2</v>
      </c>
      <c r="Y90" s="895">
        <v>1.7207700244063158E-2</v>
      </c>
      <c r="Z90" s="895">
        <v>-3.7144544922396018E-3</v>
      </c>
      <c r="AA90" s="895">
        <v>-3.3995221103450637E-3</v>
      </c>
      <c r="AB90" s="895">
        <v>-5.9639370364681105E-3</v>
      </c>
      <c r="AC90" s="895">
        <v>8.8501907084005266E-3</v>
      </c>
      <c r="AD90" s="605">
        <v>2.5099435739922727E-2</v>
      </c>
    </row>
    <row r="91" spans="2:30" x14ac:dyDescent="0.2">
      <c r="B91" s="122" t="s">
        <v>215</v>
      </c>
      <c r="C91" s="572">
        <v>-3384.3000000000029</v>
      </c>
      <c r="D91" s="767">
        <v>-3609</v>
      </c>
      <c r="E91" s="571">
        <v>-3413.9000000000015</v>
      </c>
      <c r="F91" s="571">
        <v>-2998.1000000000058</v>
      </c>
      <c r="G91" s="571">
        <v>-3885.5</v>
      </c>
      <c r="H91" s="571">
        <v>-2317.5</v>
      </c>
      <c r="I91" s="571">
        <v>-2884.8999999999942</v>
      </c>
      <c r="J91" s="571">
        <v>-1322.2999999999956</v>
      </c>
      <c r="K91" s="571">
        <v>-2085.1000000000058</v>
      </c>
      <c r="L91" s="571">
        <v>-2309.8000000000029</v>
      </c>
      <c r="M91" s="571">
        <v>-3886.1999999999971</v>
      </c>
      <c r="N91" s="571">
        <v>-4012.9000000000087</v>
      </c>
      <c r="O91" s="571">
        <v>-4728.7999999999884</v>
      </c>
      <c r="P91" s="574">
        <v>-5050.3000000000029</v>
      </c>
      <c r="Q91" s="593">
        <v>7.5432461167093554E-2</v>
      </c>
      <c r="R91" s="734">
        <v>7.9721317776373868E-2</v>
      </c>
      <c r="S91" s="734">
        <v>7.3845348515262713E-2</v>
      </c>
      <c r="T91" s="734">
        <v>6.4061555160971312E-2</v>
      </c>
      <c r="U91" s="734">
        <v>8.1066307252883898E-2</v>
      </c>
      <c r="V91" s="734">
        <v>4.6732929625350118E-2</v>
      </c>
      <c r="W91" s="734">
        <v>5.3607032891888319E-2</v>
      </c>
      <c r="X91" s="734">
        <v>2.3271694347598747E-2</v>
      </c>
      <c r="Y91" s="895">
        <v>3.2227551148157799E-2</v>
      </c>
      <c r="Z91" s="895">
        <v>3.2390696474296987E-2</v>
      </c>
      <c r="AA91" s="895">
        <v>4.9062606521986102E-2</v>
      </c>
      <c r="AB91" s="895">
        <v>4.9362138677484971E-2</v>
      </c>
      <c r="AC91" s="895">
        <v>5.5520332877786571E-2</v>
      </c>
      <c r="AD91" s="605">
        <v>5.8038884892169039E-2</v>
      </c>
    </row>
    <row r="92" spans="2:30" ht="13.5" thickBot="1" x14ac:dyDescent="0.25">
      <c r="B92" s="123" t="s">
        <v>119</v>
      </c>
      <c r="C92" s="588">
        <v>-3850.7999999999993</v>
      </c>
      <c r="D92" s="771">
        <v>-3976.3000000000029</v>
      </c>
      <c r="E92" s="587">
        <v>-3695.5999999999985</v>
      </c>
      <c r="F92" s="587">
        <v>-4095.5999999999985</v>
      </c>
      <c r="G92" s="587">
        <v>-3463.7000000000044</v>
      </c>
      <c r="H92" s="587">
        <v>-3966.3999999999942</v>
      </c>
      <c r="I92" s="587">
        <v>-4427.5</v>
      </c>
      <c r="J92" s="587">
        <v>-4685.5</v>
      </c>
      <c r="K92" s="587">
        <v>-3965.6999999999971</v>
      </c>
      <c r="L92" s="587">
        <v>-4625.2999999999956</v>
      </c>
      <c r="M92" s="587">
        <v>-5619.0999999999985</v>
      </c>
      <c r="N92" s="587">
        <v>-5776.1999999999971</v>
      </c>
      <c r="O92" s="587">
        <v>-7470.6999999999971</v>
      </c>
      <c r="P92" s="590">
        <v>-7273.8000000000029</v>
      </c>
      <c r="Q92" s="595">
        <v>0.10734535723245893</v>
      </c>
      <c r="R92" s="738">
        <v>0.10632841663903485</v>
      </c>
      <c r="S92" s="738">
        <v>9.5037507361317886E-2</v>
      </c>
      <c r="T92" s="738">
        <v>0.10112168131214243</v>
      </c>
      <c r="U92" s="738">
        <v>8.3435910900843929E-2</v>
      </c>
      <c r="V92" s="738">
        <v>9.1054551464967146E-2</v>
      </c>
      <c r="W92" s="738">
        <v>9.3560541224750271E-2</v>
      </c>
      <c r="X92" s="738">
        <v>9.0547361748836638E-2</v>
      </c>
      <c r="Y92" s="896">
        <v>6.8789722738752695E-2</v>
      </c>
      <c r="Z92" s="896">
        <v>7.175557834347665E-2</v>
      </c>
      <c r="AA92" s="896">
        <v>7.958952422770213E-2</v>
      </c>
      <c r="AB92" s="896">
        <v>8.0234806476347079E-2</v>
      </c>
      <c r="AC92" s="896">
        <v>9.7823852379699039E-2</v>
      </c>
      <c r="AD92" s="611">
        <v>9.3255639531529488E-2</v>
      </c>
    </row>
    <row r="93" spans="2:30" x14ac:dyDescent="0.2">
      <c r="B93" s="124" t="s">
        <v>277</v>
      </c>
      <c r="C93" s="580">
        <v>-1486.9000000000015</v>
      </c>
      <c r="D93" s="769">
        <v>-1214.5</v>
      </c>
      <c r="E93" s="579">
        <v>-1145.5999999999985</v>
      </c>
      <c r="F93" s="579">
        <v>-1168.5</v>
      </c>
      <c r="G93" s="579">
        <v>-1184</v>
      </c>
      <c r="H93" s="579">
        <v>-1169.7000000000007</v>
      </c>
      <c r="I93" s="579">
        <v>-1195.9000000000015</v>
      </c>
      <c r="J93" s="579">
        <v>-1410</v>
      </c>
      <c r="K93" s="579">
        <v>-1612.5999999999985</v>
      </c>
      <c r="L93" s="579">
        <v>-1606.3000000000029</v>
      </c>
      <c r="M93" s="579">
        <v>-1913</v>
      </c>
      <c r="N93" s="579">
        <v>-2330.2999999999956</v>
      </c>
      <c r="O93" s="579">
        <v>-2368.7999999999956</v>
      </c>
      <c r="P93" s="582">
        <v>-2519.8000000000029</v>
      </c>
      <c r="Q93" s="591">
        <v>5.7397742538177719E-2</v>
      </c>
      <c r="R93" s="736">
        <v>4.5924290149249217E-2</v>
      </c>
      <c r="S93" s="736">
        <v>4.3214207576066158E-2</v>
      </c>
      <c r="T93" s="736">
        <v>4.330231575670658E-2</v>
      </c>
      <c r="U93" s="736">
        <v>4.2714075442292707E-2</v>
      </c>
      <c r="V93" s="736">
        <v>4.0020117833022013E-2</v>
      </c>
      <c r="W93" s="736">
        <v>3.807264970870082E-2</v>
      </c>
      <c r="X93" s="736">
        <v>4.0337692283485292E-2</v>
      </c>
      <c r="Y93" s="893">
        <v>4.0001587561455956E-2</v>
      </c>
      <c r="Z93" s="893">
        <v>3.6466787594526984E-2</v>
      </c>
      <c r="AA93" s="893">
        <v>4.0127788021236475E-2</v>
      </c>
      <c r="AB93" s="893">
        <v>4.8169883435620779E-2</v>
      </c>
      <c r="AC93" s="893">
        <v>4.7331886681612652E-2</v>
      </c>
      <c r="AD93" s="602">
        <v>4.9508315895985047E-2</v>
      </c>
    </row>
    <row r="94" spans="2:30" x14ac:dyDescent="0.2">
      <c r="B94" s="121" t="s">
        <v>238</v>
      </c>
      <c r="C94" s="584" t="s">
        <v>360</v>
      </c>
      <c r="D94" s="770" t="s">
        <v>360</v>
      </c>
      <c r="E94" s="583" t="s">
        <v>360</v>
      </c>
      <c r="F94" s="583" t="s">
        <v>360</v>
      </c>
      <c r="G94" s="583" t="s">
        <v>360</v>
      </c>
      <c r="H94" s="583">
        <v>-2555.9000000000015</v>
      </c>
      <c r="I94" s="583">
        <v>-1557</v>
      </c>
      <c r="J94" s="583">
        <v>-380.5</v>
      </c>
      <c r="K94" s="583">
        <v>-1584.4000000000015</v>
      </c>
      <c r="L94" s="583">
        <v>-1367.6999999999971</v>
      </c>
      <c r="M94" s="583">
        <v>-1877.7000000000044</v>
      </c>
      <c r="N94" s="583">
        <v>-2486.5999999999985</v>
      </c>
      <c r="O94" s="583">
        <v>-2268.6999999999971</v>
      </c>
      <c r="P94" s="586">
        <v>-1376.1000000000058</v>
      </c>
      <c r="Q94" s="597" t="s">
        <v>360</v>
      </c>
      <c r="R94" s="737" t="s">
        <v>360</v>
      </c>
      <c r="S94" s="737" t="s">
        <v>360</v>
      </c>
      <c r="T94" s="737" t="s">
        <v>360</v>
      </c>
      <c r="U94" s="737" t="s">
        <v>360</v>
      </c>
      <c r="V94" s="737">
        <v>9.4727869095491413E-2</v>
      </c>
      <c r="W94" s="737">
        <v>5.6046305695341359E-2</v>
      </c>
      <c r="X94" s="737">
        <v>1.2938260186542169E-2</v>
      </c>
      <c r="Y94" s="897">
        <v>4.5372149564291094E-2</v>
      </c>
      <c r="Z94" s="897">
        <v>3.7083431620559715E-2</v>
      </c>
      <c r="AA94" s="897">
        <v>4.7154340876387278E-2</v>
      </c>
      <c r="AB94" s="897">
        <v>6.1071814520090348E-2</v>
      </c>
      <c r="AC94" s="897">
        <v>5.4315141300288187E-2</v>
      </c>
      <c r="AD94" s="609">
        <v>3.3126069718569372E-2</v>
      </c>
    </row>
    <row r="95" spans="2:30" x14ac:dyDescent="0.2">
      <c r="B95" s="125" t="s">
        <v>260</v>
      </c>
      <c r="C95" s="569" t="s">
        <v>360</v>
      </c>
      <c r="D95" s="766" t="s">
        <v>360</v>
      </c>
      <c r="E95" s="435" t="s">
        <v>360</v>
      </c>
      <c r="F95" s="435" t="s">
        <v>360</v>
      </c>
      <c r="G95" s="435" t="s">
        <v>360</v>
      </c>
      <c r="H95" s="435" t="s">
        <v>360</v>
      </c>
      <c r="I95" s="435">
        <v>-1568.7000000000007</v>
      </c>
      <c r="J95" s="435" t="s">
        <v>360</v>
      </c>
      <c r="K95" s="435">
        <v>-1618</v>
      </c>
      <c r="L95" s="435">
        <v>-1351.9000000000015</v>
      </c>
      <c r="M95" s="435">
        <v>-1943.5</v>
      </c>
      <c r="N95" s="435">
        <v>-2471.7999999999956</v>
      </c>
      <c r="O95" s="435">
        <v>-2311.1000000000058</v>
      </c>
      <c r="P95" s="436">
        <v>-1361</v>
      </c>
      <c r="Q95" s="433" t="s">
        <v>360</v>
      </c>
      <c r="R95" s="733" t="s">
        <v>360</v>
      </c>
      <c r="S95" s="733" t="s">
        <v>360</v>
      </c>
      <c r="T95" s="733" t="s">
        <v>360</v>
      </c>
      <c r="U95" s="733" t="s">
        <v>360</v>
      </c>
      <c r="V95" s="733" t="s">
        <v>360</v>
      </c>
      <c r="W95" s="733">
        <v>5.655663234403395E-2</v>
      </c>
      <c r="X95" s="733" t="s">
        <v>360</v>
      </c>
      <c r="Y95" s="894">
        <v>4.6382162647165902E-2</v>
      </c>
      <c r="Z95" s="894">
        <v>3.674300282115818E-2</v>
      </c>
      <c r="AA95" s="894">
        <v>4.8833007947455834E-2</v>
      </c>
      <c r="AB95" s="894">
        <v>6.0883123024894535E-2</v>
      </c>
      <c r="AC95" s="894">
        <v>5.5407047970214444E-2</v>
      </c>
      <c r="AD95" s="603">
        <v>3.2859395107064648E-2</v>
      </c>
    </row>
    <row r="96" spans="2:30" x14ac:dyDescent="0.2">
      <c r="B96" s="125" t="s">
        <v>251</v>
      </c>
      <c r="C96" s="569" t="s">
        <v>360</v>
      </c>
      <c r="D96" s="766" t="s">
        <v>360</v>
      </c>
      <c r="E96" s="435" t="s">
        <v>360</v>
      </c>
      <c r="F96" s="435" t="s">
        <v>360</v>
      </c>
      <c r="G96" s="435" t="s">
        <v>360</v>
      </c>
      <c r="H96" s="435" t="s">
        <v>360</v>
      </c>
      <c r="I96" s="435" t="s">
        <v>360</v>
      </c>
      <c r="J96" s="435" t="s">
        <v>360</v>
      </c>
      <c r="K96" s="435" t="s">
        <v>360</v>
      </c>
      <c r="L96" s="435" t="s">
        <v>360</v>
      </c>
      <c r="M96" s="435" t="s">
        <v>360</v>
      </c>
      <c r="N96" s="435" t="s">
        <v>360</v>
      </c>
      <c r="O96" s="435" t="s">
        <v>360</v>
      </c>
      <c r="P96" s="436" t="s">
        <v>360</v>
      </c>
      <c r="Q96" s="433" t="s">
        <v>360</v>
      </c>
      <c r="R96" s="733" t="s">
        <v>360</v>
      </c>
      <c r="S96" s="733" t="s">
        <v>360</v>
      </c>
      <c r="T96" s="733" t="s">
        <v>360</v>
      </c>
      <c r="U96" s="733" t="s">
        <v>360</v>
      </c>
      <c r="V96" s="733" t="s">
        <v>360</v>
      </c>
      <c r="W96" s="733" t="s">
        <v>360</v>
      </c>
      <c r="X96" s="733" t="s">
        <v>360</v>
      </c>
      <c r="Y96" s="894" t="s">
        <v>360</v>
      </c>
      <c r="Z96" s="894" t="s">
        <v>360</v>
      </c>
      <c r="AA96" s="894" t="s">
        <v>360</v>
      </c>
      <c r="AB96" s="894" t="s">
        <v>360</v>
      </c>
      <c r="AC96" s="894" t="s">
        <v>360</v>
      </c>
      <c r="AD96" s="603" t="s">
        <v>360</v>
      </c>
    </row>
    <row r="97" spans="2:30" x14ac:dyDescent="0.2">
      <c r="B97" s="125" t="s">
        <v>259</v>
      </c>
      <c r="C97" s="569" t="s">
        <v>360</v>
      </c>
      <c r="D97" s="766" t="s">
        <v>360</v>
      </c>
      <c r="E97" s="435" t="s">
        <v>360</v>
      </c>
      <c r="F97" s="435" t="s">
        <v>360</v>
      </c>
      <c r="G97" s="435" t="s">
        <v>360</v>
      </c>
      <c r="H97" s="435" t="s">
        <v>360</v>
      </c>
      <c r="I97" s="435" t="s">
        <v>360</v>
      </c>
      <c r="J97" s="435" t="s">
        <v>360</v>
      </c>
      <c r="K97" s="435" t="s">
        <v>360</v>
      </c>
      <c r="L97" s="435" t="s">
        <v>360</v>
      </c>
      <c r="M97" s="435" t="s">
        <v>360</v>
      </c>
      <c r="N97" s="435" t="s">
        <v>360</v>
      </c>
      <c r="O97" s="435" t="s">
        <v>360</v>
      </c>
      <c r="P97" s="436" t="s">
        <v>360</v>
      </c>
      <c r="Q97" s="433" t="s">
        <v>360</v>
      </c>
      <c r="R97" s="733" t="s">
        <v>360</v>
      </c>
      <c r="S97" s="733" t="s">
        <v>360</v>
      </c>
      <c r="T97" s="733" t="s">
        <v>360</v>
      </c>
      <c r="U97" s="733" t="s">
        <v>360</v>
      </c>
      <c r="V97" s="733" t="s">
        <v>360</v>
      </c>
      <c r="W97" s="733" t="s">
        <v>360</v>
      </c>
      <c r="X97" s="733" t="s">
        <v>360</v>
      </c>
      <c r="Y97" s="894" t="s">
        <v>360</v>
      </c>
      <c r="Z97" s="894" t="s">
        <v>360</v>
      </c>
      <c r="AA97" s="894" t="s">
        <v>360</v>
      </c>
      <c r="AB97" s="894" t="s">
        <v>360</v>
      </c>
      <c r="AC97" s="894" t="s">
        <v>360</v>
      </c>
      <c r="AD97" s="603" t="s">
        <v>360</v>
      </c>
    </row>
    <row r="98" spans="2:30" x14ac:dyDescent="0.2">
      <c r="B98" s="121" t="s">
        <v>242</v>
      </c>
      <c r="C98" s="572">
        <v>-65.30000000000291</v>
      </c>
      <c r="D98" s="767">
        <v>-98.099999999998545</v>
      </c>
      <c r="E98" s="571">
        <v>-82.100000000002183</v>
      </c>
      <c r="F98" s="571">
        <v>-18.200000000000728</v>
      </c>
      <c r="G98" s="571">
        <v>-16.099999999998545</v>
      </c>
      <c r="H98" s="571">
        <v>54.200000000000728</v>
      </c>
      <c r="I98" s="571">
        <v>58.099999999998545</v>
      </c>
      <c r="J98" s="571">
        <v>132.5</v>
      </c>
      <c r="K98" s="571">
        <v>122.70000000000437</v>
      </c>
      <c r="L98" s="571">
        <v>488</v>
      </c>
      <c r="M98" s="571">
        <v>480.29999999999563</v>
      </c>
      <c r="N98" s="571">
        <v>-22.200000000004366</v>
      </c>
      <c r="O98" s="571">
        <v>-48.599999999998545</v>
      </c>
      <c r="P98" s="574">
        <v>-93.5</v>
      </c>
      <c r="Q98" s="593">
        <v>2.5568337549043011E-3</v>
      </c>
      <c r="R98" s="734">
        <v>3.7732946131507029E-3</v>
      </c>
      <c r="S98" s="734">
        <v>3.1318664550782083E-3</v>
      </c>
      <c r="T98" s="734">
        <v>6.8255801743150892E-4</v>
      </c>
      <c r="U98" s="734">
        <v>5.8515026731548853E-4</v>
      </c>
      <c r="V98" s="734">
        <v>-1.8589846925301306E-3</v>
      </c>
      <c r="W98" s="734">
        <v>-1.843654306884305E-3</v>
      </c>
      <c r="X98" s="734">
        <v>-3.7998497266976006E-3</v>
      </c>
      <c r="Y98" s="895">
        <v>-3.040696262446642E-3</v>
      </c>
      <c r="Z98" s="895">
        <v>-1.1055781856737003E-2</v>
      </c>
      <c r="AA98" s="895">
        <v>-1.0059081132363845E-2</v>
      </c>
      <c r="AB98" s="895">
        <v>4.5890713952026355E-4</v>
      </c>
      <c r="AC98" s="895">
        <v>9.6985855231645612E-4</v>
      </c>
      <c r="AD98" s="605">
        <v>1.8449820434902719E-3</v>
      </c>
    </row>
    <row r="99" spans="2:30" x14ac:dyDescent="0.2">
      <c r="B99" s="125" t="s">
        <v>252</v>
      </c>
      <c r="C99" s="572">
        <v>-50.200000000000728</v>
      </c>
      <c r="D99" s="767">
        <v>-144.29999999999927</v>
      </c>
      <c r="E99" s="571">
        <v>-170.60000000000218</v>
      </c>
      <c r="F99" s="571">
        <v>-83.900000000001455</v>
      </c>
      <c r="G99" s="571">
        <v>58.900000000001455</v>
      </c>
      <c r="H99" s="571">
        <v>122.60000000000218</v>
      </c>
      <c r="I99" s="571">
        <v>227.29999999999927</v>
      </c>
      <c r="J99" s="571">
        <v>306.90000000000146</v>
      </c>
      <c r="K99" s="571">
        <v>218.19999999999709</v>
      </c>
      <c r="L99" s="571">
        <v>590.89999999999418</v>
      </c>
      <c r="M99" s="571">
        <v>899.30000000000291</v>
      </c>
      <c r="N99" s="571">
        <v>323.19999999999709</v>
      </c>
      <c r="O99" s="571">
        <v>218</v>
      </c>
      <c r="P99" s="574">
        <v>210.09999999999854</v>
      </c>
      <c r="Q99" s="593">
        <v>1.9779743493764938E-3</v>
      </c>
      <c r="R99" s="734">
        <v>5.5671725862081987E-3</v>
      </c>
      <c r="S99" s="734">
        <v>6.5053919250774913E-3</v>
      </c>
      <c r="T99" s="734">
        <v>3.1504045960611101E-3</v>
      </c>
      <c r="U99" s="734">
        <v>-2.1535176559198503E-3</v>
      </c>
      <c r="V99" s="734">
        <v>-4.2269594508401228E-3</v>
      </c>
      <c r="W99" s="734">
        <v>-7.2681576035864108E-3</v>
      </c>
      <c r="X99" s="734">
        <v>-8.8537189081279236E-3</v>
      </c>
      <c r="Y99" s="895">
        <v>-5.4232873273532293E-3</v>
      </c>
      <c r="Z99" s="895">
        <v>-1.3399913373381004E-2</v>
      </c>
      <c r="AA99" s="895">
        <v>-1.8973574555620085E-2</v>
      </c>
      <c r="AB99" s="895">
        <v>-6.725151066202726E-3</v>
      </c>
      <c r="AC99" s="895">
        <v>-4.3721019782758681E-3</v>
      </c>
      <c r="AD99" s="605">
        <v>-4.1770629342823056E-3</v>
      </c>
    </row>
    <row r="100" spans="2:30" x14ac:dyDescent="0.2">
      <c r="B100" s="125" t="s">
        <v>253</v>
      </c>
      <c r="C100" s="572">
        <v>-81.200000000000728</v>
      </c>
      <c r="D100" s="767">
        <v>-126.60000000000218</v>
      </c>
      <c r="E100" s="571">
        <v>-86.80000000000291</v>
      </c>
      <c r="F100" s="571">
        <v>-8.3999999999978172</v>
      </c>
      <c r="G100" s="571">
        <v>-40.799999999999272</v>
      </c>
      <c r="H100" s="571">
        <v>-7</v>
      </c>
      <c r="I100" s="571">
        <v>-51.399999999997817</v>
      </c>
      <c r="J100" s="571">
        <v>-47.30000000000291</v>
      </c>
      <c r="K100" s="571">
        <v>-3.5999999999985448</v>
      </c>
      <c r="L100" s="571">
        <v>427.40000000000146</v>
      </c>
      <c r="M100" s="571">
        <v>317.19999999999709</v>
      </c>
      <c r="N100" s="571">
        <v>-228.69999999999709</v>
      </c>
      <c r="O100" s="571">
        <v>-111.89999999999418</v>
      </c>
      <c r="P100" s="574">
        <v>-146.69999999999709</v>
      </c>
      <c r="Q100" s="593">
        <v>3.1911465333616575E-3</v>
      </c>
      <c r="R100" s="734">
        <v>4.8953266257821381E-3</v>
      </c>
      <c r="S100" s="734">
        <v>3.3298934664268828E-3</v>
      </c>
      <c r="T100" s="734">
        <v>3.1654990748443884E-4</v>
      </c>
      <c r="U100" s="734">
        <v>1.4885187049887001E-3</v>
      </c>
      <c r="V100" s="734">
        <v>2.4089834434009338E-4</v>
      </c>
      <c r="W100" s="734">
        <v>1.6351044844489418E-3</v>
      </c>
      <c r="X100" s="734">
        <v>1.3603368343553471E-3</v>
      </c>
      <c r="Y100" s="895">
        <v>8.9415668605625858E-5</v>
      </c>
      <c r="Z100" s="895">
        <v>-9.7016856508573869E-3</v>
      </c>
      <c r="AA100" s="895">
        <v>-6.637455167882356E-3</v>
      </c>
      <c r="AB100" s="895">
        <v>4.7226111269425709E-3</v>
      </c>
      <c r="AC100" s="895">
        <v>2.2302076544552171E-3</v>
      </c>
      <c r="AD100" s="605">
        <v>2.8913126598893359E-3</v>
      </c>
    </row>
    <row r="101" spans="2:30" x14ac:dyDescent="0.2">
      <c r="B101" s="125" t="s">
        <v>254</v>
      </c>
      <c r="C101" s="572">
        <v>-28.100000000002183</v>
      </c>
      <c r="D101" s="767">
        <v>-73.30000000000291</v>
      </c>
      <c r="E101" s="571">
        <v>-300.79999999999927</v>
      </c>
      <c r="F101" s="571">
        <v>-259.10000000000218</v>
      </c>
      <c r="G101" s="571">
        <v>-386.79999999999927</v>
      </c>
      <c r="H101" s="571">
        <v>-85</v>
      </c>
      <c r="I101" s="571">
        <v>40.700000000004366</v>
      </c>
      <c r="J101" s="571">
        <v>314.79999999999563</v>
      </c>
      <c r="K101" s="571">
        <v>202.90000000000146</v>
      </c>
      <c r="L101" s="571">
        <v>-324</v>
      </c>
      <c r="M101" s="571">
        <v>205.20000000000437</v>
      </c>
      <c r="N101" s="571">
        <v>542.39999999999418</v>
      </c>
      <c r="O101" s="571">
        <v>-72.400000000001455</v>
      </c>
      <c r="P101" s="574">
        <v>73.599999999998545</v>
      </c>
      <c r="Q101" s="593">
        <v>1.0369883790876046E-3</v>
      </c>
      <c r="R101" s="734">
        <v>2.6378862362078821E-3</v>
      </c>
      <c r="S101" s="734">
        <v>1.0779932410397161E-2</v>
      </c>
      <c r="T101" s="734">
        <v>9.130891380805117E-3</v>
      </c>
      <c r="U101" s="734">
        <v>1.3172367995368533E-2</v>
      </c>
      <c r="V101" s="734">
        <v>2.7437498991268417E-3</v>
      </c>
      <c r="W101" s="734">
        <v>-1.2191213340243994E-3</v>
      </c>
      <c r="X101" s="734">
        <v>-8.5376900503906939E-3</v>
      </c>
      <c r="Y101" s="895">
        <v>-4.8343018615279029E-3</v>
      </c>
      <c r="Z101" s="895">
        <v>7.1229142392331872E-3</v>
      </c>
      <c r="AA101" s="895">
        <v>-4.2442117803766092E-3</v>
      </c>
      <c r="AB101" s="895">
        <v>-1.1140596629887242E-2</v>
      </c>
      <c r="AC101" s="895">
        <v>1.4481795742672381E-3</v>
      </c>
      <c r="AD101" s="605">
        <v>-1.4419073927140291E-3</v>
      </c>
    </row>
    <row r="102" spans="2:30" x14ac:dyDescent="0.2">
      <c r="B102" s="122" t="s">
        <v>245</v>
      </c>
      <c r="C102" s="572">
        <v>487.39999999999782</v>
      </c>
      <c r="D102" s="767">
        <v>138.5</v>
      </c>
      <c r="E102" s="571">
        <v>126.80000000000291</v>
      </c>
      <c r="F102" s="571">
        <v>86.200000000000728</v>
      </c>
      <c r="G102" s="571">
        <v>239.40000000000146</v>
      </c>
      <c r="H102" s="571">
        <v>226.5</v>
      </c>
      <c r="I102" s="571">
        <v>225.20000000000073</v>
      </c>
      <c r="J102" s="571">
        <v>233.69999999999709</v>
      </c>
      <c r="K102" s="571">
        <v>568.09999999999854</v>
      </c>
      <c r="L102" s="571">
        <v>1628.1999999999971</v>
      </c>
      <c r="M102" s="571">
        <v>1632</v>
      </c>
      <c r="N102" s="571">
        <v>1387.8000000000029</v>
      </c>
      <c r="O102" s="571">
        <v>1518.7999999999956</v>
      </c>
      <c r="P102" s="574">
        <v>1520.9000000000015</v>
      </c>
      <c r="Q102" s="593">
        <v>-1.8771495364896373E-2</v>
      </c>
      <c r="R102" s="734">
        <v>-5.1840428797077474E-3</v>
      </c>
      <c r="S102" s="734">
        <v>-4.7388405537119515E-3</v>
      </c>
      <c r="T102" s="734">
        <v>-3.1591871140349537E-3</v>
      </c>
      <c r="U102" s="734">
        <v>-8.5548579371858106E-3</v>
      </c>
      <c r="V102" s="734">
        <v>-7.6811166614102729E-3</v>
      </c>
      <c r="W102" s="734">
        <v>-7.1220070650816324E-3</v>
      </c>
      <c r="X102" s="734">
        <v>-6.6186153867938396E-3</v>
      </c>
      <c r="Y102" s="895">
        <v>-1.3989647513088324E-2</v>
      </c>
      <c r="Z102" s="895">
        <v>-3.6936213459645047E-2</v>
      </c>
      <c r="AA102" s="895">
        <v>-3.4084074049321664E-2</v>
      </c>
      <c r="AB102" s="895">
        <v>-2.848077886044055E-2</v>
      </c>
      <c r="AC102" s="895">
        <v>-3.0184389495482588E-2</v>
      </c>
      <c r="AD102" s="605">
        <v>-2.9677255697783355E-2</v>
      </c>
    </row>
    <row r="103" spans="2:30" x14ac:dyDescent="0.2">
      <c r="B103" s="125" t="s">
        <v>255</v>
      </c>
      <c r="C103" s="572">
        <v>559.40000000000146</v>
      </c>
      <c r="D103" s="767">
        <v>168.10000000000218</v>
      </c>
      <c r="E103" s="571">
        <v>151</v>
      </c>
      <c r="F103" s="571">
        <v>106.30000000000291</v>
      </c>
      <c r="G103" s="571">
        <v>262.29999999999927</v>
      </c>
      <c r="H103" s="571">
        <v>238.70000000000073</v>
      </c>
      <c r="I103" s="571">
        <v>258.40000000000146</v>
      </c>
      <c r="J103" s="571">
        <v>263.90000000000146</v>
      </c>
      <c r="K103" s="571">
        <v>616.59999999999854</v>
      </c>
      <c r="L103" s="571">
        <v>1708.1999999999971</v>
      </c>
      <c r="M103" s="571">
        <v>1704.1999999999971</v>
      </c>
      <c r="N103" s="571">
        <v>1482.4000000000015</v>
      </c>
      <c r="O103" s="571">
        <v>1624</v>
      </c>
      <c r="P103" s="574">
        <v>1621.9000000000015</v>
      </c>
      <c r="Q103" s="593">
        <v>-2.1636632977879947E-2</v>
      </c>
      <c r="R103" s="734">
        <v>-6.3095626846232915E-3</v>
      </c>
      <c r="S103" s="734">
        <v>-5.654985937435633E-3</v>
      </c>
      <c r="T103" s="734">
        <v>-3.9027649786505508E-3</v>
      </c>
      <c r="U103" s="734">
        <v>-9.3962135731045209E-3</v>
      </c>
      <c r="V103" s="734">
        <v>-8.1109918040585781E-3</v>
      </c>
      <c r="W103" s="734">
        <v>-8.1926152324306289E-3</v>
      </c>
      <c r="X103" s="734">
        <v>-7.4898394750585063E-3</v>
      </c>
      <c r="Y103" s="895">
        <v>-1.5214585867658234E-2</v>
      </c>
      <c r="Z103" s="895">
        <v>-3.8789755980144086E-2</v>
      </c>
      <c r="AA103" s="895">
        <v>-3.5618889172208762E-2</v>
      </c>
      <c r="AB103" s="895">
        <v>-3.044442618910707E-2</v>
      </c>
      <c r="AC103" s="895">
        <v>-3.2304714618480126E-2</v>
      </c>
      <c r="AD103" s="605">
        <v>-3.1666354278931039E-2</v>
      </c>
    </row>
    <row r="104" spans="2:30" x14ac:dyDescent="0.2">
      <c r="B104" s="125" t="s">
        <v>247</v>
      </c>
      <c r="C104" s="572">
        <v>-1123.7000000000007</v>
      </c>
      <c r="D104" s="767">
        <v>-943.60000000000218</v>
      </c>
      <c r="E104" s="571">
        <v>-476.60000000000218</v>
      </c>
      <c r="F104" s="571">
        <v>-685.80000000000291</v>
      </c>
      <c r="G104" s="571">
        <v>-580.10000000000218</v>
      </c>
      <c r="H104" s="571">
        <v>-381.90000000000146</v>
      </c>
      <c r="I104" s="571">
        <v>-503.40000000000146</v>
      </c>
      <c r="J104" s="571">
        <v>-188.09999999999854</v>
      </c>
      <c r="K104" s="571">
        <v>-5.5</v>
      </c>
      <c r="L104" s="571">
        <v>442.79999999999563</v>
      </c>
      <c r="M104" s="571">
        <v>173.59999999999854</v>
      </c>
      <c r="N104" s="571">
        <v>-294</v>
      </c>
      <c r="O104" s="571">
        <v>-112.59999999999854</v>
      </c>
      <c r="P104" s="574">
        <v>28.399999999994179</v>
      </c>
      <c r="Q104" s="593">
        <v>3.8962975291433506E-2</v>
      </c>
      <c r="R104" s="734">
        <v>3.3984376406861784E-2</v>
      </c>
      <c r="S104" s="734">
        <v>1.7316489178102676E-2</v>
      </c>
      <c r="T104" s="734">
        <v>2.4553451553655733E-2</v>
      </c>
      <c r="U104" s="734">
        <v>2.0037719686083859E-2</v>
      </c>
      <c r="V104" s="734">
        <v>1.262003740739032E-2</v>
      </c>
      <c r="W104" s="734">
        <v>1.523520136553895E-2</v>
      </c>
      <c r="X104" s="734">
        <v>5.1821036971733576E-3</v>
      </c>
      <c r="Y104" s="895">
        <v>1.2951293716503243E-4</v>
      </c>
      <c r="Z104" s="895">
        <v>-9.8404810901865335E-3</v>
      </c>
      <c r="AA104" s="895">
        <v>-3.5560799544428166E-3</v>
      </c>
      <c r="AB104" s="895">
        <v>5.9507665154011503E-3</v>
      </c>
      <c r="AC104" s="895">
        <v>2.2024234481814076E-3</v>
      </c>
      <c r="AD104" s="605">
        <v>-5.4767258435882156E-4</v>
      </c>
    </row>
    <row r="105" spans="2:30" x14ac:dyDescent="0.2">
      <c r="B105" s="125" t="s">
        <v>256</v>
      </c>
      <c r="C105" s="572">
        <v>-146</v>
      </c>
      <c r="D105" s="767">
        <v>-318.90000000000146</v>
      </c>
      <c r="E105" s="571">
        <v>-469.89999999999782</v>
      </c>
      <c r="F105" s="571">
        <v>-275.30000000000291</v>
      </c>
      <c r="G105" s="571">
        <v>-280.20000000000073</v>
      </c>
      <c r="H105" s="571">
        <v>-222.79999999999927</v>
      </c>
      <c r="I105" s="571">
        <v>-594.40000000000146</v>
      </c>
      <c r="J105" s="571">
        <v>-864</v>
      </c>
      <c r="K105" s="571">
        <v>-285.80000000000291</v>
      </c>
      <c r="L105" s="571">
        <v>44.200000000004366</v>
      </c>
      <c r="M105" s="571">
        <v>545.20000000000437</v>
      </c>
      <c r="N105" s="571">
        <v>-408.09999999999854</v>
      </c>
      <c r="O105" s="571">
        <v>-721.5</v>
      </c>
      <c r="P105" s="574">
        <v>-749.90000000000146</v>
      </c>
      <c r="Q105" s="593">
        <v>5.4226712227009363E-3</v>
      </c>
      <c r="R105" s="734">
        <v>1.1316054674747755E-2</v>
      </c>
      <c r="S105" s="734">
        <v>1.6727598936325406E-2</v>
      </c>
      <c r="T105" s="734">
        <v>9.6666362353140488E-3</v>
      </c>
      <c r="U105" s="734">
        <v>9.436027304535851E-3</v>
      </c>
      <c r="V105" s="734">
        <v>7.1470273113960854E-3</v>
      </c>
      <c r="W105" s="734">
        <v>1.7764017106533341E-2</v>
      </c>
      <c r="X105" s="734">
        <v>2.3125595537616568E-2</v>
      </c>
      <c r="Y105" s="895">
        <v>6.852517425007202E-3</v>
      </c>
      <c r="Z105" s="895">
        <v>-9.8649484098918138E-4</v>
      </c>
      <c r="AA105" s="895">
        <v>-1.1307426357586043E-2</v>
      </c>
      <c r="AB105" s="895">
        <v>8.2624549270024668E-3</v>
      </c>
      <c r="AC105" s="895">
        <v>1.4066658218223293E-2</v>
      </c>
      <c r="AD105" s="605">
        <v>1.4467812541600535E-2</v>
      </c>
    </row>
    <row r="106" spans="2:30" x14ac:dyDescent="0.2">
      <c r="B106" s="122" t="s">
        <v>248</v>
      </c>
      <c r="C106" s="572">
        <v>-686</v>
      </c>
      <c r="D106" s="767">
        <v>-597.39999999999782</v>
      </c>
      <c r="E106" s="571">
        <v>-528.09999999999854</v>
      </c>
      <c r="F106" s="571">
        <v>-516.79999999999927</v>
      </c>
      <c r="G106" s="571">
        <v>-594.79999999999927</v>
      </c>
      <c r="H106" s="571">
        <v>-530.10000000000218</v>
      </c>
      <c r="I106" s="571">
        <v>-486.39999999999782</v>
      </c>
      <c r="J106" s="571">
        <v>-549.19999999999709</v>
      </c>
      <c r="K106" s="571">
        <v>-749</v>
      </c>
      <c r="L106" s="571">
        <v>-336.19999999999709</v>
      </c>
      <c r="M106" s="571">
        <v>-590.80000000000291</v>
      </c>
      <c r="N106" s="571">
        <v>-1442.9000000000015</v>
      </c>
      <c r="O106" s="571">
        <v>-1617.5999999999985</v>
      </c>
      <c r="P106" s="574">
        <v>-1959.5999999999985</v>
      </c>
      <c r="Q106" s="593">
        <v>2.4749438988664326E-2</v>
      </c>
      <c r="R106" s="734">
        <v>2.1640144750616635E-2</v>
      </c>
      <c r="S106" s="734">
        <v>1.9048134321628832E-2</v>
      </c>
      <c r="T106" s="734">
        <v>1.8256774754215319E-2</v>
      </c>
      <c r="U106" s="734">
        <v>2.0553081061655761E-2</v>
      </c>
      <c r="V106" s="734">
        <v>1.7356597700848419E-2</v>
      </c>
      <c r="W106" s="734">
        <v>1.4908675169270408E-2</v>
      </c>
      <c r="X106" s="734">
        <v>1.5133228624176712E-2</v>
      </c>
      <c r="Y106" s="895">
        <v>1.7765696787705853E-2</v>
      </c>
      <c r="Z106" s="895">
        <v>7.1498143430123876E-3</v>
      </c>
      <c r="AA106" s="895">
        <v>1.1587971889165067E-2</v>
      </c>
      <c r="AB106" s="895">
        <v>2.7592444921242326E-2</v>
      </c>
      <c r="AC106" s="895">
        <v>2.9746722545978117E-2</v>
      </c>
      <c r="AD106" s="605">
        <v>3.530422782360855E-2</v>
      </c>
    </row>
    <row r="107" spans="2:30" x14ac:dyDescent="0.2">
      <c r="B107" s="125" t="s">
        <v>257</v>
      </c>
      <c r="C107" s="576">
        <v>-679</v>
      </c>
      <c r="D107" s="768">
        <v>-586.60000000000218</v>
      </c>
      <c r="E107" s="575">
        <v>-534.79999999999927</v>
      </c>
      <c r="F107" s="575">
        <v>-539.29999999999927</v>
      </c>
      <c r="G107" s="575">
        <v>-653</v>
      </c>
      <c r="H107" s="575">
        <v>-590.29999999999927</v>
      </c>
      <c r="I107" s="575">
        <v>-535.89999999999782</v>
      </c>
      <c r="J107" s="575">
        <v>-574.69999999999709</v>
      </c>
      <c r="K107" s="575">
        <v>-794.59999999999854</v>
      </c>
      <c r="L107" s="575">
        <v>-328.89999999999418</v>
      </c>
      <c r="M107" s="575">
        <v>-584.40000000000146</v>
      </c>
      <c r="N107" s="575">
        <v>-1420.9000000000015</v>
      </c>
      <c r="O107" s="575">
        <v>-1610.7000000000044</v>
      </c>
      <c r="P107" s="578">
        <v>-1942.9000000000015</v>
      </c>
      <c r="Q107" s="599">
        <v>2.4501048240723702E-2</v>
      </c>
      <c r="R107" s="735">
        <v>2.126448656741314E-2</v>
      </c>
      <c r="S107" s="735">
        <v>1.9297454309271628E-2</v>
      </c>
      <c r="T107" s="735">
        <v>1.9048796425480786E-2</v>
      </c>
      <c r="U107" s="735">
        <v>2.25418041728228E-2</v>
      </c>
      <c r="V107" s="735">
        <v>1.9309654500134093E-2</v>
      </c>
      <c r="W107" s="735">
        <v>1.6416442787517433E-2</v>
      </c>
      <c r="X107" s="735">
        <v>1.5828205989765431E-2</v>
      </c>
      <c r="Y107" s="898">
        <v>1.8832730935592783E-2</v>
      </c>
      <c r="Z107" s="898">
        <v>6.9910746359389741E-3</v>
      </c>
      <c r="AA107" s="898">
        <v>1.1459767274952083E-2</v>
      </c>
      <c r="AB107" s="898">
        <v>2.7162027833002016E-2</v>
      </c>
      <c r="AC107" s="898">
        <v>2.96221779206545E-2</v>
      </c>
      <c r="AD107" s="607">
        <v>3.5007774900854279E-2</v>
      </c>
    </row>
    <row r="108" spans="2:30" x14ac:dyDescent="0.2">
      <c r="B108" s="125" t="s">
        <v>258</v>
      </c>
      <c r="C108" s="576" t="s">
        <v>360</v>
      </c>
      <c r="D108" s="768" t="s">
        <v>360</v>
      </c>
      <c r="E108" s="575" t="s">
        <v>360</v>
      </c>
      <c r="F108" s="575" t="s">
        <v>360</v>
      </c>
      <c r="G108" s="575" t="s">
        <v>360</v>
      </c>
      <c r="H108" s="575" t="s">
        <v>360</v>
      </c>
      <c r="I108" s="575" t="s">
        <v>360</v>
      </c>
      <c r="J108" s="575" t="s">
        <v>360</v>
      </c>
      <c r="K108" s="575" t="s">
        <v>360</v>
      </c>
      <c r="L108" s="575" t="s">
        <v>360</v>
      </c>
      <c r="M108" s="575" t="s">
        <v>360</v>
      </c>
      <c r="N108" s="575" t="s">
        <v>360</v>
      </c>
      <c r="O108" s="575" t="s">
        <v>360</v>
      </c>
      <c r="P108" s="578" t="s">
        <v>360</v>
      </c>
      <c r="Q108" s="599" t="s">
        <v>360</v>
      </c>
      <c r="R108" s="735" t="s">
        <v>360</v>
      </c>
      <c r="S108" s="735" t="s">
        <v>360</v>
      </c>
      <c r="T108" s="735" t="s">
        <v>360</v>
      </c>
      <c r="U108" s="735" t="s">
        <v>360</v>
      </c>
      <c r="V108" s="735" t="s">
        <v>360</v>
      </c>
      <c r="W108" s="735" t="s">
        <v>360</v>
      </c>
      <c r="X108" s="735" t="s">
        <v>360</v>
      </c>
      <c r="Y108" s="898" t="s">
        <v>360</v>
      </c>
      <c r="Z108" s="898" t="s">
        <v>360</v>
      </c>
      <c r="AA108" s="898" t="s">
        <v>360</v>
      </c>
      <c r="AB108" s="898" t="s">
        <v>360</v>
      </c>
      <c r="AC108" s="898" t="s">
        <v>360</v>
      </c>
      <c r="AD108" s="607" t="s">
        <v>360</v>
      </c>
    </row>
    <row r="109" spans="2:30" ht="13.5" thickBot="1" x14ac:dyDescent="0.25">
      <c r="B109" s="123" t="s">
        <v>267</v>
      </c>
      <c r="C109" s="588">
        <v>82.600000000002183</v>
      </c>
      <c r="D109" s="771">
        <v>-148.40000000000146</v>
      </c>
      <c r="E109" s="587">
        <v>-50.200000000000728</v>
      </c>
      <c r="F109" s="587">
        <v>58.299999999999272</v>
      </c>
      <c r="G109" s="587">
        <v>144</v>
      </c>
      <c r="H109" s="587">
        <v>244.20000000000073</v>
      </c>
      <c r="I109" s="587">
        <v>134.20000000000073</v>
      </c>
      <c r="J109" s="587">
        <v>100.20000000000437</v>
      </c>
      <c r="K109" s="587">
        <v>113.40000000000146</v>
      </c>
      <c r="L109" s="587">
        <v>330</v>
      </c>
      <c r="M109" s="587">
        <v>213.09999999999854</v>
      </c>
      <c r="N109" s="587">
        <v>16</v>
      </c>
      <c r="O109" s="587">
        <v>255.5</v>
      </c>
      <c r="P109" s="590">
        <v>383.40000000000146</v>
      </c>
      <c r="Q109" s="595">
        <v>-3.3652063735217E-3</v>
      </c>
      <c r="R109" s="738">
        <v>5.8200871444315586E-3</v>
      </c>
      <c r="S109" s="738">
        <v>1.9861758992194061E-3</v>
      </c>
      <c r="T109" s="738">
        <v>-2.2766056317677971E-3</v>
      </c>
      <c r="U109" s="738">
        <v>-5.4841682725631632E-3</v>
      </c>
      <c r="V109" s="738">
        <v>-8.8688091753315167E-3</v>
      </c>
      <c r="W109" s="738">
        <v>-4.5308601544274043E-3</v>
      </c>
      <c r="X109" s="738">
        <v>-3.0270805892234835E-3</v>
      </c>
      <c r="Y109" s="896">
        <v>-2.9720563799619831E-3</v>
      </c>
      <c r="Z109" s="896">
        <v>-7.7335895573105856E-3</v>
      </c>
      <c r="AA109" s="896">
        <v>-4.6934294190586834E-3</v>
      </c>
      <c r="AB109" s="896">
        <v>-3.5267770547884816E-4</v>
      </c>
      <c r="AC109" s="896">
        <v>-5.4161075674999627E-3</v>
      </c>
      <c r="AD109" s="611">
        <v>-7.8797121048326743E-3</v>
      </c>
    </row>
    <row r="110" spans="2:30" x14ac:dyDescent="0.2">
      <c r="B110" s="126" t="s">
        <v>115</v>
      </c>
      <c r="C110" s="580">
        <v>-2723.3999999999978</v>
      </c>
      <c r="D110" s="769">
        <v>-2710.9000000000015</v>
      </c>
      <c r="E110" s="579">
        <v>-2741.5999999999985</v>
      </c>
      <c r="F110" s="579">
        <v>-2742</v>
      </c>
      <c r="G110" s="579">
        <v>-2981.0999999999985</v>
      </c>
      <c r="H110" s="579">
        <v>-3166.4000000000015</v>
      </c>
      <c r="I110" s="579">
        <v>-3653.7999999999993</v>
      </c>
      <c r="J110" s="579">
        <v>-4330.7999999999993</v>
      </c>
      <c r="K110" s="579">
        <v>-4498.2000000000007</v>
      </c>
      <c r="L110" s="579">
        <v>-5299.0999999999985</v>
      </c>
      <c r="M110" s="579">
        <v>-4974.5999999999985</v>
      </c>
      <c r="N110" s="579">
        <v>-5601.0999999999985</v>
      </c>
      <c r="O110" s="579">
        <v>-5868.5</v>
      </c>
      <c r="P110" s="582">
        <v>-6065.0999999999985</v>
      </c>
      <c r="Q110" s="591">
        <v>0.11743804468286027</v>
      </c>
      <c r="R110" s="736">
        <v>0.10936825500566837</v>
      </c>
      <c r="S110" s="736">
        <v>0.11000236728175863</v>
      </c>
      <c r="T110" s="736">
        <v>0.10912216747984305</v>
      </c>
      <c r="U110" s="736">
        <v>0.11558996987239382</v>
      </c>
      <c r="V110" s="736">
        <v>0.11778578788588949</v>
      </c>
      <c r="W110" s="736">
        <v>0.12797181243783184</v>
      </c>
      <c r="X110" s="736">
        <v>0.13783928298619949</v>
      </c>
      <c r="Y110" s="893">
        <v>0.12704267517722487</v>
      </c>
      <c r="Z110" s="893">
        <v>0.13746079756367716</v>
      </c>
      <c r="AA110" s="893">
        <v>0.12299362112446222</v>
      </c>
      <c r="AB110" s="893">
        <v>0.13620159713643745</v>
      </c>
      <c r="AC110" s="893">
        <v>0.13849784648061833</v>
      </c>
      <c r="AD110" s="602">
        <v>0.14199624939421393</v>
      </c>
    </row>
    <row r="111" spans="2:30" x14ac:dyDescent="0.2">
      <c r="B111" s="122" t="s">
        <v>268</v>
      </c>
      <c r="C111" s="572">
        <v>-3510</v>
      </c>
      <c r="D111" s="767">
        <v>-3506.8999999999978</v>
      </c>
      <c r="E111" s="571">
        <v>-3575</v>
      </c>
      <c r="F111" s="571">
        <v>-3485.0999999999985</v>
      </c>
      <c r="G111" s="571">
        <v>-3512.5</v>
      </c>
      <c r="H111" s="571">
        <v>-3415.2999999999993</v>
      </c>
      <c r="I111" s="571">
        <v>-3698.0999999999985</v>
      </c>
      <c r="J111" s="571">
        <v>-3943.8000000000029</v>
      </c>
      <c r="K111" s="571">
        <v>-3711.7999999999956</v>
      </c>
      <c r="L111" s="571">
        <v>-4688.5</v>
      </c>
      <c r="M111" s="571">
        <v>-4004.0999999999985</v>
      </c>
      <c r="N111" s="571">
        <v>-4504.4000000000015</v>
      </c>
      <c r="O111" s="571">
        <v>-4606.0999999999985</v>
      </c>
      <c r="P111" s="574">
        <v>-4744.0999999999985</v>
      </c>
      <c r="Q111" s="593">
        <v>0.14512827934092742</v>
      </c>
      <c r="R111" s="734">
        <v>0.1328441659784988</v>
      </c>
      <c r="S111" s="734">
        <v>0.13391820313612082</v>
      </c>
      <c r="T111" s="734">
        <v>0.12917106799355085</v>
      </c>
      <c r="U111" s="734">
        <v>0.12760616287814111</v>
      </c>
      <c r="V111" s="734">
        <v>0.11950174075823577</v>
      </c>
      <c r="W111" s="734">
        <v>0.12102300618516211</v>
      </c>
      <c r="X111" s="734">
        <v>0.11693336772724451</v>
      </c>
      <c r="Y111" s="895">
        <v>9.7607796422081686E-2</v>
      </c>
      <c r="Z111" s="895">
        <v>0.11191099632652184</v>
      </c>
      <c r="AA111" s="895">
        <v>9.1641471994433871E-2</v>
      </c>
      <c r="AB111" s="895">
        <v>0.10127413309710799</v>
      </c>
      <c r="AC111" s="895">
        <v>0.10050973871526638</v>
      </c>
      <c r="AD111" s="605">
        <v>0.10300720861559837</v>
      </c>
    </row>
    <row r="112" spans="2:30" x14ac:dyDescent="0.2">
      <c r="B112" s="121" t="s">
        <v>261</v>
      </c>
      <c r="C112" s="576">
        <v>-2018.7000000000007</v>
      </c>
      <c r="D112" s="768">
        <v>-2140.7000000000007</v>
      </c>
      <c r="E112" s="575">
        <v>-2092.1000000000022</v>
      </c>
      <c r="F112" s="575">
        <v>-2380.5999999999985</v>
      </c>
      <c r="G112" s="575">
        <v>-2671.6999999999971</v>
      </c>
      <c r="H112" s="575">
        <v>-2606.5999999999985</v>
      </c>
      <c r="I112" s="575">
        <v>-2380.7000000000007</v>
      </c>
      <c r="J112" s="575">
        <v>-2688.6000000000022</v>
      </c>
      <c r="K112" s="575">
        <v>-2509.3999999999978</v>
      </c>
      <c r="L112" s="575">
        <v>-3029.2999999999993</v>
      </c>
      <c r="M112" s="575">
        <v>-2583.3000000000029</v>
      </c>
      <c r="N112" s="575">
        <v>-2817.3000000000029</v>
      </c>
      <c r="O112" s="575">
        <v>-2548.4000000000015</v>
      </c>
      <c r="P112" s="578">
        <v>-2716.8999999999978</v>
      </c>
      <c r="Q112" s="599">
        <v>0.10978116638750519</v>
      </c>
      <c r="R112" s="735">
        <v>0.11296569920844331</v>
      </c>
      <c r="S112" s="735">
        <v>0.11074644405507425</v>
      </c>
      <c r="T112" s="735">
        <v>0.12227015921931168</v>
      </c>
      <c r="U112" s="735">
        <v>0.13145154148175103</v>
      </c>
      <c r="V112" s="735">
        <v>0.12248772350273718</v>
      </c>
      <c r="W112" s="735">
        <v>0.10542794258966494</v>
      </c>
      <c r="X112" s="735">
        <v>0.10775865524124063</v>
      </c>
      <c r="Y112" s="898">
        <v>8.8762021994191878E-2</v>
      </c>
      <c r="Z112" s="898">
        <v>9.7223202880782567E-2</v>
      </c>
      <c r="AA112" s="898">
        <v>7.861916587539268E-2</v>
      </c>
      <c r="AB112" s="898">
        <v>8.4703059748834297E-2</v>
      </c>
      <c r="AC112" s="898">
        <v>7.4834306790118058E-2</v>
      </c>
      <c r="AD112" s="607">
        <v>7.8824522669049518E-2</v>
      </c>
    </row>
    <row r="113" spans="2:44" x14ac:dyDescent="0.2">
      <c r="B113" s="121" t="s">
        <v>262</v>
      </c>
      <c r="C113" s="576">
        <v>-3089.4000000000015</v>
      </c>
      <c r="D113" s="768">
        <v>-2678.2000000000007</v>
      </c>
      <c r="E113" s="575">
        <v>-2902.2000000000007</v>
      </c>
      <c r="F113" s="575">
        <v>-3322.5</v>
      </c>
      <c r="G113" s="575">
        <v>-4708.5</v>
      </c>
      <c r="H113" s="575">
        <v>-4435.6000000000022</v>
      </c>
      <c r="I113" s="575">
        <v>-3992.8000000000029</v>
      </c>
      <c r="J113" s="575">
        <v>-4702.6999999999971</v>
      </c>
      <c r="K113" s="575">
        <v>-4558.8000000000029</v>
      </c>
      <c r="L113" s="575">
        <v>-5562.1999999999971</v>
      </c>
      <c r="M113" s="575">
        <v>-5203.6999999999971</v>
      </c>
      <c r="N113" s="575">
        <v>-5938.3000000000029</v>
      </c>
      <c r="O113" s="575">
        <v>-6701.4000000000015</v>
      </c>
      <c r="P113" s="578">
        <v>-6914.5999999999985</v>
      </c>
      <c r="Q113" s="599">
        <v>0.1025271716585083</v>
      </c>
      <c r="R113" s="735">
        <v>8.8612285682144562E-2</v>
      </c>
      <c r="S113" s="735">
        <v>9.5684283406415896E-2</v>
      </c>
      <c r="T113" s="735">
        <v>0.10580098269927046</v>
      </c>
      <c r="U113" s="735">
        <v>0.14085075832361124</v>
      </c>
      <c r="V113" s="735">
        <v>0.12686953512251914</v>
      </c>
      <c r="W113" s="735">
        <v>0.10854926012619864</v>
      </c>
      <c r="X113" s="735">
        <v>0.11566054673569515</v>
      </c>
      <c r="Y113" s="898">
        <v>0.10042559940786175</v>
      </c>
      <c r="Z113" s="898">
        <v>0.11325518558562955</v>
      </c>
      <c r="AA113" s="898">
        <v>0.10012487469238297</v>
      </c>
      <c r="AB113" s="898">
        <v>0.11122494849222707</v>
      </c>
      <c r="AC113" s="898">
        <v>0.12143935371517732</v>
      </c>
      <c r="AD113" s="607">
        <v>0.12542149683752665</v>
      </c>
    </row>
    <row r="114" spans="2:44" ht="13.5" customHeight="1" x14ac:dyDescent="0.2">
      <c r="B114" s="121" t="s">
        <v>263</v>
      </c>
      <c r="C114" s="576" t="s">
        <v>360</v>
      </c>
      <c r="D114" s="768" t="s">
        <v>360</v>
      </c>
      <c r="E114" s="575" t="s">
        <v>360</v>
      </c>
      <c r="F114" s="575" t="s">
        <v>360</v>
      </c>
      <c r="G114" s="575" t="s">
        <v>360</v>
      </c>
      <c r="H114" s="575" t="s">
        <v>360</v>
      </c>
      <c r="I114" s="575" t="s">
        <v>360</v>
      </c>
      <c r="J114" s="575" t="s">
        <v>360</v>
      </c>
      <c r="K114" s="575" t="s">
        <v>360</v>
      </c>
      <c r="L114" s="575" t="s">
        <v>360</v>
      </c>
      <c r="M114" s="575" t="s">
        <v>360</v>
      </c>
      <c r="N114" s="575" t="s">
        <v>360</v>
      </c>
      <c r="O114" s="575" t="s">
        <v>360</v>
      </c>
      <c r="P114" s="578">
        <v>-1214.6999999999971</v>
      </c>
      <c r="Q114" s="599" t="s">
        <v>360</v>
      </c>
      <c r="R114" s="735" t="s">
        <v>360</v>
      </c>
      <c r="S114" s="735" t="s">
        <v>360</v>
      </c>
      <c r="T114" s="735" t="s">
        <v>360</v>
      </c>
      <c r="U114" s="735" t="s">
        <v>360</v>
      </c>
      <c r="V114" s="735" t="s">
        <v>360</v>
      </c>
      <c r="W114" s="735" t="s">
        <v>360</v>
      </c>
      <c r="X114" s="735" t="s">
        <v>360</v>
      </c>
      <c r="Y114" s="898" t="s">
        <v>360</v>
      </c>
      <c r="Z114" s="898" t="s">
        <v>360</v>
      </c>
      <c r="AA114" s="898" t="s">
        <v>360</v>
      </c>
      <c r="AB114" s="898" t="s">
        <v>360</v>
      </c>
      <c r="AC114" s="898" t="s">
        <v>360</v>
      </c>
      <c r="AD114" s="607">
        <v>2.523910346848067E-2</v>
      </c>
    </row>
    <row r="115" spans="2:44" ht="13.5" customHeight="1" x14ac:dyDescent="0.2">
      <c r="B115" s="121" t="s">
        <v>264</v>
      </c>
      <c r="C115" s="576">
        <v>-918.20000000000073</v>
      </c>
      <c r="D115" s="768">
        <v>-770.40000000000146</v>
      </c>
      <c r="E115" s="575">
        <v>-1091.2999999999993</v>
      </c>
      <c r="F115" s="575">
        <v>-934.59999999999854</v>
      </c>
      <c r="G115" s="575">
        <v>-1106.5999999999985</v>
      </c>
      <c r="H115" s="575">
        <v>-1198.6999999999971</v>
      </c>
      <c r="I115" s="575">
        <v>-1634.2999999999993</v>
      </c>
      <c r="J115" s="575">
        <v>-1926.1999999999971</v>
      </c>
      <c r="K115" s="575">
        <v>-1965.9000000000015</v>
      </c>
      <c r="L115" s="575">
        <v>-1692.9000000000015</v>
      </c>
      <c r="M115" s="575">
        <v>-1862.7999999999956</v>
      </c>
      <c r="N115" s="575">
        <v>-2552.7000000000044</v>
      </c>
      <c r="O115" s="575">
        <v>-2742.5</v>
      </c>
      <c r="P115" s="578">
        <v>-2331.2999999999956</v>
      </c>
      <c r="Q115" s="599">
        <v>3.9964309808274062E-2</v>
      </c>
      <c r="R115" s="735">
        <v>3.0835734870317062E-2</v>
      </c>
      <c r="S115" s="735">
        <v>4.3166463617233329E-2</v>
      </c>
      <c r="T115" s="735">
        <v>3.6848807913859055E-2</v>
      </c>
      <c r="U115" s="735">
        <v>4.218350932032168E-2</v>
      </c>
      <c r="V115" s="735">
        <v>4.3051185909867874E-2</v>
      </c>
      <c r="W115" s="735">
        <v>5.4010912563989835E-2</v>
      </c>
      <c r="X115" s="735">
        <v>5.7376560861690892E-2</v>
      </c>
      <c r="Y115" s="898">
        <v>5.1452036724908695E-2</v>
      </c>
      <c r="Z115" s="898">
        <v>4.2610761803601398E-2</v>
      </c>
      <c r="AA115" s="898">
        <v>4.3840800562954564E-2</v>
      </c>
      <c r="AB115" s="898">
        <v>5.8091427947240599E-2</v>
      </c>
      <c r="AC115" s="898">
        <v>5.9911568994971139E-2</v>
      </c>
      <c r="AD115" s="607">
        <v>5.1236123961838194E-2</v>
      </c>
    </row>
    <row r="116" spans="2:44" ht="13.5" customHeight="1" x14ac:dyDescent="0.2">
      <c r="B116" s="121" t="s">
        <v>270</v>
      </c>
      <c r="C116" s="576">
        <v>-180</v>
      </c>
      <c r="D116" s="768">
        <v>-776</v>
      </c>
      <c r="E116" s="575">
        <v>-978.29999999999927</v>
      </c>
      <c r="F116" s="575">
        <v>-946.59999999999854</v>
      </c>
      <c r="G116" s="575">
        <v>-1226.5</v>
      </c>
      <c r="H116" s="575">
        <v>-2234</v>
      </c>
      <c r="I116" s="575">
        <v>-3260.6000000000022</v>
      </c>
      <c r="J116" s="575">
        <v>-3815.7999999999956</v>
      </c>
      <c r="K116" s="575">
        <v>-4708.5999999999985</v>
      </c>
      <c r="L116" s="575">
        <v>-5367</v>
      </c>
      <c r="M116" s="575">
        <v>-5938.2999999999956</v>
      </c>
      <c r="N116" s="575">
        <v>-6172.3999999999942</v>
      </c>
      <c r="O116" s="575">
        <v>-7369.5</v>
      </c>
      <c r="P116" s="578">
        <v>-7669.6999999999971</v>
      </c>
      <c r="Q116" s="599">
        <v>7.1334308235545887E-3</v>
      </c>
      <c r="R116" s="735">
        <v>3.0165326201462395E-2</v>
      </c>
      <c r="S116" s="735">
        <v>3.6921439570061262E-2</v>
      </c>
      <c r="T116" s="735">
        <v>3.6107995941378812E-2</v>
      </c>
      <c r="U116" s="735">
        <v>4.5695870047130271E-2</v>
      </c>
      <c r="V116" s="735">
        <v>7.7968219399916938E-2</v>
      </c>
      <c r="W116" s="735">
        <v>0.10774497558009669</v>
      </c>
      <c r="X116" s="735">
        <v>0.1148223710738379</v>
      </c>
      <c r="Y116" s="898">
        <v>0.12316022128349656</v>
      </c>
      <c r="Z116" s="898">
        <v>0.12921476808994714</v>
      </c>
      <c r="AA116" s="898">
        <v>0.13253595564800505</v>
      </c>
      <c r="AB116" s="898">
        <v>0.13681116760720083</v>
      </c>
      <c r="AC116" s="898">
        <v>0.15476778007623407</v>
      </c>
      <c r="AD116" s="607">
        <v>0.15899310104645178</v>
      </c>
    </row>
    <row r="117" spans="2:44" ht="13.5" thickBot="1" x14ac:dyDescent="0.25">
      <c r="B117" s="665" t="s">
        <v>358</v>
      </c>
      <c r="C117" s="588" t="s">
        <v>360</v>
      </c>
      <c r="D117" s="771" t="s">
        <v>360</v>
      </c>
      <c r="E117" s="587" t="s">
        <v>360</v>
      </c>
      <c r="F117" s="587" t="s">
        <v>360</v>
      </c>
      <c r="G117" s="587" t="s">
        <v>360</v>
      </c>
      <c r="H117" s="587" t="s">
        <v>360</v>
      </c>
      <c r="I117" s="587" t="s">
        <v>360</v>
      </c>
      <c r="J117" s="587" t="s">
        <v>360</v>
      </c>
      <c r="K117" s="587" t="s">
        <v>360</v>
      </c>
      <c r="L117" s="587" t="s">
        <v>360</v>
      </c>
      <c r="M117" s="587" t="s">
        <v>360</v>
      </c>
      <c r="N117" s="587" t="s">
        <v>360</v>
      </c>
      <c r="O117" s="587" t="s">
        <v>360</v>
      </c>
      <c r="P117" s="590" t="s">
        <v>360</v>
      </c>
      <c r="Q117" s="595" t="s">
        <v>360</v>
      </c>
      <c r="R117" s="738" t="s">
        <v>360</v>
      </c>
      <c r="S117" s="738" t="s">
        <v>360</v>
      </c>
      <c r="T117" s="738" t="s">
        <v>360</v>
      </c>
      <c r="U117" s="738" t="s">
        <v>360</v>
      </c>
      <c r="V117" s="738" t="s">
        <v>360</v>
      </c>
      <c r="W117" s="738" t="s">
        <v>360</v>
      </c>
      <c r="X117" s="738" t="s">
        <v>360</v>
      </c>
      <c r="Y117" s="896" t="s">
        <v>360</v>
      </c>
      <c r="Z117" s="896" t="s">
        <v>360</v>
      </c>
      <c r="AA117" s="896" t="s">
        <v>360</v>
      </c>
      <c r="AB117" s="896" t="s">
        <v>360</v>
      </c>
      <c r="AC117" s="896" t="s">
        <v>360</v>
      </c>
      <c r="AD117" s="611" t="s">
        <v>360</v>
      </c>
    </row>
    <row r="118" spans="2:44" x14ac:dyDescent="0.2">
      <c r="B118" s="11"/>
      <c r="W118" s="13"/>
      <c r="AD118" s="13" t="s">
        <v>110</v>
      </c>
    </row>
    <row r="120" spans="2:44" ht="16.5" thickBot="1" x14ac:dyDescent="0.3">
      <c r="B120" s="694" t="s">
        <v>311</v>
      </c>
    </row>
    <row r="121" spans="2:44" x14ac:dyDescent="0.2">
      <c r="B121" s="934" t="s">
        <v>45</v>
      </c>
      <c r="C121" s="962" t="s">
        <v>312</v>
      </c>
      <c r="D121" s="956"/>
      <c r="E121" s="956"/>
      <c r="F121" s="956"/>
      <c r="G121" s="956"/>
      <c r="H121" s="956"/>
      <c r="I121" s="956"/>
      <c r="J121" s="956"/>
      <c r="K121" s="956"/>
      <c r="L121" s="956"/>
      <c r="M121" s="956"/>
      <c r="N121" s="956"/>
      <c r="O121" s="956"/>
      <c r="P121" s="956"/>
      <c r="Q121" s="956"/>
      <c r="R121" s="956"/>
      <c r="S121" s="956"/>
      <c r="T121" s="956"/>
      <c r="U121" s="956"/>
      <c r="V121" s="956"/>
      <c r="W121" s="956"/>
      <c r="X121" s="956"/>
      <c r="Y121" s="956"/>
      <c r="Z121" s="956"/>
      <c r="AA121" s="956"/>
      <c r="AB121" s="956"/>
      <c r="AC121" s="956"/>
      <c r="AD121" s="956"/>
      <c r="AE121" s="956"/>
      <c r="AF121" s="956"/>
      <c r="AG121" s="956"/>
      <c r="AH121" s="956"/>
      <c r="AI121" s="956"/>
      <c r="AJ121" s="956"/>
      <c r="AK121" s="956"/>
      <c r="AL121" s="956"/>
      <c r="AM121" s="956"/>
      <c r="AN121" s="956"/>
      <c r="AO121" s="956"/>
      <c r="AP121" s="956"/>
      <c r="AQ121" s="956"/>
      <c r="AR121" s="957"/>
    </row>
    <row r="122" spans="2:44" x14ac:dyDescent="0.2">
      <c r="B122" s="935"/>
      <c r="C122" s="950" t="s">
        <v>43</v>
      </c>
      <c r="D122" s="951"/>
      <c r="E122" s="951"/>
      <c r="F122" s="951"/>
      <c r="G122" s="951"/>
      <c r="H122" s="951"/>
      <c r="I122" s="951"/>
      <c r="J122" s="951"/>
      <c r="K122" s="951"/>
      <c r="L122" s="951"/>
      <c r="M122" s="951"/>
      <c r="N122" s="951"/>
      <c r="O122" s="951"/>
      <c r="P122" s="952"/>
      <c r="Q122" s="953" t="s">
        <v>44</v>
      </c>
      <c r="R122" s="951"/>
      <c r="S122" s="951"/>
      <c r="T122" s="951"/>
      <c r="U122" s="951"/>
      <c r="V122" s="951"/>
      <c r="W122" s="951"/>
      <c r="X122" s="951"/>
      <c r="Y122" s="951"/>
      <c r="Z122" s="951"/>
      <c r="AA122" s="951"/>
      <c r="AB122" s="951"/>
      <c r="AC122" s="951"/>
      <c r="AD122" s="952"/>
      <c r="AE122" s="953" t="s">
        <v>46</v>
      </c>
      <c r="AF122" s="951"/>
      <c r="AG122" s="951"/>
      <c r="AH122" s="951"/>
      <c r="AI122" s="951"/>
      <c r="AJ122" s="951"/>
      <c r="AK122" s="951"/>
      <c r="AL122" s="951"/>
      <c r="AM122" s="951"/>
      <c r="AN122" s="951"/>
      <c r="AO122" s="951"/>
      <c r="AP122" s="951"/>
      <c r="AQ122" s="951"/>
      <c r="AR122" s="954"/>
    </row>
    <row r="123" spans="2:44" ht="24.75" thickBot="1" x14ac:dyDescent="0.25">
      <c r="B123" s="936"/>
      <c r="C123" s="849" t="s">
        <v>322</v>
      </c>
      <c r="D123" s="786" t="s">
        <v>73</v>
      </c>
      <c r="E123" s="786" t="s">
        <v>76</v>
      </c>
      <c r="F123" s="786" t="s">
        <v>84</v>
      </c>
      <c r="G123" s="786" t="s">
        <v>85</v>
      </c>
      <c r="H123" s="786" t="s">
        <v>116</v>
      </c>
      <c r="I123" s="786" t="s">
        <v>250</v>
      </c>
      <c r="J123" s="786" t="s">
        <v>329</v>
      </c>
      <c r="K123" s="786" t="s">
        <v>332</v>
      </c>
      <c r="L123" s="786" t="s">
        <v>333</v>
      </c>
      <c r="M123" s="786" t="s">
        <v>334</v>
      </c>
      <c r="N123" s="786" t="s">
        <v>335</v>
      </c>
      <c r="O123" s="786" t="s">
        <v>356</v>
      </c>
      <c r="P123" s="127" t="s">
        <v>357</v>
      </c>
      <c r="Q123" s="787" t="s">
        <v>322</v>
      </c>
      <c r="R123" s="786" t="s">
        <v>73</v>
      </c>
      <c r="S123" s="786" t="s">
        <v>76</v>
      </c>
      <c r="T123" s="786" t="s">
        <v>84</v>
      </c>
      <c r="U123" s="786" t="s">
        <v>85</v>
      </c>
      <c r="V123" s="786" t="s">
        <v>116</v>
      </c>
      <c r="W123" s="786" t="s">
        <v>250</v>
      </c>
      <c r="X123" s="786" t="s">
        <v>329</v>
      </c>
      <c r="Y123" s="786" t="s">
        <v>332</v>
      </c>
      <c r="Z123" s="901" t="s">
        <v>333</v>
      </c>
      <c r="AA123" s="786" t="s">
        <v>334</v>
      </c>
      <c r="AB123" s="901" t="s">
        <v>335</v>
      </c>
      <c r="AC123" s="901" t="s">
        <v>356</v>
      </c>
      <c r="AD123" s="127" t="s">
        <v>357</v>
      </c>
      <c r="AE123" s="787" t="s">
        <v>322</v>
      </c>
      <c r="AF123" s="786" t="s">
        <v>73</v>
      </c>
      <c r="AG123" s="786" t="s">
        <v>76</v>
      </c>
      <c r="AH123" s="786" t="s">
        <v>84</v>
      </c>
      <c r="AI123" s="786" t="s">
        <v>85</v>
      </c>
      <c r="AJ123" s="786" t="s">
        <v>116</v>
      </c>
      <c r="AK123" s="786" t="s">
        <v>250</v>
      </c>
      <c r="AL123" s="786" t="s">
        <v>329</v>
      </c>
      <c r="AM123" s="901" t="s">
        <v>332</v>
      </c>
      <c r="AN123" s="901" t="s">
        <v>333</v>
      </c>
      <c r="AO123" s="786" t="s">
        <v>334</v>
      </c>
      <c r="AP123" s="901" t="s">
        <v>335</v>
      </c>
      <c r="AQ123" s="901" t="s">
        <v>356</v>
      </c>
      <c r="AR123" s="128" t="s">
        <v>357</v>
      </c>
    </row>
    <row r="124" spans="2:44" ht="14.25" thickTop="1" thickBot="1" x14ac:dyDescent="0.25">
      <c r="B124" s="833" t="s">
        <v>120</v>
      </c>
      <c r="C124" s="850">
        <v>1.036803343627221</v>
      </c>
      <c r="D124" s="731">
        <v>1.0067524103219871</v>
      </c>
      <c r="E124" s="731">
        <v>1.0154434173788787</v>
      </c>
      <c r="F124" s="731">
        <v>1.0256653738640307</v>
      </c>
      <c r="G124" s="731">
        <v>1.0516674040996317</v>
      </c>
      <c r="H124" s="731">
        <v>1.067290796791198</v>
      </c>
      <c r="I124" s="731">
        <v>1.1003312574532929</v>
      </c>
      <c r="J124" s="731">
        <v>1.1487379880060691</v>
      </c>
      <c r="K124" s="902">
        <v>1.0905486222855854</v>
      </c>
      <c r="L124" s="902">
        <v>1.0760636827876238</v>
      </c>
      <c r="M124" s="902">
        <v>1.0051096862947406</v>
      </c>
      <c r="N124" s="902">
        <v>1.0304600446602157</v>
      </c>
      <c r="O124" s="902">
        <v>1.0098259065838102</v>
      </c>
      <c r="P124" s="721">
        <v>1.8930419246875456</v>
      </c>
      <c r="Q124" s="720">
        <v>1.0207219709121056</v>
      </c>
      <c r="R124" s="731">
        <v>1.0069318888072771</v>
      </c>
      <c r="S124" s="731">
        <v>1.0185132580739056</v>
      </c>
      <c r="T124" s="731">
        <v>1.028137976627437</v>
      </c>
      <c r="U124" s="731">
        <v>1.0516212432769141</v>
      </c>
      <c r="V124" s="731">
        <v>1.0706183203189685</v>
      </c>
      <c r="W124" s="731">
        <v>1.1040879034584918</v>
      </c>
      <c r="X124" s="731">
        <v>1.1452933886524059</v>
      </c>
      <c r="Y124" s="731">
        <v>1.0908682458657759</v>
      </c>
      <c r="Z124" s="731">
        <v>1.0808428879175571</v>
      </c>
      <c r="AA124" s="731">
        <v>1.01774837449549</v>
      </c>
      <c r="AB124" s="731">
        <v>1.0338034795393287</v>
      </c>
      <c r="AC124" s="731">
        <v>1.0151430971482964</v>
      </c>
      <c r="AD124" s="731">
        <v>1.9296591994521239</v>
      </c>
      <c r="AE124" s="720">
        <v>1.0325869352753869</v>
      </c>
      <c r="AF124" s="731">
        <v>1.0064307822655436</v>
      </c>
      <c r="AG124" s="731">
        <v>1.0156158752550191</v>
      </c>
      <c r="AH124" s="731">
        <v>1.0260058844614373</v>
      </c>
      <c r="AI124" s="731">
        <v>1.0511083049175913</v>
      </c>
      <c r="AJ124" s="731">
        <v>1.0675165233889481</v>
      </c>
      <c r="AK124" s="731">
        <v>1.1006181608255983</v>
      </c>
      <c r="AL124" s="731">
        <v>1.1481856918062929</v>
      </c>
      <c r="AM124" s="731">
        <v>1.0905411578715039</v>
      </c>
      <c r="AN124" s="731">
        <v>1.0767523680649527</v>
      </c>
      <c r="AO124" s="731">
        <v>1.0074988143087256</v>
      </c>
      <c r="AP124" s="902">
        <v>1.0308892118792981</v>
      </c>
      <c r="AQ124" s="902">
        <v>1.0106795115412377</v>
      </c>
      <c r="AR124" s="722">
        <v>1.8927299095179546</v>
      </c>
    </row>
    <row r="125" spans="2:44" x14ac:dyDescent="0.2">
      <c r="B125" s="834" t="s">
        <v>111</v>
      </c>
      <c r="C125" s="842">
        <v>1.025194182479898</v>
      </c>
      <c r="D125" s="732">
        <v>1.0230695516764492</v>
      </c>
      <c r="E125" s="732">
        <v>1.0222087398017019</v>
      </c>
      <c r="F125" s="732">
        <v>1.0303558040734724</v>
      </c>
      <c r="G125" s="732">
        <v>1.054731496570281</v>
      </c>
      <c r="H125" s="732">
        <v>1.0775867850949055</v>
      </c>
      <c r="I125" s="732">
        <v>1.0971239813452245</v>
      </c>
      <c r="J125" s="732">
        <v>1.1389849052780874</v>
      </c>
      <c r="K125" s="899">
        <v>1.1059351129421893</v>
      </c>
      <c r="L125" s="899">
        <v>1.0955433273765196</v>
      </c>
      <c r="M125" s="899">
        <v>1.021236360219411</v>
      </c>
      <c r="N125" s="899">
        <v>1.0284145149232273</v>
      </c>
      <c r="O125" s="899">
        <v>1.0111613758241023</v>
      </c>
      <c r="P125" s="670">
        <v>2.0187386441974118</v>
      </c>
      <c r="Q125" s="669">
        <v>1.0012393338936452</v>
      </c>
      <c r="R125" s="732">
        <v>1.0215500478995343</v>
      </c>
      <c r="S125" s="732">
        <v>1.0265735694190397</v>
      </c>
      <c r="T125" s="732">
        <v>1.0339014860305891</v>
      </c>
      <c r="U125" s="732">
        <v>1.0522980021651414</v>
      </c>
      <c r="V125" s="732">
        <v>1.073314794724394</v>
      </c>
      <c r="W125" s="732">
        <v>1.0939481134084896</v>
      </c>
      <c r="X125" s="732">
        <v>1.1309969696540592</v>
      </c>
      <c r="Y125" s="732">
        <v>1.1014102626303097</v>
      </c>
      <c r="Z125" s="732">
        <v>1.1024104945464053</v>
      </c>
      <c r="AA125" s="732">
        <v>1.0354034657166278</v>
      </c>
      <c r="AB125" s="732">
        <v>1.0379561680329144</v>
      </c>
      <c r="AC125" s="732">
        <v>1.0184280120174865</v>
      </c>
      <c r="AD125" s="732">
        <v>2.0160543597487144</v>
      </c>
      <c r="AE125" s="669">
        <v>1.0166764607785526</v>
      </c>
      <c r="AF125" s="732">
        <v>1.0222767250402263</v>
      </c>
      <c r="AG125" s="732">
        <v>1.0232379264149309</v>
      </c>
      <c r="AH125" s="732">
        <v>1.0316260037136784</v>
      </c>
      <c r="AI125" s="732">
        <v>1.053360484867202</v>
      </c>
      <c r="AJ125" s="732">
        <v>1.0759585872005131</v>
      </c>
      <c r="AK125" s="732">
        <v>1.0949989568741991</v>
      </c>
      <c r="AL125" s="732">
        <v>1.1356463381204471</v>
      </c>
      <c r="AM125" s="732">
        <v>1.1044494546674677</v>
      </c>
      <c r="AN125" s="732">
        <v>1.0972189499528795</v>
      </c>
      <c r="AO125" s="732">
        <v>1.0246880443243349</v>
      </c>
      <c r="AP125" s="899">
        <v>1.0307134910229421</v>
      </c>
      <c r="AQ125" s="899">
        <v>1.0127162341648976</v>
      </c>
      <c r="AR125" s="671">
        <v>2.0041770563664372</v>
      </c>
    </row>
    <row r="126" spans="2:44" x14ac:dyDescent="0.2">
      <c r="B126" s="835" t="s">
        <v>238</v>
      </c>
      <c r="C126" s="843">
        <v>1.0575979707640191</v>
      </c>
      <c r="D126" s="733">
        <v>1.0209456289746832</v>
      </c>
      <c r="E126" s="733">
        <v>1.0179902197959363</v>
      </c>
      <c r="F126" s="733">
        <v>1.0168950931890535</v>
      </c>
      <c r="G126" s="733">
        <v>1.0471035048370456</v>
      </c>
      <c r="H126" s="733">
        <v>1.0737933415868683</v>
      </c>
      <c r="I126" s="733">
        <v>1.1040321884877529</v>
      </c>
      <c r="J126" s="733">
        <v>1.1345713480578465</v>
      </c>
      <c r="K126" s="894">
        <v>1.1037157938457622</v>
      </c>
      <c r="L126" s="894">
        <v>1.078472567600022</v>
      </c>
      <c r="M126" s="894">
        <v>1.0257879103498824</v>
      </c>
      <c r="N126" s="894">
        <v>1.0208679123369908</v>
      </c>
      <c r="O126" s="894">
        <v>1.0092193677047525</v>
      </c>
      <c r="P126" s="434">
        <v>1.9803680618759261</v>
      </c>
      <c r="Q126" s="437" t="s">
        <v>360</v>
      </c>
      <c r="R126" s="733" t="s">
        <v>360</v>
      </c>
      <c r="S126" s="733" t="s">
        <v>360</v>
      </c>
      <c r="T126" s="733" t="s">
        <v>360</v>
      </c>
      <c r="U126" s="733" t="s">
        <v>360</v>
      </c>
      <c r="V126" s="733" t="s">
        <v>360</v>
      </c>
      <c r="W126" s="733" t="s">
        <v>360</v>
      </c>
      <c r="X126" s="733" t="s">
        <v>360</v>
      </c>
      <c r="Y126" s="733" t="s">
        <v>360</v>
      </c>
      <c r="Z126" s="733" t="s">
        <v>360</v>
      </c>
      <c r="AA126" s="733" t="s">
        <v>360</v>
      </c>
      <c r="AB126" s="733" t="s">
        <v>360</v>
      </c>
      <c r="AC126" s="733" t="s">
        <v>360</v>
      </c>
      <c r="AD126" s="733" t="s">
        <v>360</v>
      </c>
      <c r="AE126" s="437">
        <v>1.0539333483729429</v>
      </c>
      <c r="AF126" s="733">
        <v>1.0207007801957471</v>
      </c>
      <c r="AG126" s="733">
        <v>1.0183510217975369</v>
      </c>
      <c r="AH126" s="733">
        <v>1.0169041323201997</v>
      </c>
      <c r="AI126" s="733">
        <v>1.0473776890793298</v>
      </c>
      <c r="AJ126" s="733">
        <v>1.0740683660573929</v>
      </c>
      <c r="AK126" s="733">
        <v>1.1039978502814984</v>
      </c>
      <c r="AL126" s="733">
        <v>1.1344096566619954</v>
      </c>
      <c r="AM126" s="733">
        <v>1.1035606930154755</v>
      </c>
      <c r="AN126" s="733">
        <v>1.0786505612908461</v>
      </c>
      <c r="AO126" s="733">
        <v>1.0259298213070087</v>
      </c>
      <c r="AP126" s="894">
        <v>1.0206040488260861</v>
      </c>
      <c r="AQ126" s="894">
        <v>1.0093260663554635</v>
      </c>
      <c r="AR126" s="603">
        <v>1.9744490108187105</v>
      </c>
    </row>
    <row r="127" spans="2:44" x14ac:dyDescent="0.2">
      <c r="B127" s="835" t="s">
        <v>239</v>
      </c>
      <c r="C127" s="843">
        <v>1.0170024274088532</v>
      </c>
      <c r="D127" s="733">
        <v>1.0235462171778822</v>
      </c>
      <c r="E127" s="733">
        <v>1.0229943973042102</v>
      </c>
      <c r="F127" s="733">
        <v>1.0387713997985901</v>
      </c>
      <c r="G127" s="733">
        <v>1.0635212481703196</v>
      </c>
      <c r="H127" s="733">
        <v>1.0815059127822522</v>
      </c>
      <c r="I127" s="733">
        <v>1.0944543516306029</v>
      </c>
      <c r="J127" s="733">
        <v>1.1460362563093831</v>
      </c>
      <c r="K127" s="894">
        <v>1.1031844814459266</v>
      </c>
      <c r="L127" s="894">
        <v>1.1032734103300417</v>
      </c>
      <c r="M127" s="894">
        <v>1.0137402836177307</v>
      </c>
      <c r="N127" s="894">
        <v>1.0264923671290209</v>
      </c>
      <c r="O127" s="894">
        <v>1.008205601345515</v>
      </c>
      <c r="P127" s="434">
        <v>2.0377767153645205</v>
      </c>
      <c r="Q127" s="437">
        <v>1.000915229860706</v>
      </c>
      <c r="R127" s="733">
        <v>1.0244297743771604</v>
      </c>
      <c r="S127" s="733">
        <v>1.0274978275653619</v>
      </c>
      <c r="T127" s="733">
        <v>1.0359085612904559</v>
      </c>
      <c r="U127" s="733">
        <v>1.055080553201496</v>
      </c>
      <c r="V127" s="733">
        <v>1.074270478945974</v>
      </c>
      <c r="W127" s="733">
        <v>1.1003429188816773</v>
      </c>
      <c r="X127" s="733">
        <v>1.1312476208433688</v>
      </c>
      <c r="Y127" s="733">
        <v>1.099959431283198</v>
      </c>
      <c r="Z127" s="733">
        <v>1.1021245754280027</v>
      </c>
      <c r="AA127" s="733">
        <v>1.0357252645054846</v>
      </c>
      <c r="AB127" s="733">
        <v>1.0234536824836258</v>
      </c>
      <c r="AC127" s="733">
        <v>1.0185551822113019</v>
      </c>
      <c r="AD127" s="733">
        <v>2.015447530453184</v>
      </c>
      <c r="AE127" s="437">
        <v>1.0110591553477326</v>
      </c>
      <c r="AF127" s="733">
        <v>1.0232534591608908</v>
      </c>
      <c r="AG127" s="733">
        <v>1.0244888972450918</v>
      </c>
      <c r="AH127" s="733">
        <v>1.0378269258167259</v>
      </c>
      <c r="AI127" s="733">
        <v>1.0604018725511182</v>
      </c>
      <c r="AJ127" s="733">
        <v>1.0788769232119504</v>
      </c>
      <c r="AK127" s="733">
        <v>1.0960776577397415</v>
      </c>
      <c r="AL127" s="733">
        <v>1.1405693058743416</v>
      </c>
      <c r="AM127" s="733">
        <v>1.1019806570738333</v>
      </c>
      <c r="AN127" s="733">
        <v>1.1027308077273976</v>
      </c>
      <c r="AO127" s="733">
        <v>1.0203033589033028</v>
      </c>
      <c r="AP127" s="894">
        <v>1.0252881375502534</v>
      </c>
      <c r="AQ127" s="894">
        <v>1.0110697470850734</v>
      </c>
      <c r="AR127" s="603">
        <v>2.0220748009428817</v>
      </c>
    </row>
    <row r="128" spans="2:44" x14ac:dyDescent="0.2">
      <c r="B128" s="836" t="s">
        <v>240</v>
      </c>
      <c r="C128" s="844">
        <v>1.0193130060425135</v>
      </c>
      <c r="D128" s="734">
        <v>1.0187257805547578</v>
      </c>
      <c r="E128" s="734">
        <v>1.0331880494365819</v>
      </c>
      <c r="F128" s="734">
        <v>1.0352176470719809</v>
      </c>
      <c r="G128" s="734">
        <v>1.0488243860490643</v>
      </c>
      <c r="H128" s="734">
        <v>1.0601171359176298</v>
      </c>
      <c r="I128" s="734">
        <v>1.0926115573036197</v>
      </c>
      <c r="J128" s="734">
        <v>1.155090447640678</v>
      </c>
      <c r="K128" s="895">
        <v>1.1074569642472207</v>
      </c>
      <c r="L128" s="895">
        <v>1.1079292428630418</v>
      </c>
      <c r="M128" s="895">
        <v>1.0257003276540797</v>
      </c>
      <c r="N128" s="895">
        <v>1.0437336439279288</v>
      </c>
      <c r="O128" s="895">
        <v>1.0144964910450438</v>
      </c>
      <c r="P128" s="594">
        <v>2.0768920650614091</v>
      </c>
      <c r="Q128" s="604">
        <v>0.99743501581625638</v>
      </c>
      <c r="R128" s="734">
        <v>1.0254561165231502</v>
      </c>
      <c r="S128" s="734">
        <v>1.0246673150791765</v>
      </c>
      <c r="T128" s="734">
        <v>1.0374257750560445</v>
      </c>
      <c r="U128" s="734">
        <v>1.0511218817001415</v>
      </c>
      <c r="V128" s="734">
        <v>1.0710308753153919</v>
      </c>
      <c r="W128" s="734">
        <v>1.090001704116659</v>
      </c>
      <c r="X128" s="734">
        <v>1.1353549965467595</v>
      </c>
      <c r="Y128" s="734">
        <v>1.1006950171522305</v>
      </c>
      <c r="Z128" s="734">
        <v>1.1077453529119825</v>
      </c>
      <c r="AA128" s="734">
        <v>1.0375494561683074</v>
      </c>
      <c r="AB128" s="734">
        <v>1.0556792899691394</v>
      </c>
      <c r="AC128" s="734">
        <v>1.0174558589753324</v>
      </c>
      <c r="AD128" s="734">
        <v>2.0583482327052676</v>
      </c>
      <c r="AE128" s="604">
        <v>1.0071113978735937</v>
      </c>
      <c r="AF128" s="734">
        <v>1.0227944828994953</v>
      </c>
      <c r="AG128" s="734">
        <v>1.0279942627080563</v>
      </c>
      <c r="AH128" s="734">
        <v>1.0364468464172412</v>
      </c>
      <c r="AI128" s="734">
        <v>1.050013845400132</v>
      </c>
      <c r="AJ128" s="734">
        <v>1.0659823511512323</v>
      </c>
      <c r="AK128" s="734">
        <v>1.090536960774612</v>
      </c>
      <c r="AL128" s="734">
        <v>1.1443885448241082</v>
      </c>
      <c r="AM128" s="734">
        <v>1.1035875649785831</v>
      </c>
      <c r="AN128" s="734">
        <v>1.1076168434142803</v>
      </c>
      <c r="AO128" s="734">
        <v>1.0320754481605767</v>
      </c>
      <c r="AP128" s="895">
        <v>1.0500022965665123</v>
      </c>
      <c r="AQ128" s="895">
        <v>1.0158088616192198</v>
      </c>
      <c r="AR128" s="605">
        <v>2.0628734535865569</v>
      </c>
    </row>
    <row r="129" spans="2:44" x14ac:dyDescent="0.2">
      <c r="B129" s="836" t="s">
        <v>241</v>
      </c>
      <c r="C129" s="844">
        <v>1.0103587591761101</v>
      </c>
      <c r="D129" s="734">
        <v>1.0086742217999616</v>
      </c>
      <c r="E129" s="734">
        <v>1.009360152804549</v>
      </c>
      <c r="F129" s="734">
        <v>1.0351837457590054</v>
      </c>
      <c r="G129" s="734">
        <v>1.047380210871534</v>
      </c>
      <c r="H129" s="734">
        <v>1.0667420181961962</v>
      </c>
      <c r="I129" s="734">
        <v>1.0963840310303903</v>
      </c>
      <c r="J129" s="734">
        <v>1.1433957174054463</v>
      </c>
      <c r="K129" s="895">
        <v>1.1189565986118246</v>
      </c>
      <c r="L129" s="895">
        <v>1.0950546898771678</v>
      </c>
      <c r="M129" s="895">
        <v>1.0533135415371793</v>
      </c>
      <c r="N129" s="895">
        <v>1.0417997241660186</v>
      </c>
      <c r="O129" s="895">
        <v>1.0039359628615694</v>
      </c>
      <c r="P129" s="594">
        <v>2.0133075867721475</v>
      </c>
      <c r="Q129" s="604">
        <v>1.003470003530653</v>
      </c>
      <c r="R129" s="734">
        <v>1.008973110887101</v>
      </c>
      <c r="S129" s="734">
        <v>1.0203238987655905</v>
      </c>
      <c r="T129" s="734">
        <v>1.0348059463652948</v>
      </c>
      <c r="U129" s="734">
        <v>1.056748323303548</v>
      </c>
      <c r="V129" s="734">
        <v>1.054000003834819</v>
      </c>
      <c r="W129" s="734">
        <v>1.0955830452974349</v>
      </c>
      <c r="X129" s="734">
        <v>1.1314073080256775</v>
      </c>
      <c r="Y129" s="734">
        <v>1.0956322527337863</v>
      </c>
      <c r="Z129" s="734">
        <v>1.0953983896439989</v>
      </c>
      <c r="AA129" s="734">
        <v>1.0506284224505418</v>
      </c>
      <c r="AB129" s="734">
        <v>1.0573708861172024</v>
      </c>
      <c r="AC129" s="734">
        <v>1.0206691580760743</v>
      </c>
      <c r="AD129" s="734">
        <v>2.0084259136917848</v>
      </c>
      <c r="AE129" s="604">
        <v>1.0058608556191913</v>
      </c>
      <c r="AF129" s="734">
        <v>1.0085037236464069</v>
      </c>
      <c r="AG129" s="734">
        <v>1.0154104670224644</v>
      </c>
      <c r="AH129" s="734">
        <v>1.035294342865408</v>
      </c>
      <c r="AI129" s="734">
        <v>1.052571780779701</v>
      </c>
      <c r="AJ129" s="734">
        <v>1.0595651486493609</v>
      </c>
      <c r="AK129" s="734">
        <v>1.0953486272840987</v>
      </c>
      <c r="AL129" s="734">
        <v>1.1367167462457135</v>
      </c>
      <c r="AM129" s="734">
        <v>1.1064320874952098</v>
      </c>
      <c r="AN129" s="734">
        <v>1.0951683043331746</v>
      </c>
      <c r="AO129" s="734">
        <v>1.0519133556375004</v>
      </c>
      <c r="AP129" s="895">
        <v>1.0502312256818371</v>
      </c>
      <c r="AQ129" s="895">
        <v>1.0128883583673198</v>
      </c>
      <c r="AR129" s="605">
        <v>2.0078765517573802</v>
      </c>
    </row>
    <row r="130" spans="2:44" x14ac:dyDescent="0.2">
      <c r="B130" s="836" t="s">
        <v>215</v>
      </c>
      <c r="C130" s="844">
        <v>1.0043441575661145</v>
      </c>
      <c r="D130" s="734">
        <v>1.0277308382859831</v>
      </c>
      <c r="E130" s="734">
        <v>1.0230214987212873</v>
      </c>
      <c r="F130" s="734">
        <v>1.0055294026327446</v>
      </c>
      <c r="G130" s="734">
        <v>1.0732987621581858</v>
      </c>
      <c r="H130" s="734">
        <v>1.0773806501836152</v>
      </c>
      <c r="I130" s="734">
        <v>1.0896706904270108</v>
      </c>
      <c r="J130" s="734">
        <v>1.1282285063552067</v>
      </c>
      <c r="K130" s="895">
        <v>1.101999227012403</v>
      </c>
      <c r="L130" s="895">
        <v>1.0916221261202768</v>
      </c>
      <c r="M130" s="895">
        <v>1.026013371781187</v>
      </c>
      <c r="N130" s="895">
        <v>1.0409072205501397</v>
      </c>
      <c r="O130" s="895">
        <v>1.0189188450044502</v>
      </c>
      <c r="P130" s="594">
        <v>1.9759769533039222</v>
      </c>
      <c r="Q130" s="604">
        <v>1.0090247919884632</v>
      </c>
      <c r="R130" s="734">
        <v>1.0212104209833401</v>
      </c>
      <c r="S130" s="734">
        <v>1.0123273863085762</v>
      </c>
      <c r="T130" s="734">
        <v>1.0241365974149739</v>
      </c>
      <c r="U130" s="734">
        <v>1.0346422587987874</v>
      </c>
      <c r="V130" s="734">
        <v>1.0852061794342844</v>
      </c>
      <c r="W130" s="734">
        <v>1.055827574481053</v>
      </c>
      <c r="X130" s="734">
        <v>1.1386692385265074</v>
      </c>
      <c r="Y130" s="734">
        <v>1.1021850313681911</v>
      </c>
      <c r="Z130" s="734">
        <v>1.1107605320948077</v>
      </c>
      <c r="AA130" s="734">
        <v>1.026336653663094</v>
      </c>
      <c r="AB130" s="734">
        <v>1.0476941414673209</v>
      </c>
      <c r="AC130" s="734">
        <v>1.0216431613997023</v>
      </c>
      <c r="AD130" s="734">
        <v>1.9394899844646085</v>
      </c>
      <c r="AE130" s="604">
        <v>1.0049481515674641</v>
      </c>
      <c r="AF130" s="734">
        <v>1.0260695939105329</v>
      </c>
      <c r="AG130" s="734">
        <v>1.0199142128872525</v>
      </c>
      <c r="AH130" s="734">
        <v>1.0104669833186652</v>
      </c>
      <c r="AI130" s="734">
        <v>1.0616682290939472</v>
      </c>
      <c r="AJ130" s="734">
        <v>1.0797124290518467</v>
      </c>
      <c r="AK130" s="734">
        <v>1.0798595603915451</v>
      </c>
      <c r="AL130" s="734">
        <v>1.1305996537394882</v>
      </c>
      <c r="AM130" s="734">
        <v>1.101934490818453</v>
      </c>
      <c r="AN130" s="734">
        <v>1.0962788171081865</v>
      </c>
      <c r="AO130" s="734">
        <v>1.0262214065674773</v>
      </c>
      <c r="AP130" s="895">
        <v>1.0429748624582138</v>
      </c>
      <c r="AQ130" s="895">
        <v>1.0193767023965823</v>
      </c>
      <c r="AR130" s="605">
        <v>1.9602240210267001</v>
      </c>
    </row>
    <row r="131" spans="2:44" ht="13.5" thickBot="1" x14ac:dyDescent="0.25">
      <c r="B131" s="837" t="s">
        <v>119</v>
      </c>
      <c r="C131" s="848">
        <v>1.0436540899750797</v>
      </c>
      <c r="D131" s="735">
        <v>1.0529621395507494</v>
      </c>
      <c r="E131" s="735">
        <v>1.0345551731879137</v>
      </c>
      <c r="F131" s="735">
        <v>1.0451435336385935</v>
      </c>
      <c r="G131" s="735">
        <v>1.0405970102182416</v>
      </c>
      <c r="H131" s="735">
        <v>1.0833579580899271</v>
      </c>
      <c r="I131" s="735">
        <v>1.0971236606768187</v>
      </c>
      <c r="J131" s="735">
        <v>1.1407325401766648</v>
      </c>
      <c r="K131" s="898">
        <v>1.1145576234215473</v>
      </c>
      <c r="L131" s="898">
        <v>1.0860399974596298</v>
      </c>
      <c r="M131" s="898">
        <v>1.018976053331774</v>
      </c>
      <c r="N131" s="898">
        <v>1.0405225402099221</v>
      </c>
      <c r="O131" s="898">
        <v>1.0265101265345102</v>
      </c>
      <c r="P131" s="600">
        <v>2.2086146485875422</v>
      </c>
      <c r="Q131" s="606">
        <v>1.0424664789674687</v>
      </c>
      <c r="R131" s="735">
        <v>1.039824689007498</v>
      </c>
      <c r="S131" s="735">
        <v>1.0415576934451483</v>
      </c>
      <c r="T131" s="735">
        <v>1.0249767293718537</v>
      </c>
      <c r="U131" s="735">
        <v>1.0493191338679411</v>
      </c>
      <c r="V131" s="735">
        <v>1.0863530659516492</v>
      </c>
      <c r="W131" s="735">
        <v>1.0934886934912293</v>
      </c>
      <c r="X131" s="735">
        <v>1.1140794335451354</v>
      </c>
      <c r="Y131" s="735">
        <v>1.118118772723488</v>
      </c>
      <c r="Z131" s="735">
        <v>1.095283676005405</v>
      </c>
      <c r="AA131" s="735">
        <v>1.0196909392218241</v>
      </c>
      <c r="AB131" s="735">
        <v>1.0608088210781317</v>
      </c>
      <c r="AC131" s="735">
        <v>1.0213385291656683</v>
      </c>
      <c r="AD131" s="735">
        <v>2.1742954311041731</v>
      </c>
      <c r="AE131" s="606">
        <v>1.0478045389441892</v>
      </c>
      <c r="AF131" s="735">
        <v>1.049890187824575</v>
      </c>
      <c r="AG131" s="735">
        <v>1.0372043994835674</v>
      </c>
      <c r="AH131" s="735">
        <v>1.0367207380387768</v>
      </c>
      <c r="AI131" s="735">
        <v>1.0443973291182849</v>
      </c>
      <c r="AJ131" s="735">
        <v>1.0830238926226585</v>
      </c>
      <c r="AK131" s="735">
        <v>1.0957620248402138</v>
      </c>
      <c r="AL131" s="735">
        <v>1.1298439591657383</v>
      </c>
      <c r="AM131" s="735">
        <v>1.1160344918030416</v>
      </c>
      <c r="AN131" s="735">
        <v>1.089632626334335</v>
      </c>
      <c r="AO131" s="735">
        <v>1.0190963519393106</v>
      </c>
      <c r="AP131" s="898">
        <v>1.0472943879330854</v>
      </c>
      <c r="AQ131" s="898">
        <v>1.0253834414611542</v>
      </c>
      <c r="AR131" s="607">
        <v>2.2045341499517579</v>
      </c>
    </row>
    <row r="132" spans="2:44" x14ac:dyDescent="0.2">
      <c r="B132" s="838" t="s">
        <v>277</v>
      </c>
      <c r="C132" s="846">
        <v>1.0332906058161297</v>
      </c>
      <c r="D132" s="736">
        <v>1.0052712514664384</v>
      </c>
      <c r="E132" s="736">
        <v>1.0178203925217433</v>
      </c>
      <c r="F132" s="736">
        <v>1.0278507293869741</v>
      </c>
      <c r="G132" s="736">
        <v>1.0573916910368113</v>
      </c>
      <c r="H132" s="736">
        <v>1.0768761961786435</v>
      </c>
      <c r="I132" s="736">
        <v>1.1102031765574167</v>
      </c>
      <c r="J132" s="736">
        <v>1.1537014568533519</v>
      </c>
      <c r="K132" s="893">
        <v>1.0966698362824541</v>
      </c>
      <c r="L132" s="893">
        <v>1.0781702087554781</v>
      </c>
      <c r="M132" s="893">
        <v>1.0062653382780045</v>
      </c>
      <c r="N132" s="893">
        <v>1.035429479829042</v>
      </c>
      <c r="O132" s="893">
        <v>1.0146588139553419</v>
      </c>
      <c r="P132" s="592">
        <v>1.9811657650204968</v>
      </c>
      <c r="Q132" s="601">
        <v>1.0208645368497444</v>
      </c>
      <c r="R132" s="736">
        <v>1.0024238344986141</v>
      </c>
      <c r="S132" s="736">
        <v>1.0179141298689542</v>
      </c>
      <c r="T132" s="736">
        <v>1.0272191278761669</v>
      </c>
      <c r="U132" s="736">
        <v>1.0544243701116915</v>
      </c>
      <c r="V132" s="736">
        <v>1.0746960085945572</v>
      </c>
      <c r="W132" s="736">
        <v>1.1128235331571743</v>
      </c>
      <c r="X132" s="736">
        <v>1.153297534823444</v>
      </c>
      <c r="Y132" s="736">
        <v>1.0926466137810258</v>
      </c>
      <c r="Z132" s="736">
        <v>1.0822824036341923</v>
      </c>
      <c r="AA132" s="736">
        <v>1.0147673616136699</v>
      </c>
      <c r="AB132" s="736">
        <v>1.0345186835811455</v>
      </c>
      <c r="AC132" s="736">
        <v>1.0169821726151227</v>
      </c>
      <c r="AD132" s="736">
        <v>1.9647213686827354</v>
      </c>
      <c r="AE132" s="601">
        <v>1.0303161401707051</v>
      </c>
      <c r="AF132" s="736">
        <v>1.0044815069165114</v>
      </c>
      <c r="AG132" s="736">
        <v>1.01766243304801</v>
      </c>
      <c r="AH132" s="736">
        <v>1.0276557845275023</v>
      </c>
      <c r="AI132" s="736">
        <v>1.0566621340944069</v>
      </c>
      <c r="AJ132" s="736">
        <v>1.0764123594711166</v>
      </c>
      <c r="AK132" s="736">
        <v>1.1107089603710003</v>
      </c>
      <c r="AL132" s="736">
        <v>1.1537781431300307</v>
      </c>
      <c r="AM132" s="736">
        <v>1.0959001709436758</v>
      </c>
      <c r="AN132" s="736">
        <v>1.0789488454324776</v>
      </c>
      <c r="AO132" s="736">
        <v>1.0080760352432456</v>
      </c>
      <c r="AP132" s="893">
        <v>1.0352877178874673</v>
      </c>
      <c r="AQ132" s="893">
        <v>1.015179552360006</v>
      </c>
      <c r="AR132" s="602">
        <v>1.9763794490694504</v>
      </c>
    </row>
    <row r="133" spans="2:44" x14ac:dyDescent="0.2">
      <c r="B133" s="835" t="s">
        <v>238</v>
      </c>
      <c r="C133" s="847">
        <v>1.1210517562030333</v>
      </c>
      <c r="D133" s="737">
        <v>1.0075619635928768</v>
      </c>
      <c r="E133" s="737">
        <v>1.017549339389856</v>
      </c>
      <c r="F133" s="737">
        <v>1.0164617354545613</v>
      </c>
      <c r="G133" s="737">
        <v>1.0537450711395266</v>
      </c>
      <c r="H133" s="737">
        <v>1.0736112930695663</v>
      </c>
      <c r="I133" s="737">
        <v>1.1069570920849923</v>
      </c>
      <c r="J133" s="737">
        <v>1.1483822739110663</v>
      </c>
      <c r="K133" s="897">
        <v>1.0653443605504009</v>
      </c>
      <c r="L133" s="897">
        <v>1.0683842991496311</v>
      </c>
      <c r="M133" s="897">
        <v>1.0075587861664725</v>
      </c>
      <c r="N133" s="897">
        <v>1.0332492793504475</v>
      </c>
      <c r="O133" s="897">
        <v>1.0168276350932266</v>
      </c>
      <c r="P133" s="598">
        <v>2.0243434083795759</v>
      </c>
      <c r="Q133" s="608" t="s">
        <v>360</v>
      </c>
      <c r="R133" s="737" t="s">
        <v>360</v>
      </c>
      <c r="S133" s="737" t="s">
        <v>360</v>
      </c>
      <c r="T133" s="737" t="s">
        <v>360</v>
      </c>
      <c r="U133" s="737" t="s">
        <v>360</v>
      </c>
      <c r="V133" s="737">
        <v>1.0296165891444138</v>
      </c>
      <c r="W133" s="737">
        <v>1.0586128449349548</v>
      </c>
      <c r="X133" s="737">
        <v>1.1873990526677298</v>
      </c>
      <c r="Y133" s="737">
        <v>1.0561739513918917</v>
      </c>
      <c r="Z133" s="737">
        <v>1.0796763706662114</v>
      </c>
      <c r="AA133" s="737">
        <v>1.0224935522836343</v>
      </c>
      <c r="AB133" s="737">
        <v>1.0258669810393948</v>
      </c>
      <c r="AC133" s="737">
        <v>0.99454382655162188</v>
      </c>
      <c r="AD133" s="737" t="s">
        <v>360</v>
      </c>
      <c r="AE133" s="608">
        <v>1.1212061638967441</v>
      </c>
      <c r="AF133" s="737">
        <v>1.0074316851447225</v>
      </c>
      <c r="AG133" s="737">
        <v>1.0178062201277227</v>
      </c>
      <c r="AH133" s="737">
        <v>1.0167054707128107</v>
      </c>
      <c r="AI133" s="737">
        <v>1.0539074258557264</v>
      </c>
      <c r="AJ133" s="737">
        <v>1.0734064710961251</v>
      </c>
      <c r="AK133" s="737">
        <v>1.1066758666961474</v>
      </c>
      <c r="AL133" s="737">
        <v>1.1485940454907149</v>
      </c>
      <c r="AM133" s="737">
        <v>1.0653104925053531</v>
      </c>
      <c r="AN133" s="737">
        <v>1.0684852835606604</v>
      </c>
      <c r="AO133" s="737">
        <v>1.007640788107772</v>
      </c>
      <c r="AP133" s="897">
        <v>1.0332285679920092</v>
      </c>
      <c r="AQ133" s="897">
        <v>1.0166670884474249</v>
      </c>
      <c r="AR133" s="609">
        <v>2.0250729656569932</v>
      </c>
    </row>
    <row r="134" spans="2:44" x14ac:dyDescent="0.2">
      <c r="B134" s="839" t="s">
        <v>260</v>
      </c>
      <c r="C134" s="843">
        <v>1.1230149084427159</v>
      </c>
      <c r="D134" s="733">
        <v>1.0084910084594434</v>
      </c>
      <c r="E134" s="733">
        <v>1.0174560803408943</v>
      </c>
      <c r="F134" s="733">
        <v>1.01636556200588</v>
      </c>
      <c r="G134" s="733">
        <v>1.0539401145822074</v>
      </c>
      <c r="H134" s="733">
        <v>1.0735630769230768</v>
      </c>
      <c r="I134" s="733">
        <v>1.1067253640883368</v>
      </c>
      <c r="J134" s="733">
        <v>1.1486556011726154</v>
      </c>
      <c r="K134" s="894">
        <v>1.0653938994952821</v>
      </c>
      <c r="L134" s="894">
        <v>1.0681094197480356</v>
      </c>
      <c r="M134" s="894">
        <v>1.0071825948213464</v>
      </c>
      <c r="N134" s="894">
        <v>1.0333855269059176</v>
      </c>
      <c r="O134" s="894">
        <v>1.0166928086659459</v>
      </c>
      <c r="P134" s="434">
        <v>2.0285356911359584</v>
      </c>
      <c r="Q134" s="437" t="s">
        <v>360</v>
      </c>
      <c r="R134" s="733" t="s">
        <v>360</v>
      </c>
      <c r="S134" s="733" t="s">
        <v>360</v>
      </c>
      <c r="T134" s="733" t="s">
        <v>360</v>
      </c>
      <c r="U134" s="733" t="s">
        <v>360</v>
      </c>
      <c r="V134" s="733" t="s">
        <v>360</v>
      </c>
      <c r="W134" s="733" t="s">
        <v>360</v>
      </c>
      <c r="X134" s="733" t="s">
        <v>360</v>
      </c>
      <c r="Y134" s="733">
        <v>1.0547326719049654</v>
      </c>
      <c r="Z134" s="733">
        <v>1.0816858458310459</v>
      </c>
      <c r="AA134" s="733">
        <v>1.0201060833339615</v>
      </c>
      <c r="AB134" s="733">
        <v>1.0273946959415357</v>
      </c>
      <c r="AC134" s="733">
        <v>0.99298990920925501</v>
      </c>
      <c r="AD134" s="733" t="s">
        <v>360</v>
      </c>
      <c r="AE134" s="437">
        <v>1.1232651200486272</v>
      </c>
      <c r="AF134" s="733">
        <v>1.0083876350025929</v>
      </c>
      <c r="AG134" s="733">
        <v>1.0176911208997608</v>
      </c>
      <c r="AH134" s="733">
        <v>1.0167112681317041</v>
      </c>
      <c r="AI134" s="733">
        <v>1.0540250849274335</v>
      </c>
      <c r="AJ134" s="733">
        <v>1.0733493525345055</v>
      </c>
      <c r="AK134" s="733">
        <v>1.1064249203474912</v>
      </c>
      <c r="AL134" s="733">
        <v>1.1488847455286237</v>
      </c>
      <c r="AM134" s="733">
        <v>1.0653483200096172</v>
      </c>
      <c r="AN134" s="733">
        <v>1.0682174653863079</v>
      </c>
      <c r="AO134" s="733">
        <v>1.0072570550300266</v>
      </c>
      <c r="AP134" s="894">
        <v>1.0333836723350478</v>
      </c>
      <c r="AQ134" s="894">
        <v>1.0165217545738012</v>
      </c>
      <c r="AR134" s="603">
        <v>2.029475230473103</v>
      </c>
    </row>
    <row r="135" spans="2:44" x14ac:dyDescent="0.2">
      <c r="B135" s="839" t="s">
        <v>251</v>
      </c>
      <c r="C135" s="843">
        <v>1.0703927307139602</v>
      </c>
      <c r="D135" s="733">
        <v>0.97794650348934775</v>
      </c>
      <c r="E135" s="733">
        <v>1.0236180925554668</v>
      </c>
      <c r="F135" s="733">
        <v>1.0152798789712556</v>
      </c>
      <c r="G135" s="733">
        <v>1.0624629994321546</v>
      </c>
      <c r="H135" s="733">
        <v>1.0742408563511827</v>
      </c>
      <c r="I135" s="733">
        <v>1.0966785813841067</v>
      </c>
      <c r="J135" s="733">
        <v>1.1377050340731398</v>
      </c>
      <c r="K135" s="894">
        <v>1.0551044821705822</v>
      </c>
      <c r="L135" s="894">
        <v>1.0728464750754518</v>
      </c>
      <c r="M135" s="894">
        <v>1.0132287690124517</v>
      </c>
      <c r="N135" s="894">
        <v>1.0216022822819861</v>
      </c>
      <c r="O135" s="894">
        <v>1.0252003282486966</v>
      </c>
      <c r="P135" s="434">
        <v>1.8609626371315411</v>
      </c>
      <c r="Q135" s="437" t="s">
        <v>360</v>
      </c>
      <c r="R135" s="733" t="s">
        <v>360</v>
      </c>
      <c r="S135" s="733" t="s">
        <v>360</v>
      </c>
      <c r="T135" s="733" t="s">
        <v>360</v>
      </c>
      <c r="U135" s="733" t="s">
        <v>360</v>
      </c>
      <c r="V135" s="733" t="s">
        <v>360</v>
      </c>
      <c r="W135" s="733" t="s">
        <v>360</v>
      </c>
      <c r="X135" s="733" t="s">
        <v>360</v>
      </c>
      <c r="Y135" s="733" t="s">
        <v>360</v>
      </c>
      <c r="Z135" s="733" t="s">
        <v>360</v>
      </c>
      <c r="AA135" s="733" t="s">
        <v>360</v>
      </c>
      <c r="AB135" s="733" t="s">
        <v>360</v>
      </c>
      <c r="AC135" s="733" t="s">
        <v>360</v>
      </c>
      <c r="AD135" s="733" t="s">
        <v>360</v>
      </c>
      <c r="AE135" s="437">
        <v>1.0682776786026813</v>
      </c>
      <c r="AF135" s="733">
        <v>0.97799776373399083</v>
      </c>
      <c r="AG135" s="733">
        <v>1.0245576564692087</v>
      </c>
      <c r="AH135" s="733">
        <v>1.0118046670944905</v>
      </c>
      <c r="AI135" s="733">
        <v>1.065776025402263</v>
      </c>
      <c r="AJ135" s="733">
        <v>1.0743426364287636</v>
      </c>
      <c r="AK135" s="733">
        <v>1.0965028648846991</v>
      </c>
      <c r="AL135" s="733">
        <v>1.1380637355848433</v>
      </c>
      <c r="AM135" s="733">
        <v>1.0554917838119042</v>
      </c>
      <c r="AN135" s="733">
        <v>1.0722867038645234</v>
      </c>
      <c r="AO135" s="733">
        <v>1.0138169645645194</v>
      </c>
      <c r="AP135" s="894">
        <v>1.0215481130308794</v>
      </c>
      <c r="AQ135" s="894">
        <v>1.0247671745690228</v>
      </c>
      <c r="AR135" s="603">
        <v>1.8588723791522279</v>
      </c>
    </row>
    <row r="136" spans="2:44" x14ac:dyDescent="0.2">
      <c r="B136" s="839" t="s">
        <v>259</v>
      </c>
      <c r="C136" s="843" t="s">
        <v>360</v>
      </c>
      <c r="D136" s="733" t="s">
        <v>360</v>
      </c>
      <c r="E136" s="733" t="s">
        <v>360</v>
      </c>
      <c r="F136" s="733" t="s">
        <v>360</v>
      </c>
      <c r="G136" s="733" t="s">
        <v>360</v>
      </c>
      <c r="H136" s="733" t="s">
        <v>360</v>
      </c>
      <c r="I136" s="733" t="s">
        <v>360</v>
      </c>
      <c r="J136" s="733" t="s">
        <v>360</v>
      </c>
      <c r="K136" s="894">
        <v>1.0932506069598058</v>
      </c>
      <c r="L136" s="894">
        <v>1.0687076206362209</v>
      </c>
      <c r="M136" s="894">
        <v>1.0030846453465954</v>
      </c>
      <c r="N136" s="894">
        <v>1.038607523552822</v>
      </c>
      <c r="O136" s="894">
        <v>0.99908470774917901</v>
      </c>
      <c r="P136" s="434" t="s">
        <v>360</v>
      </c>
      <c r="Q136" s="437" t="s">
        <v>360</v>
      </c>
      <c r="R136" s="733" t="s">
        <v>360</v>
      </c>
      <c r="S136" s="733" t="s">
        <v>360</v>
      </c>
      <c r="T136" s="733" t="s">
        <v>360</v>
      </c>
      <c r="U136" s="733" t="s">
        <v>360</v>
      </c>
      <c r="V136" s="733" t="s">
        <v>360</v>
      </c>
      <c r="W136" s="733" t="s">
        <v>360</v>
      </c>
      <c r="X136" s="733" t="s">
        <v>360</v>
      </c>
      <c r="Y136" s="733" t="s">
        <v>360</v>
      </c>
      <c r="Z136" s="733" t="s">
        <v>360</v>
      </c>
      <c r="AA136" s="733" t="s">
        <v>360</v>
      </c>
      <c r="AB136" s="733" t="s">
        <v>360</v>
      </c>
      <c r="AC136" s="733" t="s">
        <v>360</v>
      </c>
      <c r="AD136" s="733" t="s">
        <v>360</v>
      </c>
      <c r="AE136" s="437" t="s">
        <v>360</v>
      </c>
      <c r="AF136" s="733" t="s">
        <v>360</v>
      </c>
      <c r="AG136" s="733" t="s">
        <v>360</v>
      </c>
      <c r="AH136" s="733" t="s">
        <v>360</v>
      </c>
      <c r="AI136" s="733" t="s">
        <v>360</v>
      </c>
      <c r="AJ136" s="733" t="s">
        <v>360</v>
      </c>
      <c r="AK136" s="733" t="s">
        <v>360</v>
      </c>
      <c r="AL136" s="733" t="s">
        <v>360</v>
      </c>
      <c r="AM136" s="733">
        <v>1.0911025369950278</v>
      </c>
      <c r="AN136" s="733">
        <v>1.071358300643553</v>
      </c>
      <c r="AO136" s="733">
        <v>1.0042304961176121</v>
      </c>
      <c r="AP136" s="894">
        <v>1.0379762579289951</v>
      </c>
      <c r="AQ136" s="894">
        <v>0.99988017414690644</v>
      </c>
      <c r="AR136" s="603" t="s">
        <v>360</v>
      </c>
    </row>
    <row r="137" spans="2:44" x14ac:dyDescent="0.2">
      <c r="B137" s="835" t="s">
        <v>242</v>
      </c>
      <c r="C137" s="844">
        <v>1.0167346442072538</v>
      </c>
      <c r="D137" s="734">
        <v>1.0089535296752172</v>
      </c>
      <c r="E137" s="734">
        <v>1.0196653183990694</v>
      </c>
      <c r="F137" s="734">
        <v>1.0319745404598029</v>
      </c>
      <c r="G137" s="734">
        <v>1.0622477107592496</v>
      </c>
      <c r="H137" s="734">
        <v>1.0808527245899506</v>
      </c>
      <c r="I137" s="734">
        <v>1.1086641158509547</v>
      </c>
      <c r="J137" s="734">
        <v>1.1563611534099187</v>
      </c>
      <c r="K137" s="895">
        <v>1.1025934335261258</v>
      </c>
      <c r="L137" s="895">
        <v>1.0806761704587722</v>
      </c>
      <c r="M137" s="895">
        <v>1.0026001385081758</v>
      </c>
      <c r="N137" s="895">
        <v>1.0353272558816717</v>
      </c>
      <c r="O137" s="895">
        <v>1.0104410948068188</v>
      </c>
      <c r="P137" s="594">
        <v>1.9857227536988551</v>
      </c>
      <c r="Q137" s="604">
        <v>1.0179761466596708</v>
      </c>
      <c r="R137" s="734">
        <v>1.0083043252495336</v>
      </c>
      <c r="S137" s="734">
        <v>1.0171661376953125</v>
      </c>
      <c r="T137" s="734">
        <v>1.0318739592865394</v>
      </c>
      <c r="U137" s="734">
        <v>1.0596562514765051</v>
      </c>
      <c r="V137" s="734">
        <v>1.0808692639861159</v>
      </c>
      <c r="W137" s="734">
        <v>1.106503561965507</v>
      </c>
      <c r="X137" s="734">
        <v>1.1572363477851892</v>
      </c>
      <c r="Y137" s="734">
        <v>1.0938526885504281</v>
      </c>
      <c r="Z137" s="734">
        <v>1.0817425543387147</v>
      </c>
      <c r="AA137" s="734">
        <v>1.0131503165584246</v>
      </c>
      <c r="AB137" s="734">
        <v>1.0358567713608871</v>
      </c>
      <c r="AC137" s="734">
        <v>1.0113269900060666</v>
      </c>
      <c r="AD137" s="734">
        <v>1.9843066007815375</v>
      </c>
      <c r="AE137" s="604">
        <v>1.0169165630064472</v>
      </c>
      <c r="AF137" s="734">
        <v>1.0088481574377772</v>
      </c>
      <c r="AG137" s="734">
        <v>1.0192967491958094</v>
      </c>
      <c r="AH137" s="734">
        <v>1.0319564107952328</v>
      </c>
      <c r="AI137" s="734">
        <v>1.0618900088725982</v>
      </c>
      <c r="AJ137" s="734">
        <v>1.0808529435936771</v>
      </c>
      <c r="AK137" s="734">
        <v>1.1083625073265007</v>
      </c>
      <c r="AL137" s="734">
        <v>1.1564752828452025</v>
      </c>
      <c r="AM137" s="734">
        <v>1.1013151943131008</v>
      </c>
      <c r="AN137" s="734">
        <v>1.0807888340526381</v>
      </c>
      <c r="AO137" s="734">
        <v>1.004159346797739</v>
      </c>
      <c r="AP137" s="895">
        <v>1.0354075633466993</v>
      </c>
      <c r="AQ137" s="895">
        <v>1.0105733875783667</v>
      </c>
      <c r="AR137" s="605">
        <v>1.9855084975219648</v>
      </c>
    </row>
    <row r="138" spans="2:44" x14ac:dyDescent="0.2">
      <c r="B138" s="839" t="s">
        <v>252</v>
      </c>
      <c r="C138" s="844">
        <v>1.0176159625414047</v>
      </c>
      <c r="D138" s="734">
        <v>1.010797074741518</v>
      </c>
      <c r="E138" s="734">
        <v>1.0189530893765977</v>
      </c>
      <c r="F138" s="734">
        <v>1.0324662116349501</v>
      </c>
      <c r="G138" s="734">
        <v>1.0626571079370293</v>
      </c>
      <c r="H138" s="734">
        <v>1.0814985460175988</v>
      </c>
      <c r="I138" s="734">
        <v>1.1101435841108294</v>
      </c>
      <c r="J138" s="734">
        <v>1.156755875700237</v>
      </c>
      <c r="K138" s="895">
        <v>1.1047189144692118</v>
      </c>
      <c r="L138" s="895">
        <v>1.0807506232070212</v>
      </c>
      <c r="M138" s="895">
        <v>1.0017558099087309</v>
      </c>
      <c r="N138" s="895">
        <v>1.0350959869041123</v>
      </c>
      <c r="O138" s="895">
        <v>1.0085663623511369</v>
      </c>
      <c r="P138" s="594">
        <v>1.9940780045244046</v>
      </c>
      <c r="Q138" s="604">
        <v>1.0212888354774523</v>
      </c>
      <c r="R138" s="734">
        <v>1.0117516338860639</v>
      </c>
      <c r="S138" s="734">
        <v>1.0155237107426671</v>
      </c>
      <c r="T138" s="734">
        <v>1.027001858701162</v>
      </c>
      <c r="U138" s="734">
        <v>1.0604630245771574</v>
      </c>
      <c r="V138" s="734">
        <v>1.0782332274869588</v>
      </c>
      <c r="W138" s="734">
        <v>1.1083988309553805</v>
      </c>
      <c r="X138" s="734">
        <v>1.16070264313368</v>
      </c>
      <c r="Y138" s="734">
        <v>1.0960235025687295</v>
      </c>
      <c r="Z138" s="734">
        <v>1.0748390491027795</v>
      </c>
      <c r="AA138" s="734">
        <v>1.0139437734057704</v>
      </c>
      <c r="AB138" s="734">
        <v>1.0375210160970818</v>
      </c>
      <c r="AC138" s="734">
        <v>1.0087622539188474</v>
      </c>
      <c r="AD138" s="734">
        <v>1.9818554345042259</v>
      </c>
      <c r="AE138" s="604">
        <v>1.0178739193936761</v>
      </c>
      <c r="AF138" s="734">
        <v>1.0108276648387873</v>
      </c>
      <c r="AG138" s="734">
        <v>1.0187147515825821</v>
      </c>
      <c r="AH138" s="734">
        <v>1.0321322045132717</v>
      </c>
      <c r="AI138" s="734">
        <v>1.0625483470772823</v>
      </c>
      <c r="AJ138" s="734">
        <v>1.0813181228150905</v>
      </c>
      <c r="AK138" s="734">
        <v>1.1100348702053466</v>
      </c>
      <c r="AL138" s="734">
        <v>1.1569765113151949</v>
      </c>
      <c r="AM138" s="734">
        <v>1.1041943827615368</v>
      </c>
      <c r="AN138" s="734">
        <v>1.0803746187300407</v>
      </c>
      <c r="AO138" s="734">
        <v>1.0024874384358986</v>
      </c>
      <c r="AP138" s="895">
        <v>1.0352360511471721</v>
      </c>
      <c r="AQ138" s="895">
        <v>1.0085845825052679</v>
      </c>
      <c r="AR138" s="605">
        <v>1.9933012276477324</v>
      </c>
    </row>
    <row r="139" spans="2:44" x14ac:dyDescent="0.2">
      <c r="B139" s="839" t="s">
        <v>253</v>
      </c>
      <c r="C139" s="844">
        <v>1.0146111448419426</v>
      </c>
      <c r="D139" s="734">
        <v>1.0095318401541882</v>
      </c>
      <c r="E139" s="734">
        <v>1.0210776709866398</v>
      </c>
      <c r="F139" s="734">
        <v>1.0317140196850838</v>
      </c>
      <c r="G139" s="734">
        <v>1.0614527384997625</v>
      </c>
      <c r="H139" s="734">
        <v>1.0803073226647022</v>
      </c>
      <c r="I139" s="734">
        <v>1.1064112490799423</v>
      </c>
      <c r="J139" s="734">
        <v>1.1593819747433296</v>
      </c>
      <c r="K139" s="895">
        <v>1.1049187983446684</v>
      </c>
      <c r="L139" s="895">
        <v>1.0814943707060898</v>
      </c>
      <c r="M139" s="895">
        <v>1.0018978684837425</v>
      </c>
      <c r="N139" s="895">
        <v>1.038692557144606</v>
      </c>
      <c r="O139" s="895">
        <v>1.0105607357159407</v>
      </c>
      <c r="P139" s="594">
        <v>1.9946026289021535</v>
      </c>
      <c r="Q139" s="604">
        <v>1.0163487310083552</v>
      </c>
      <c r="R139" s="734">
        <v>1.00794620554185</v>
      </c>
      <c r="S139" s="734">
        <v>1.0179998388761224</v>
      </c>
      <c r="T139" s="734">
        <v>1.0329249588296698</v>
      </c>
      <c r="U139" s="734">
        <v>1.0601281293551943</v>
      </c>
      <c r="V139" s="734">
        <v>1.081815960547734</v>
      </c>
      <c r="W139" s="734">
        <v>1.1061068289470755</v>
      </c>
      <c r="X139" s="734">
        <v>1.1579083598881821</v>
      </c>
      <c r="Y139" s="734">
        <v>1.0942043744132095</v>
      </c>
      <c r="Z139" s="734">
        <v>1.0847864675785737</v>
      </c>
      <c r="AA139" s="734">
        <v>1.0133335007344724</v>
      </c>
      <c r="AB139" s="734">
        <v>1.0360979296502335</v>
      </c>
      <c r="AC139" s="734">
        <v>1.011230759725519</v>
      </c>
      <c r="AD139" s="734">
        <v>1.9940028453079925</v>
      </c>
      <c r="AE139" s="604">
        <v>1.0150022850118978</v>
      </c>
      <c r="AF139" s="734">
        <v>1.0091718548650035</v>
      </c>
      <c r="AG139" s="734">
        <v>1.0203731552813664</v>
      </c>
      <c r="AH139" s="734">
        <v>1.0319831433568543</v>
      </c>
      <c r="AI139" s="734">
        <v>1.0611547185524197</v>
      </c>
      <c r="AJ139" s="734">
        <v>1.080643939915463</v>
      </c>
      <c r="AK139" s="734">
        <v>1.1063439432016895</v>
      </c>
      <c r="AL139" s="734">
        <v>1.1590545287038636</v>
      </c>
      <c r="AM139" s="734">
        <v>1.1024725151893011</v>
      </c>
      <c r="AN139" s="734">
        <v>1.0822165645277577</v>
      </c>
      <c r="AO139" s="734">
        <v>1.0045447826602905</v>
      </c>
      <c r="AP139" s="895">
        <v>1.0380838690690839</v>
      </c>
      <c r="AQ139" s="895">
        <v>1.0107169238755016</v>
      </c>
      <c r="AR139" s="605">
        <v>1.9944923333911153</v>
      </c>
    </row>
    <row r="140" spans="2:44" x14ac:dyDescent="0.2">
      <c r="B140" s="839" t="s">
        <v>254</v>
      </c>
      <c r="C140" s="844">
        <v>1.0238089960693915</v>
      </c>
      <c r="D140" s="734">
        <v>0.99598760197877623</v>
      </c>
      <c r="E140" s="734">
        <v>1.0186284774425876</v>
      </c>
      <c r="F140" s="734">
        <v>1.0306077084763365</v>
      </c>
      <c r="G140" s="734">
        <v>1.0661474168067169</v>
      </c>
      <c r="H140" s="734">
        <v>1.081920730227063</v>
      </c>
      <c r="I140" s="734">
        <v>1.1125252053827328</v>
      </c>
      <c r="J140" s="734">
        <v>1.1341128255877118</v>
      </c>
      <c r="K140" s="895">
        <v>1.0708781281269413</v>
      </c>
      <c r="L140" s="895">
        <v>1.0750703009100371</v>
      </c>
      <c r="M140" s="895">
        <v>1.0139186957041113</v>
      </c>
      <c r="N140" s="895">
        <v>1.0140607606867469</v>
      </c>
      <c r="O140" s="895">
        <v>1.0239516519969392</v>
      </c>
      <c r="P140" s="594">
        <v>1.8883581582291575</v>
      </c>
      <c r="Q140" s="604">
        <v>1.0254523446639383</v>
      </c>
      <c r="R140" s="734">
        <v>1.0041853501946925</v>
      </c>
      <c r="S140" s="734">
        <v>1.0169332382443905</v>
      </c>
      <c r="T140" s="734">
        <v>1.0348284830245065</v>
      </c>
      <c r="U140" s="734">
        <v>1.0549983824005176</v>
      </c>
      <c r="V140" s="734">
        <v>1.0776384383221163</v>
      </c>
      <c r="W140" s="734">
        <v>1.1044520394072737</v>
      </c>
      <c r="X140" s="734">
        <v>1.1382926789579026</v>
      </c>
      <c r="Y140" s="734">
        <v>1.083774710573278</v>
      </c>
      <c r="Z140" s="734">
        <v>1.0629014883373271</v>
      </c>
      <c r="AA140" s="734">
        <v>1.0070033631034869</v>
      </c>
      <c r="AB140" s="734">
        <v>1.0268450586195847</v>
      </c>
      <c r="AC140" s="734">
        <v>1.0209966035788438</v>
      </c>
      <c r="AD140" s="734">
        <v>1.883683855087332</v>
      </c>
      <c r="AE140" s="604">
        <v>1.0240235803408511</v>
      </c>
      <c r="AF140" s="734">
        <v>0.99705668054162855</v>
      </c>
      <c r="AG140" s="734">
        <v>1.0183559919253893</v>
      </c>
      <c r="AH140" s="734">
        <v>1.0311443146616648</v>
      </c>
      <c r="AI140" s="734">
        <v>1.0647137251389258</v>
      </c>
      <c r="AJ140" s="734">
        <v>1.0814018579698235</v>
      </c>
      <c r="AK140" s="734">
        <v>1.1114828069083553</v>
      </c>
      <c r="AL140" s="734">
        <v>1.1346409592367457</v>
      </c>
      <c r="AM140" s="734">
        <v>1.0725165845742106</v>
      </c>
      <c r="AN140" s="734">
        <v>1.0735288912485621</v>
      </c>
      <c r="AO140" s="734">
        <v>1.0130317055378566</v>
      </c>
      <c r="AP140" s="895">
        <v>1.0156691795395463</v>
      </c>
      <c r="AQ140" s="895">
        <v>1.0235767717126805</v>
      </c>
      <c r="AR140" s="605">
        <v>1.8877459055752139</v>
      </c>
    </row>
    <row r="141" spans="2:44" x14ac:dyDescent="0.2">
      <c r="B141" s="836" t="s">
        <v>245</v>
      </c>
      <c r="C141" s="844">
        <v>1.0152274093368063</v>
      </c>
      <c r="D141" s="734">
        <v>1.0010910404355227</v>
      </c>
      <c r="E141" s="734">
        <v>1.0181257532249186</v>
      </c>
      <c r="F141" s="734">
        <v>1.031119733155047</v>
      </c>
      <c r="G141" s="734">
        <v>1.0528247736815066</v>
      </c>
      <c r="H141" s="734">
        <v>1.0717194356944781</v>
      </c>
      <c r="I141" s="734">
        <v>1.1161137366346892</v>
      </c>
      <c r="J141" s="734">
        <v>1.1584972652996917</v>
      </c>
      <c r="K141" s="895">
        <v>1.1100841009600091</v>
      </c>
      <c r="L141" s="895">
        <v>1.0832210301555909</v>
      </c>
      <c r="M141" s="895">
        <v>1.0121542364118141</v>
      </c>
      <c r="N141" s="895">
        <v>1.0343367507792016</v>
      </c>
      <c r="O141" s="895">
        <v>1.0179932170953889</v>
      </c>
      <c r="P141" s="594">
        <v>1.9948700113033651</v>
      </c>
      <c r="Q141" s="604">
        <v>1.0289506218009696</v>
      </c>
      <c r="R141" s="734">
        <v>1.0015346264120435</v>
      </c>
      <c r="S141" s="734">
        <v>1.0197289741979849</v>
      </c>
      <c r="T141" s="734">
        <v>1.0256033424346265</v>
      </c>
      <c r="U141" s="734">
        <v>1.0537376581701754</v>
      </c>
      <c r="V141" s="734">
        <v>1.0723144069262307</v>
      </c>
      <c r="W141" s="734">
        <v>1.1166718848334773</v>
      </c>
      <c r="X141" s="734">
        <v>1.1500757586485224</v>
      </c>
      <c r="Y141" s="734">
        <v>1.0855188309865398</v>
      </c>
      <c r="Z141" s="734">
        <v>1.0862086957310793</v>
      </c>
      <c r="AA141" s="734">
        <v>1.0176685825035086</v>
      </c>
      <c r="AB141" s="734">
        <v>1.0326262734056264</v>
      </c>
      <c r="AC141" s="734">
        <v>1.0184945963026706</v>
      </c>
      <c r="AD141" s="734">
        <v>1.9737414740669132</v>
      </c>
      <c r="AE141" s="604">
        <v>1.0210275655801726</v>
      </c>
      <c r="AF141" s="734">
        <v>1.0012948534240849</v>
      </c>
      <c r="AG141" s="734">
        <v>1.0187753185431427</v>
      </c>
      <c r="AH141" s="734">
        <v>1.0289023261598791</v>
      </c>
      <c r="AI141" s="734">
        <v>1.0532122160201942</v>
      </c>
      <c r="AJ141" s="734">
        <v>1.0719525244989654</v>
      </c>
      <c r="AK141" s="734">
        <v>1.1163525973698796</v>
      </c>
      <c r="AL141" s="734">
        <v>1.1549816643159379</v>
      </c>
      <c r="AM141" s="734">
        <v>1.0999680051582523</v>
      </c>
      <c r="AN141" s="734">
        <v>1.084854298224579</v>
      </c>
      <c r="AO141" s="734">
        <v>1.0142922052936216</v>
      </c>
      <c r="AP141" s="895">
        <v>1.0336641974611105</v>
      </c>
      <c r="AQ141" s="895">
        <v>1.0181296778551265</v>
      </c>
      <c r="AR141" s="605">
        <v>1.9870878021831482</v>
      </c>
    </row>
    <row r="142" spans="2:44" x14ac:dyDescent="0.2">
      <c r="B142" s="839" t="s">
        <v>255</v>
      </c>
      <c r="C142" s="844">
        <v>1.0150111495171066</v>
      </c>
      <c r="D142" s="734">
        <v>1.0016001372611916</v>
      </c>
      <c r="E142" s="734">
        <v>1.0182585995657858</v>
      </c>
      <c r="F142" s="734">
        <v>1.0305155905995596</v>
      </c>
      <c r="G142" s="734">
        <v>1.0528820560867067</v>
      </c>
      <c r="H142" s="734">
        <v>1.0718318451929525</v>
      </c>
      <c r="I142" s="734">
        <v>1.1163338469763202</v>
      </c>
      <c r="J142" s="734">
        <v>1.1590273337033039</v>
      </c>
      <c r="K142" s="895">
        <v>1.111854849490199</v>
      </c>
      <c r="L142" s="895">
        <v>1.0831555384561575</v>
      </c>
      <c r="M142" s="895">
        <v>1.0126095871611476</v>
      </c>
      <c r="N142" s="895">
        <v>1.0342983672948756</v>
      </c>
      <c r="O142" s="895">
        <v>1.0182097415372875</v>
      </c>
      <c r="P142" s="594">
        <v>2.0004883829224984</v>
      </c>
      <c r="Q142" s="604">
        <v>1.0304707534143256</v>
      </c>
      <c r="R142" s="734">
        <v>1.0022520747238393</v>
      </c>
      <c r="S142" s="734">
        <v>1.0200358773280005</v>
      </c>
      <c r="T142" s="734">
        <v>1.0249072037772009</v>
      </c>
      <c r="U142" s="734">
        <v>1.0542243556447135</v>
      </c>
      <c r="V142" s="734">
        <v>1.0717450695227868</v>
      </c>
      <c r="W142" s="734">
        <v>1.1171125470029106</v>
      </c>
      <c r="X142" s="734">
        <v>1.150208319142656</v>
      </c>
      <c r="Y142" s="734">
        <v>1.0866214785734907</v>
      </c>
      <c r="Z142" s="734">
        <v>1.0864719533850773</v>
      </c>
      <c r="AA142" s="734">
        <v>1.0176944910064498</v>
      </c>
      <c r="AB142" s="734">
        <v>1.0324344861578905</v>
      </c>
      <c r="AC142" s="734">
        <v>1.0188397753787946</v>
      </c>
      <c r="AD142" s="734">
        <v>1.981039904387278</v>
      </c>
      <c r="AE142" s="604">
        <v>1.0215648971608446</v>
      </c>
      <c r="AF142" s="734">
        <v>1.0018922041935134</v>
      </c>
      <c r="AG142" s="734">
        <v>1.0189833494451681</v>
      </c>
      <c r="AH142" s="734">
        <v>1.0282595556857932</v>
      </c>
      <c r="AI142" s="734">
        <v>1.0534447135936165</v>
      </c>
      <c r="AJ142" s="734">
        <v>1.0717935365189721</v>
      </c>
      <c r="AK142" s="734">
        <v>1.1166573067385173</v>
      </c>
      <c r="AL142" s="734">
        <v>1.1553390651797395</v>
      </c>
      <c r="AM142" s="734">
        <v>1.1014506930654326</v>
      </c>
      <c r="AN142" s="734">
        <v>1.0849615446100287</v>
      </c>
      <c r="AO142" s="734">
        <v>1.0145664247797026</v>
      </c>
      <c r="AP142" s="895">
        <v>1.033567578906603</v>
      </c>
      <c r="AQ142" s="895">
        <v>1.018393186812329</v>
      </c>
      <c r="AR142" s="605">
        <v>1.9935324409400692</v>
      </c>
    </row>
    <row r="143" spans="2:44" x14ac:dyDescent="0.2">
      <c r="B143" s="839" t="s">
        <v>247</v>
      </c>
      <c r="C143" s="844">
        <v>0.96773041329172149</v>
      </c>
      <c r="D143" s="734">
        <v>1.0083587787682546</v>
      </c>
      <c r="E143" s="734">
        <v>1.0073503584593826</v>
      </c>
      <c r="F143" s="734">
        <v>1.0412991693919273</v>
      </c>
      <c r="G143" s="734">
        <v>1.0531964765970045</v>
      </c>
      <c r="H143" s="734">
        <v>1.0889907796315199</v>
      </c>
      <c r="I143" s="734">
        <v>1.1097592083224488</v>
      </c>
      <c r="J143" s="734">
        <v>1.1758908221844979</v>
      </c>
      <c r="K143" s="895">
        <v>1.0701650679559975</v>
      </c>
      <c r="L143" s="895">
        <v>1.0781415738348525</v>
      </c>
      <c r="M143" s="895">
        <v>1.0024494094881959</v>
      </c>
      <c r="N143" s="895">
        <v>1.0387180980383373</v>
      </c>
      <c r="O143" s="895">
        <v>1.0170799934918422</v>
      </c>
      <c r="P143" s="594">
        <v>1.8719607454043619</v>
      </c>
      <c r="Q143" s="604">
        <v>0.96274297681708176</v>
      </c>
      <c r="R143" s="734">
        <v>0.99125539784698391</v>
      </c>
      <c r="S143" s="734">
        <v>1.014824019271225</v>
      </c>
      <c r="T143" s="734">
        <v>1.0365007930285097</v>
      </c>
      <c r="U143" s="734">
        <v>1.0452843484027854</v>
      </c>
      <c r="V143" s="734">
        <v>1.0918827284924029</v>
      </c>
      <c r="W143" s="734">
        <v>1.0985445752211584</v>
      </c>
      <c r="X143" s="734">
        <v>1.1699487575073007</v>
      </c>
      <c r="Y143" s="734">
        <v>1.0595994989026722</v>
      </c>
      <c r="Z143" s="734">
        <v>1.0848930392152505</v>
      </c>
      <c r="AA143" s="734">
        <v>1.0120365932098538</v>
      </c>
      <c r="AB143" s="734">
        <v>1.0348160322555833</v>
      </c>
      <c r="AC143" s="734">
        <v>1.0142844568757274</v>
      </c>
      <c r="AD143" s="734">
        <v>1.7980388485516745</v>
      </c>
      <c r="AE143" s="604">
        <v>0.9648018203274612</v>
      </c>
      <c r="AF143" s="734">
        <v>0.99907347728005147</v>
      </c>
      <c r="AG143" s="734">
        <v>1.0117957120497341</v>
      </c>
      <c r="AH143" s="734">
        <v>1.0387060779845596</v>
      </c>
      <c r="AI143" s="734">
        <v>1.0494780494780496</v>
      </c>
      <c r="AJ143" s="734">
        <v>1.0905021286212315</v>
      </c>
      <c r="AK143" s="734">
        <v>1.1035836297088664</v>
      </c>
      <c r="AL143" s="734">
        <v>1.17265547332376</v>
      </c>
      <c r="AM143" s="734">
        <v>1.0646285577027237</v>
      </c>
      <c r="AN143" s="734">
        <v>1.0816857854479016</v>
      </c>
      <c r="AO143" s="734">
        <v>1.0073453779536414</v>
      </c>
      <c r="AP143" s="895">
        <v>1.0367432862301997</v>
      </c>
      <c r="AQ143" s="895">
        <v>1.0156332300125122</v>
      </c>
      <c r="AR143" s="605">
        <v>1.8326620169171737</v>
      </c>
    </row>
    <row r="144" spans="2:44" x14ac:dyDescent="0.2">
      <c r="B144" s="839" t="s">
        <v>256</v>
      </c>
      <c r="C144" s="844">
        <v>1.0404921950855179</v>
      </c>
      <c r="D144" s="734">
        <v>0.9913539083277404</v>
      </c>
      <c r="E144" s="734">
        <v>1.0210959618266995</v>
      </c>
      <c r="F144" s="734">
        <v>1.0429157462922058</v>
      </c>
      <c r="G144" s="734">
        <v>1.0522361420387905</v>
      </c>
      <c r="H144" s="734">
        <v>1.0618881457788116</v>
      </c>
      <c r="I144" s="734">
        <v>1.1104681058220376</v>
      </c>
      <c r="J144" s="734">
        <v>1.1349226790000331</v>
      </c>
      <c r="K144" s="895">
        <v>1.082754125273107</v>
      </c>
      <c r="L144" s="895">
        <v>1.087225441645689</v>
      </c>
      <c r="M144" s="895">
        <v>1.0045671464870707</v>
      </c>
      <c r="N144" s="895">
        <v>1.0323779193205944</v>
      </c>
      <c r="O144" s="895">
        <v>1.0101324896183508</v>
      </c>
      <c r="P144" s="594">
        <v>1.9076256628575696</v>
      </c>
      <c r="Q144" s="604">
        <v>1.0466943990491755</v>
      </c>
      <c r="R144" s="734">
        <v>0.99680993002427143</v>
      </c>
      <c r="S144" s="734">
        <v>1.0138156653483463</v>
      </c>
      <c r="T144" s="734">
        <v>1.0426729495705667</v>
      </c>
      <c r="U144" s="734">
        <v>1.0498102354965702</v>
      </c>
      <c r="V144" s="734">
        <v>1.0733660958882139</v>
      </c>
      <c r="W144" s="734">
        <v>1.1165629137291584</v>
      </c>
      <c r="X144" s="734">
        <v>1.1163265633866151</v>
      </c>
      <c r="Y144" s="734">
        <v>1.0742747672469806</v>
      </c>
      <c r="Z144" s="734">
        <v>1.0761297263034788</v>
      </c>
      <c r="AA144" s="734">
        <v>1.02439019331717</v>
      </c>
      <c r="AB144" s="734">
        <v>1.0384555424855393</v>
      </c>
      <c r="AC144" s="734">
        <v>1.0105436573311368</v>
      </c>
      <c r="AD144" s="734">
        <v>1.9251337097013819</v>
      </c>
      <c r="AE144" s="604">
        <v>1.042458754299727</v>
      </c>
      <c r="AF144" s="734">
        <v>0.9929215941427979</v>
      </c>
      <c r="AG144" s="734">
        <v>1.0186430669969468</v>
      </c>
      <c r="AH144" s="734">
        <v>1.0426654696347402</v>
      </c>
      <c r="AI144" s="734">
        <v>1.0514791876417406</v>
      </c>
      <c r="AJ144" s="734">
        <v>1.0650624316926678</v>
      </c>
      <c r="AK144" s="734">
        <v>1.1122381644266861</v>
      </c>
      <c r="AL144" s="734">
        <v>1.1297058831533942</v>
      </c>
      <c r="AM144" s="734">
        <v>1.0801256570737512</v>
      </c>
      <c r="AN144" s="734">
        <v>1.0837879551608312</v>
      </c>
      <c r="AO144" s="734">
        <v>1.010618922673252</v>
      </c>
      <c r="AP144" s="895">
        <v>1.0342323630328762</v>
      </c>
      <c r="AQ144" s="895">
        <v>1.0101516845968466</v>
      </c>
      <c r="AR144" s="605">
        <v>1.9120116572442245</v>
      </c>
    </row>
    <row r="145" spans="2:44" x14ac:dyDescent="0.2">
      <c r="B145" s="836" t="s">
        <v>248</v>
      </c>
      <c r="C145" s="844">
        <v>0.9991454509133687</v>
      </c>
      <c r="D145" s="734">
        <v>1.0069496125322581</v>
      </c>
      <c r="E145" s="734">
        <v>1.0218448029886309</v>
      </c>
      <c r="F145" s="734">
        <v>1.0199492632374374</v>
      </c>
      <c r="G145" s="734">
        <v>1.0588007013607386</v>
      </c>
      <c r="H145" s="734">
        <v>1.0708825920644018</v>
      </c>
      <c r="I145" s="734">
        <v>1.1121040234731121</v>
      </c>
      <c r="J145" s="734">
        <v>1.158612604849224</v>
      </c>
      <c r="K145" s="895">
        <v>1.1273843360081524</v>
      </c>
      <c r="L145" s="895">
        <v>1.0794049608019534</v>
      </c>
      <c r="M145" s="895">
        <v>1.0090746550619034</v>
      </c>
      <c r="N145" s="895">
        <v>1.0375827918757767</v>
      </c>
      <c r="O145" s="895">
        <v>1.0148782729831411</v>
      </c>
      <c r="P145" s="594">
        <v>1.9808706782382233</v>
      </c>
      <c r="Q145" s="604">
        <v>0.99597009863697694</v>
      </c>
      <c r="R145" s="734">
        <v>1.0042889071618231</v>
      </c>
      <c r="S145" s="734">
        <v>1.0210211185052931</v>
      </c>
      <c r="T145" s="734">
        <v>1.0223405270018688</v>
      </c>
      <c r="U145" s="734">
        <v>1.0553564826173043</v>
      </c>
      <c r="V145" s="734">
        <v>1.0682214807951096</v>
      </c>
      <c r="W145" s="734">
        <v>1.1123575875164367</v>
      </c>
      <c r="X145" s="734">
        <v>1.161717781268083</v>
      </c>
      <c r="Y145" s="734">
        <v>1.1153299699477464</v>
      </c>
      <c r="Z145" s="734">
        <v>1.0842516938807627</v>
      </c>
      <c r="AA145" s="734">
        <v>1.0256826174537452</v>
      </c>
      <c r="AB145" s="734">
        <v>1.0398865629057641</v>
      </c>
      <c r="AC145" s="734">
        <v>1.0207248740784602</v>
      </c>
      <c r="AD145" s="734">
        <v>2.0025434919077272</v>
      </c>
      <c r="AE145" s="604">
        <v>0.99802579674513336</v>
      </c>
      <c r="AF145" s="734">
        <v>1.0060593358997267</v>
      </c>
      <c r="AG145" s="734">
        <v>1.0215587026039288</v>
      </c>
      <c r="AH145" s="734">
        <v>1.0206708547387702</v>
      </c>
      <c r="AI145" s="734">
        <v>1.0576406754947389</v>
      </c>
      <c r="AJ145" s="734">
        <v>1.0700885178643034</v>
      </c>
      <c r="AK145" s="734">
        <v>1.1122714434368963</v>
      </c>
      <c r="AL145" s="734">
        <v>1.1597892790715805</v>
      </c>
      <c r="AM145" s="734">
        <v>1.1234467128891621</v>
      </c>
      <c r="AN145" s="734">
        <v>1.0809135901665969</v>
      </c>
      <c r="AO145" s="734">
        <v>1.0144241034360049</v>
      </c>
      <c r="AP145" s="895">
        <v>1.0383285650808005</v>
      </c>
      <c r="AQ145" s="895">
        <v>1.0165752285639744</v>
      </c>
      <c r="AR145" s="605">
        <v>1.9874649101884301</v>
      </c>
    </row>
    <row r="146" spans="2:44" x14ac:dyDescent="0.2">
      <c r="B146" s="839" t="s">
        <v>257</v>
      </c>
      <c r="C146" s="848">
        <v>0.99871273687675943</v>
      </c>
      <c r="D146" s="735">
        <v>1.0066446167122851</v>
      </c>
      <c r="E146" s="735">
        <v>1.0218369532023239</v>
      </c>
      <c r="F146" s="735">
        <v>1.0195591274727966</v>
      </c>
      <c r="G146" s="735">
        <v>1.0587842658058866</v>
      </c>
      <c r="H146" s="735">
        <v>1.0709908972344804</v>
      </c>
      <c r="I146" s="735">
        <v>1.1129213098211672</v>
      </c>
      <c r="J146" s="735">
        <v>1.1585049490819641</v>
      </c>
      <c r="K146" s="898">
        <v>1.1284823626319209</v>
      </c>
      <c r="L146" s="898">
        <v>1.0790850400712377</v>
      </c>
      <c r="M146" s="898">
        <v>1.0095157047810615</v>
      </c>
      <c r="N146" s="898">
        <v>1.0368040777267538</v>
      </c>
      <c r="O146" s="898">
        <v>1.0150121010308144</v>
      </c>
      <c r="P146" s="600">
        <v>1.9810609563477237</v>
      </c>
      <c r="Q146" s="606">
        <v>0.99541011290689252</v>
      </c>
      <c r="R146" s="735">
        <v>1.0046255514592599</v>
      </c>
      <c r="S146" s="735">
        <v>1.0215779313331048</v>
      </c>
      <c r="T146" s="735">
        <v>1.0232025855217846</v>
      </c>
      <c r="U146" s="735">
        <v>1.055294734952569</v>
      </c>
      <c r="V146" s="735">
        <v>1.0678405767708421</v>
      </c>
      <c r="W146" s="735">
        <v>1.1122561197888745</v>
      </c>
      <c r="X146" s="735">
        <v>1.1620525164836981</v>
      </c>
      <c r="Y146" s="735">
        <v>1.1150251822006281</v>
      </c>
      <c r="Z146" s="735">
        <v>1.083963040192834</v>
      </c>
      <c r="AA146" s="735">
        <v>1.025809968664086</v>
      </c>
      <c r="AB146" s="735">
        <v>1.039432634959474</v>
      </c>
      <c r="AC146" s="735">
        <v>1.0206768576620051</v>
      </c>
      <c r="AD146" s="735">
        <v>2.0026305249142102</v>
      </c>
      <c r="AE146" s="606">
        <v>0.99750141256411562</v>
      </c>
      <c r="AF146" s="735">
        <v>1.0059513081475542</v>
      </c>
      <c r="AG146" s="735">
        <v>1.0217228354863597</v>
      </c>
      <c r="AH146" s="735">
        <v>1.0206776603968049</v>
      </c>
      <c r="AI146" s="735">
        <v>1.0575821324637986</v>
      </c>
      <c r="AJ146" s="735">
        <v>1.0700254945579561</v>
      </c>
      <c r="AK146" s="735">
        <v>1.112825517807625</v>
      </c>
      <c r="AL146" s="735">
        <v>1.1598296071498175</v>
      </c>
      <c r="AM146" s="735">
        <v>1.1240397910585345</v>
      </c>
      <c r="AN146" s="735">
        <v>1.0806196716270011</v>
      </c>
      <c r="AO146" s="735">
        <v>1.0148083589263197</v>
      </c>
      <c r="AP146" s="898">
        <v>1.0376618090677345</v>
      </c>
      <c r="AQ146" s="898">
        <v>1.0166638515098625</v>
      </c>
      <c r="AR146" s="607">
        <v>1.9875290768067979</v>
      </c>
    </row>
    <row r="147" spans="2:44" x14ac:dyDescent="0.2">
      <c r="B147" s="839" t="s">
        <v>258</v>
      </c>
      <c r="C147" s="848" t="s">
        <v>360</v>
      </c>
      <c r="D147" s="735" t="s">
        <v>360</v>
      </c>
      <c r="E147" s="735" t="s">
        <v>360</v>
      </c>
      <c r="F147" s="735" t="s">
        <v>360</v>
      </c>
      <c r="G147" s="735" t="s">
        <v>360</v>
      </c>
      <c r="H147" s="735" t="s">
        <v>360</v>
      </c>
      <c r="I147" s="735" t="s">
        <v>360</v>
      </c>
      <c r="J147" s="735" t="s">
        <v>360</v>
      </c>
      <c r="K147" s="898" t="s">
        <v>360</v>
      </c>
      <c r="L147" s="898" t="s">
        <v>360</v>
      </c>
      <c r="M147" s="898" t="s">
        <v>360</v>
      </c>
      <c r="N147" s="898" t="s">
        <v>360</v>
      </c>
      <c r="O147" s="898" t="s">
        <v>360</v>
      </c>
      <c r="P147" s="600" t="s">
        <v>360</v>
      </c>
      <c r="Q147" s="606" t="s">
        <v>360</v>
      </c>
      <c r="R147" s="735" t="s">
        <v>360</v>
      </c>
      <c r="S147" s="735" t="s">
        <v>360</v>
      </c>
      <c r="T147" s="735" t="s">
        <v>360</v>
      </c>
      <c r="U147" s="735" t="s">
        <v>360</v>
      </c>
      <c r="V147" s="735" t="s">
        <v>360</v>
      </c>
      <c r="W147" s="735" t="s">
        <v>360</v>
      </c>
      <c r="X147" s="735" t="s">
        <v>360</v>
      </c>
      <c r="Y147" s="735" t="s">
        <v>360</v>
      </c>
      <c r="Z147" s="735" t="s">
        <v>360</v>
      </c>
      <c r="AA147" s="735" t="s">
        <v>360</v>
      </c>
      <c r="AB147" s="735" t="s">
        <v>360</v>
      </c>
      <c r="AC147" s="735" t="s">
        <v>360</v>
      </c>
      <c r="AD147" s="735" t="s">
        <v>360</v>
      </c>
      <c r="AE147" s="606">
        <v>1.015590643404086</v>
      </c>
      <c r="AF147" s="735">
        <v>1.0087473072654873</v>
      </c>
      <c r="AG147" s="735" t="s">
        <v>360</v>
      </c>
      <c r="AH147" s="735" t="s">
        <v>360</v>
      </c>
      <c r="AI147" s="735" t="s">
        <v>360</v>
      </c>
      <c r="AJ147" s="735" t="s">
        <v>360</v>
      </c>
      <c r="AK147" s="735" t="s">
        <v>360</v>
      </c>
      <c r="AL147" s="735" t="s">
        <v>360</v>
      </c>
      <c r="AM147" s="735" t="s">
        <v>360</v>
      </c>
      <c r="AN147" s="735" t="s">
        <v>360</v>
      </c>
      <c r="AO147" s="735" t="s">
        <v>360</v>
      </c>
      <c r="AP147" s="898" t="s">
        <v>360</v>
      </c>
      <c r="AQ147" s="898" t="s">
        <v>360</v>
      </c>
      <c r="AR147" s="607" t="s">
        <v>360</v>
      </c>
    </row>
    <row r="148" spans="2:44" ht="13.5" thickBot="1" x14ac:dyDescent="0.25">
      <c r="B148" s="837" t="s">
        <v>267</v>
      </c>
      <c r="C148" s="845">
        <v>1.0293001027290187</v>
      </c>
      <c r="D148" s="738">
        <v>0.9950689362709324</v>
      </c>
      <c r="E148" s="738">
        <v>1.0175266110329242</v>
      </c>
      <c r="F148" s="738">
        <v>1.0286286457886904</v>
      </c>
      <c r="G148" s="738">
        <v>1.0521752634329997</v>
      </c>
      <c r="H148" s="738">
        <v>1.0710755285486466</v>
      </c>
      <c r="I148" s="738">
        <v>1.1158896660202398</v>
      </c>
      <c r="J148" s="738">
        <v>1.1526260940803701</v>
      </c>
      <c r="K148" s="896">
        <v>1.1236568693034534</v>
      </c>
      <c r="L148" s="896">
        <v>1.0608357945164066</v>
      </c>
      <c r="M148" s="896">
        <v>0.99487471775873026</v>
      </c>
      <c r="N148" s="896">
        <v>1.0450915757372772</v>
      </c>
      <c r="O148" s="896">
        <v>1.0339534805269284</v>
      </c>
      <c r="P148" s="596">
        <v>1.9912375801428459</v>
      </c>
      <c r="Q148" s="610">
        <v>1.0388098739880955</v>
      </c>
      <c r="R148" s="738">
        <v>0.9912463379337122</v>
      </c>
      <c r="S148" s="738">
        <v>1.0131989697207089</v>
      </c>
      <c r="T148" s="738">
        <v>1.0253472506960635</v>
      </c>
      <c r="U148" s="738">
        <v>1.0486453342676731</v>
      </c>
      <c r="V148" s="738">
        <v>1.0757008429363675</v>
      </c>
      <c r="W148" s="738">
        <v>1.117562653828104</v>
      </c>
      <c r="X148" s="738">
        <v>1.1526893284835598</v>
      </c>
      <c r="Y148" s="738">
        <v>1.1183475995534053</v>
      </c>
      <c r="Z148" s="738">
        <v>1.0640458390944669</v>
      </c>
      <c r="AA148" s="738">
        <v>0.99919169939146191</v>
      </c>
      <c r="AB148" s="738">
        <v>1.0398283341268582</v>
      </c>
      <c r="AC148" s="738">
        <v>1.0314261427351026</v>
      </c>
      <c r="AD148" s="738">
        <v>1.9823184071899711</v>
      </c>
      <c r="AE148" s="610">
        <v>1.0328660638782281</v>
      </c>
      <c r="AF148" s="738">
        <v>0.99362728890148466</v>
      </c>
      <c r="AG148" s="738">
        <v>1.0159091719386928</v>
      </c>
      <c r="AH148" s="738">
        <v>1.0273894614523744</v>
      </c>
      <c r="AI148" s="738">
        <v>1.0508704876780544</v>
      </c>
      <c r="AJ148" s="738">
        <v>1.0727907077536516</v>
      </c>
      <c r="AK148" s="738">
        <v>1.1165134834865167</v>
      </c>
      <c r="AL148" s="738">
        <v>1.1526393235998287</v>
      </c>
      <c r="AM148" s="738">
        <v>1.1216217276767846</v>
      </c>
      <c r="AN148" s="738">
        <v>1.062064139941691</v>
      </c>
      <c r="AO148" s="738">
        <v>0.99651045326774412</v>
      </c>
      <c r="AP148" s="896">
        <v>1.0430834055063016</v>
      </c>
      <c r="AQ148" s="896">
        <v>1.0330325508481559</v>
      </c>
      <c r="AR148" s="611">
        <v>1.9878846028751707</v>
      </c>
    </row>
    <row r="149" spans="2:44" x14ac:dyDescent="0.2">
      <c r="B149" s="840" t="s">
        <v>115</v>
      </c>
      <c r="C149" s="846">
        <v>1.078630165097451</v>
      </c>
      <c r="D149" s="736">
        <v>1.0047789454611342</v>
      </c>
      <c r="E149" s="736">
        <v>1.0092103780177175</v>
      </c>
      <c r="F149" s="736">
        <v>1.0189137756970938</v>
      </c>
      <c r="G149" s="736">
        <v>1.0397690405625799</v>
      </c>
      <c r="H149" s="736">
        <v>1.0498180576228164</v>
      </c>
      <c r="I149" s="736">
        <v>1.0879836772726907</v>
      </c>
      <c r="J149" s="736">
        <v>1.1410345387693623</v>
      </c>
      <c r="K149" s="893">
        <v>1.0757713013769543</v>
      </c>
      <c r="L149" s="893">
        <v>1.066783355588437</v>
      </c>
      <c r="M149" s="893">
        <v>1.0014405972135296</v>
      </c>
      <c r="N149" s="893">
        <v>1.0276303751143641</v>
      </c>
      <c r="O149" s="893">
        <v>1.0039447731755424</v>
      </c>
      <c r="P149" s="592">
        <v>1.7906159761954785</v>
      </c>
      <c r="Q149" s="601">
        <v>1.0688569691376926</v>
      </c>
      <c r="R149" s="736">
        <v>1.0054948379991042</v>
      </c>
      <c r="S149" s="736">
        <v>1.0082132640000643</v>
      </c>
      <c r="T149" s="736">
        <v>1.0263652209902976</v>
      </c>
      <c r="U149" s="736">
        <v>1.0423570101937552</v>
      </c>
      <c r="V149" s="736">
        <v>1.0620808177750003</v>
      </c>
      <c r="W149" s="736">
        <v>1.10043570237745</v>
      </c>
      <c r="X149" s="736">
        <v>1.1269223914039823</v>
      </c>
      <c r="Y149" s="736">
        <v>1.0887649334877285</v>
      </c>
      <c r="Z149" s="736">
        <v>1.049185601000262</v>
      </c>
      <c r="AA149" s="736">
        <v>1.0167532017999308</v>
      </c>
      <c r="AB149" s="736">
        <v>1.0303694229104456</v>
      </c>
      <c r="AC149" s="736">
        <v>1.0080382323440911</v>
      </c>
      <c r="AD149" s="736">
        <v>1.8418678660290384</v>
      </c>
      <c r="AE149" s="601">
        <v>1.0762303253388548</v>
      </c>
      <c r="AF149" s="736">
        <v>1.0048898013351206</v>
      </c>
      <c r="AG149" s="736">
        <v>1.0083183024813094</v>
      </c>
      <c r="AH149" s="736">
        <v>1.0197957138587577</v>
      </c>
      <c r="AI149" s="736">
        <v>1.0388659989311635</v>
      </c>
      <c r="AJ149" s="736">
        <v>1.0500858757249656</v>
      </c>
      <c r="AK149" s="736">
        <v>1.0883576499591101</v>
      </c>
      <c r="AL149" s="736">
        <v>1.1389953681520524</v>
      </c>
      <c r="AM149" s="736">
        <v>1.0768703688949088</v>
      </c>
      <c r="AN149" s="736">
        <v>1.0644105417363383</v>
      </c>
      <c r="AO149" s="736">
        <v>1.0023550084941568</v>
      </c>
      <c r="AP149" s="893">
        <v>1.0270564151498172</v>
      </c>
      <c r="AQ149" s="893">
        <v>1.0037217090693027</v>
      </c>
      <c r="AR149" s="602">
        <v>1.781206265217308</v>
      </c>
    </row>
    <row r="150" spans="2:44" x14ac:dyDescent="0.2">
      <c r="B150" s="122" t="s">
        <v>268</v>
      </c>
      <c r="C150" s="844">
        <v>1.1071896689318275</v>
      </c>
      <c r="D150" s="734">
        <v>1.0099905205816955</v>
      </c>
      <c r="E150" s="734">
        <v>1.0162194425701978</v>
      </c>
      <c r="F150" s="734">
        <v>1.0220553810533124</v>
      </c>
      <c r="G150" s="734">
        <v>1.0479145151081055</v>
      </c>
      <c r="H150" s="734">
        <v>1.0673456736156921</v>
      </c>
      <c r="I150" s="734">
        <v>1.1088726641820774</v>
      </c>
      <c r="J150" s="734">
        <v>1.1521936937390669</v>
      </c>
      <c r="K150" s="895">
        <v>1.0842320906635117</v>
      </c>
      <c r="L150" s="895">
        <v>1.0667250795562053</v>
      </c>
      <c r="M150" s="895">
        <v>1.0071531154728011</v>
      </c>
      <c r="N150" s="895">
        <v>1.0312311591102972</v>
      </c>
      <c r="O150" s="895">
        <v>1.0021978928369557</v>
      </c>
      <c r="P150" s="594">
        <v>1.9981088728204881</v>
      </c>
      <c r="Q150" s="604">
        <v>1.0915052407434205</v>
      </c>
      <c r="R150" s="734">
        <v>1.0112430204632066</v>
      </c>
      <c r="S150" s="734">
        <v>1.0106797425773728</v>
      </c>
      <c r="T150" s="734">
        <v>1.020222012193992</v>
      </c>
      <c r="U150" s="734">
        <v>1.0382691336586005</v>
      </c>
      <c r="V150" s="734">
        <v>1.0691929529907802</v>
      </c>
      <c r="W150" s="734">
        <v>1.103737277874137</v>
      </c>
      <c r="X150" s="734">
        <v>1.1275183903649608</v>
      </c>
      <c r="Y150" s="734">
        <v>1.1016942912666294</v>
      </c>
      <c r="Z150" s="734">
        <v>1.0429216921391387</v>
      </c>
      <c r="AA150" s="734">
        <v>1.0179479139726868</v>
      </c>
      <c r="AB150" s="734">
        <v>1.0303548102065547</v>
      </c>
      <c r="AC150" s="734">
        <v>1.0049882821194307</v>
      </c>
      <c r="AD150" s="734">
        <v>1.904281490975998</v>
      </c>
      <c r="AE150" s="604">
        <v>1.1039475740199722</v>
      </c>
      <c r="AF150" s="734">
        <v>1.0100752318289827</v>
      </c>
      <c r="AG150" s="734">
        <v>1.0149175141722755</v>
      </c>
      <c r="AH150" s="734">
        <v>1.0219574240192797</v>
      </c>
      <c r="AI150" s="734">
        <v>1.0459722586139133</v>
      </c>
      <c r="AJ150" s="734">
        <v>1.0677065189737167</v>
      </c>
      <c r="AK150" s="734">
        <v>1.1081482350439729</v>
      </c>
      <c r="AL150" s="734">
        <v>1.1496043455823</v>
      </c>
      <c r="AM150" s="734">
        <v>1.0864068925230284</v>
      </c>
      <c r="AN150" s="734">
        <v>1.0633267467300958</v>
      </c>
      <c r="AO150" s="734">
        <v>1.0083150243372643</v>
      </c>
      <c r="AP150" s="895">
        <v>1.0310044962695786</v>
      </c>
      <c r="AQ150" s="895">
        <v>1.0023554501234035</v>
      </c>
      <c r="AR150" s="605">
        <v>1.9807143229178998</v>
      </c>
    </row>
    <row r="151" spans="2:44" x14ac:dyDescent="0.2">
      <c r="B151" s="121" t="s">
        <v>261</v>
      </c>
      <c r="C151" s="848">
        <v>1.0268544933627373</v>
      </c>
      <c r="D151" s="735">
        <v>0.99937534579072296</v>
      </c>
      <c r="E151" s="735">
        <v>1.0172988546800963</v>
      </c>
      <c r="F151" s="735">
        <v>1.0329736561845355</v>
      </c>
      <c r="G151" s="735">
        <v>1.0578375224467369</v>
      </c>
      <c r="H151" s="735">
        <v>1.0817558196198971</v>
      </c>
      <c r="I151" s="735">
        <v>1.1020266724750749</v>
      </c>
      <c r="J151" s="735">
        <v>1.157225895712797</v>
      </c>
      <c r="K151" s="898">
        <v>1.0918883458777953</v>
      </c>
      <c r="L151" s="898">
        <v>1.0762987532395507</v>
      </c>
      <c r="M151" s="898">
        <v>1.0055656298410245</v>
      </c>
      <c r="N151" s="898">
        <v>1.0348808945065631</v>
      </c>
      <c r="O151" s="898">
        <v>1.0077859421370872</v>
      </c>
      <c r="P151" s="600">
        <v>1.9396079341710599</v>
      </c>
      <c r="Q151" s="606">
        <v>1.0305409932348655</v>
      </c>
      <c r="R151" s="735">
        <v>0.99688126649076525</v>
      </c>
      <c r="S151" s="735">
        <v>1.0306549714412758</v>
      </c>
      <c r="T151" s="735">
        <v>1.0438931689779147</v>
      </c>
      <c r="U151" s="735">
        <v>1.0470316759001408</v>
      </c>
      <c r="V151" s="735">
        <v>1.0611263833086628</v>
      </c>
      <c r="W151" s="735">
        <v>1.1049053863152254</v>
      </c>
      <c r="X151" s="735">
        <v>1.1331011374658317</v>
      </c>
      <c r="Y151" s="735">
        <v>1.1021219549292387</v>
      </c>
      <c r="Z151" s="735">
        <v>1.054566695123595</v>
      </c>
      <c r="AA151" s="735">
        <v>1.0122495313222799</v>
      </c>
      <c r="AB151" s="735">
        <v>1.0238418082493257</v>
      </c>
      <c r="AC151" s="735">
        <v>1.0121513248115486</v>
      </c>
      <c r="AD151" s="735">
        <v>1.8744262687346367</v>
      </c>
      <c r="AE151" s="606">
        <v>1.0256497763727479</v>
      </c>
      <c r="AF151" s="735">
        <v>0.99893755509243853</v>
      </c>
      <c r="AG151" s="735">
        <v>1.0181275237989493</v>
      </c>
      <c r="AH151" s="735">
        <v>1.0335145187489598</v>
      </c>
      <c r="AI151" s="735">
        <v>1.0531650209372327</v>
      </c>
      <c r="AJ151" s="735">
        <v>1.0765101378964854</v>
      </c>
      <c r="AK151" s="735">
        <v>1.1006495415001174</v>
      </c>
      <c r="AL151" s="735">
        <v>1.1547235981859532</v>
      </c>
      <c r="AM151" s="735">
        <v>1.0923547730636409</v>
      </c>
      <c r="AN151" s="735">
        <v>1.0744659831062247</v>
      </c>
      <c r="AO151" s="735">
        <v>1.0055135408491314</v>
      </c>
      <c r="AP151" s="898">
        <v>1.0337228365588729</v>
      </c>
      <c r="AQ151" s="898">
        <v>1.0076960016175505</v>
      </c>
      <c r="AR151" s="607">
        <v>1.9097467952747891</v>
      </c>
    </row>
    <row r="152" spans="2:44" x14ac:dyDescent="0.2">
      <c r="B152" s="121" t="s">
        <v>262</v>
      </c>
      <c r="C152" s="848">
        <v>1.0185814496119159</v>
      </c>
      <c r="D152" s="735">
        <v>0.9957597583643123</v>
      </c>
      <c r="E152" s="735">
        <v>1.0237706352447062</v>
      </c>
      <c r="F152" s="735">
        <v>1.0227806900088316</v>
      </c>
      <c r="G152" s="735">
        <v>1.062874949948643</v>
      </c>
      <c r="H152" s="735">
        <v>1.0741721073304005</v>
      </c>
      <c r="I152" s="735">
        <v>1.0965615040941736</v>
      </c>
      <c r="J152" s="735">
        <v>1.1356961687358162</v>
      </c>
      <c r="K152" s="898">
        <v>1.0664585169948086</v>
      </c>
      <c r="L152" s="898">
        <v>1.0739037288260134</v>
      </c>
      <c r="M152" s="898">
        <v>1.0146102924196678</v>
      </c>
      <c r="N152" s="898">
        <v>1.0217062823881968</v>
      </c>
      <c r="O152" s="898">
        <v>0.9945257695171581</v>
      </c>
      <c r="P152" s="600">
        <v>1.7829427839263992</v>
      </c>
      <c r="Q152" s="606">
        <v>1.0030299510495313</v>
      </c>
      <c r="R152" s="735">
        <v>1.0035468736558606</v>
      </c>
      <c r="S152" s="735">
        <v>1.0353532689327751</v>
      </c>
      <c r="T152" s="735">
        <v>1.0645059595647592</v>
      </c>
      <c r="U152" s="735">
        <v>1.0458553950163032</v>
      </c>
      <c r="V152" s="735">
        <v>1.0520967109911075</v>
      </c>
      <c r="W152" s="735">
        <v>1.1053793433433106</v>
      </c>
      <c r="X152" s="735">
        <v>1.1164623273773657</v>
      </c>
      <c r="Y152" s="735">
        <v>1.081888233894631</v>
      </c>
      <c r="Z152" s="735">
        <v>1.0582341215301321</v>
      </c>
      <c r="AA152" s="735">
        <v>1.027281945505377</v>
      </c>
      <c r="AB152" s="735">
        <v>1.0335849410001872</v>
      </c>
      <c r="AC152" s="735">
        <v>0.99905405821709914</v>
      </c>
      <c r="AD152" s="735">
        <v>1.829615863270555</v>
      </c>
      <c r="AE152" s="606">
        <v>1.0164093367741183</v>
      </c>
      <c r="AF152" s="735">
        <v>0.99657890395828708</v>
      </c>
      <c r="AG152" s="735">
        <v>1.0252461281593643</v>
      </c>
      <c r="AH152" s="735">
        <v>1.0267829566194018</v>
      </c>
      <c r="AI152" s="735">
        <v>1.0594973184162761</v>
      </c>
      <c r="AJ152" s="735">
        <v>1.0711776149594945</v>
      </c>
      <c r="AK152" s="735">
        <v>1.0970998647667753</v>
      </c>
      <c r="AL152" s="735">
        <v>1.1325708700975683</v>
      </c>
      <c r="AM152" s="735">
        <v>1.0678927058184744</v>
      </c>
      <c r="AN152" s="735">
        <v>1.0720043036428886</v>
      </c>
      <c r="AO152" s="735">
        <v>1.0156178868846593</v>
      </c>
      <c r="AP152" s="898">
        <v>1.0213591018544579</v>
      </c>
      <c r="AQ152" s="898">
        <v>0.99482343335374568</v>
      </c>
      <c r="AR152" s="607">
        <v>1.7763927160331834</v>
      </c>
    </row>
    <row r="153" spans="2:44" x14ac:dyDescent="0.2">
      <c r="B153" s="121" t="s">
        <v>263</v>
      </c>
      <c r="C153" s="848">
        <v>1.0124478628553935</v>
      </c>
      <c r="D153" s="735">
        <v>1.0063760710249714</v>
      </c>
      <c r="E153" s="735">
        <v>1.0099297705336689</v>
      </c>
      <c r="F153" s="735">
        <v>1.0310508192210148</v>
      </c>
      <c r="G153" s="735">
        <v>1.0428724969703964</v>
      </c>
      <c r="H153" s="735">
        <v>1.0874940774889246</v>
      </c>
      <c r="I153" s="735">
        <v>1.1021625059627922</v>
      </c>
      <c r="J153" s="735">
        <v>1.1261083459568635</v>
      </c>
      <c r="K153" s="898">
        <v>1.054980898378348</v>
      </c>
      <c r="L153" s="898">
        <v>1.078268029018383</v>
      </c>
      <c r="M153" s="898">
        <v>1.0199430135258409</v>
      </c>
      <c r="N153" s="898">
        <v>1.02175041241644</v>
      </c>
      <c r="O153" s="898">
        <v>1.0139668185394277</v>
      </c>
      <c r="P153" s="600">
        <v>1.7951632036122909</v>
      </c>
      <c r="Q153" s="606" t="s">
        <v>360</v>
      </c>
      <c r="R153" s="735" t="s">
        <v>360</v>
      </c>
      <c r="S153" s="735" t="s">
        <v>360</v>
      </c>
      <c r="T153" s="735" t="s">
        <v>360</v>
      </c>
      <c r="U153" s="735" t="s">
        <v>360</v>
      </c>
      <c r="V153" s="735" t="s">
        <v>360</v>
      </c>
      <c r="W153" s="735" t="s">
        <v>360</v>
      </c>
      <c r="X153" s="735" t="s">
        <v>360</v>
      </c>
      <c r="Y153" s="735" t="s">
        <v>360</v>
      </c>
      <c r="Z153" s="735" t="s">
        <v>360</v>
      </c>
      <c r="AA153" s="735" t="s">
        <v>360</v>
      </c>
      <c r="AB153" s="735" t="s">
        <v>360</v>
      </c>
      <c r="AC153" s="735" t="s">
        <v>360</v>
      </c>
      <c r="AD153" s="735" t="s">
        <v>360</v>
      </c>
      <c r="AE153" s="606">
        <v>1.017851161657684</v>
      </c>
      <c r="AF153" s="735">
        <v>1.0012826361725837</v>
      </c>
      <c r="AG153" s="735">
        <v>1.0078278763524189</v>
      </c>
      <c r="AH153" s="735">
        <v>1.032194829113197</v>
      </c>
      <c r="AI153" s="735">
        <v>1.0422552908865712</v>
      </c>
      <c r="AJ153" s="735">
        <v>1.0856104576063932</v>
      </c>
      <c r="AK153" s="735">
        <v>1.101986553246036</v>
      </c>
      <c r="AL153" s="735">
        <v>1.1288495646565626</v>
      </c>
      <c r="AM153" s="735">
        <v>1.0556186123148574</v>
      </c>
      <c r="AN153" s="735">
        <v>1.0778652182212245</v>
      </c>
      <c r="AO153" s="735">
        <v>1.0169470628453581</v>
      </c>
      <c r="AP153" s="898">
        <v>1.0242078231255027</v>
      </c>
      <c r="AQ153" s="898">
        <v>1.0124269053045711</v>
      </c>
      <c r="AR153" s="607">
        <v>1.7904867391370543</v>
      </c>
    </row>
    <row r="154" spans="2:44" x14ac:dyDescent="0.2">
      <c r="B154" s="121" t="s">
        <v>264</v>
      </c>
      <c r="C154" s="848">
        <v>1.0977590185562149</v>
      </c>
      <c r="D154" s="735">
        <v>0.99902121122014087</v>
      </c>
      <c r="E154" s="735">
        <v>1.009863620767345</v>
      </c>
      <c r="F154" s="735">
        <v>1.0285690893833024</v>
      </c>
      <c r="G154" s="735">
        <v>1.060434443453897</v>
      </c>
      <c r="H154" s="735">
        <v>1.0742918907558294</v>
      </c>
      <c r="I154" s="735">
        <v>1.1055253559899945</v>
      </c>
      <c r="J154" s="735">
        <v>1.1452836151050718</v>
      </c>
      <c r="K154" s="898">
        <v>1.0494998965303166</v>
      </c>
      <c r="L154" s="898">
        <v>1.0681135225375626</v>
      </c>
      <c r="M154" s="898">
        <v>1.0187755523994948</v>
      </c>
      <c r="N154" s="898">
        <v>1.0397003148095803</v>
      </c>
      <c r="O154" s="898">
        <v>1.0031719621781272</v>
      </c>
      <c r="P154" s="600">
        <v>1.9571661082725449</v>
      </c>
      <c r="Q154" s="606">
        <v>1.087419207416596</v>
      </c>
      <c r="R154" s="735">
        <v>1.0118956131924433</v>
      </c>
      <c r="S154" s="735">
        <v>1.0032395614132239</v>
      </c>
      <c r="T154" s="735">
        <v>1.0342978579116906</v>
      </c>
      <c r="U154" s="735">
        <v>1.0613959516639346</v>
      </c>
      <c r="V154" s="735">
        <v>1.0867380654800385</v>
      </c>
      <c r="W154" s="735">
        <v>1.1094726475360803</v>
      </c>
      <c r="X154" s="735">
        <v>1.1381303021637597</v>
      </c>
      <c r="Y154" s="735">
        <v>1.0398080003350048</v>
      </c>
      <c r="Z154" s="735">
        <v>1.0694875835023936</v>
      </c>
      <c r="AA154" s="735">
        <v>1.0341891405292056</v>
      </c>
      <c r="AB154" s="735">
        <v>1.0417133182227805</v>
      </c>
      <c r="AC154" s="735">
        <v>0.99399901257869872</v>
      </c>
      <c r="AD154" s="735">
        <v>1.9804182716371788</v>
      </c>
      <c r="AE154" s="606">
        <v>1.0950083694964392</v>
      </c>
      <c r="AF154" s="735">
        <v>1.0026802839297715</v>
      </c>
      <c r="AG154" s="735">
        <v>1.0077168946038961</v>
      </c>
      <c r="AH154" s="735">
        <v>1.029771320564925</v>
      </c>
      <c r="AI154" s="735">
        <v>1.0604562677737253</v>
      </c>
      <c r="AJ154" s="735">
        <v>1.0770962170594462</v>
      </c>
      <c r="AK154" s="735">
        <v>1.1073167535656157</v>
      </c>
      <c r="AL154" s="735">
        <v>1.1431178432514411</v>
      </c>
      <c r="AM154" s="735">
        <v>1.0475032010243277</v>
      </c>
      <c r="AN154" s="735">
        <v>1.0688648061023598</v>
      </c>
      <c r="AO154" s="735">
        <v>1.0227793647472179</v>
      </c>
      <c r="AP154" s="898">
        <v>1.0396481010971861</v>
      </c>
      <c r="AQ154" s="898">
        <v>1.0005400284659072</v>
      </c>
      <c r="AR154" s="607">
        <v>1.9622318058815347</v>
      </c>
    </row>
    <row r="155" spans="2:44" x14ac:dyDescent="0.2">
      <c r="B155" s="121" t="s">
        <v>270</v>
      </c>
      <c r="C155" s="848">
        <v>0.99583288429069228</v>
      </c>
      <c r="D155" s="735">
        <v>1.0228306658810609</v>
      </c>
      <c r="E155" s="735">
        <v>0.99023061700335058</v>
      </c>
      <c r="F155" s="735">
        <v>1.013645069887452</v>
      </c>
      <c r="G155" s="735">
        <v>1.0314164128991958</v>
      </c>
      <c r="H155" s="735">
        <v>1.0220639168467789</v>
      </c>
      <c r="I155" s="735">
        <v>1.0894317373785258</v>
      </c>
      <c r="J155" s="735">
        <v>1.1395989991977264</v>
      </c>
      <c r="K155" s="898">
        <v>1.078919186585886</v>
      </c>
      <c r="L155" s="898">
        <v>1.0746063563598158</v>
      </c>
      <c r="M155" s="898">
        <v>1.0019785472986011</v>
      </c>
      <c r="N155" s="898">
        <v>1.0334636065304361</v>
      </c>
      <c r="O155" s="898">
        <v>1.0080130196039456</v>
      </c>
      <c r="P155" s="600">
        <v>1.6193275935705078</v>
      </c>
      <c r="Q155" s="606">
        <v>1.0194821921825525</v>
      </c>
      <c r="R155" s="735">
        <v>1.0300059475449854</v>
      </c>
      <c r="S155" s="735">
        <v>0.98939494580477638</v>
      </c>
      <c r="T155" s="735">
        <v>1.0238291412049223</v>
      </c>
      <c r="U155" s="735">
        <v>1.0675173711369013</v>
      </c>
      <c r="V155" s="735">
        <v>1.056172716707326</v>
      </c>
      <c r="W155" s="735">
        <v>1.0981422368499314</v>
      </c>
      <c r="X155" s="735">
        <v>1.1504354210675189</v>
      </c>
      <c r="Y155" s="735">
        <v>1.0864208833030355</v>
      </c>
      <c r="Z155" s="735">
        <v>1.0787206124881126</v>
      </c>
      <c r="AA155" s="735">
        <v>1.0069411586155179</v>
      </c>
      <c r="AB155" s="735">
        <v>1.0554191177448455</v>
      </c>
      <c r="AC155" s="735">
        <v>1.0130773996408806</v>
      </c>
      <c r="AD155" s="735">
        <v>1.9117277565756361</v>
      </c>
      <c r="AE155" s="606">
        <v>1.0032541892209463</v>
      </c>
      <c r="AF155" s="735">
        <v>1.0251629757263436</v>
      </c>
      <c r="AG155" s="735">
        <v>0.98974501967345174</v>
      </c>
      <c r="AH155" s="735">
        <v>1.0172361171977713</v>
      </c>
      <c r="AI155" s="735">
        <v>1.0417928015601621</v>
      </c>
      <c r="AJ155" s="735">
        <v>1.0285964303384312</v>
      </c>
      <c r="AK155" s="735">
        <v>1.0899516481623071</v>
      </c>
      <c r="AL155" s="735">
        <v>1.1426680103542988</v>
      </c>
      <c r="AM155" s="735">
        <v>1.0817582328900572</v>
      </c>
      <c r="AN155" s="735">
        <v>1.07923714927437</v>
      </c>
      <c r="AO155" s="735">
        <v>1.0021872816729989</v>
      </c>
      <c r="AP155" s="898">
        <v>1.0377332462957718</v>
      </c>
      <c r="AQ155" s="898">
        <v>1.0051273164907317</v>
      </c>
      <c r="AR155" s="607">
        <v>1.6865741791835454</v>
      </c>
    </row>
    <row r="156" spans="2:44" ht="13.5" thickBot="1" x14ac:dyDescent="0.25">
      <c r="B156" s="665" t="s">
        <v>358</v>
      </c>
      <c r="C156" s="845" t="s">
        <v>360</v>
      </c>
      <c r="D156" s="738" t="s">
        <v>360</v>
      </c>
      <c r="E156" s="738" t="s">
        <v>360</v>
      </c>
      <c r="F156" s="738" t="s">
        <v>360</v>
      </c>
      <c r="G156" s="738" t="s">
        <v>360</v>
      </c>
      <c r="H156" s="738" t="s">
        <v>360</v>
      </c>
      <c r="I156" s="738" t="s">
        <v>360</v>
      </c>
      <c r="J156" s="738" t="s">
        <v>360</v>
      </c>
      <c r="K156" s="896" t="s">
        <v>360</v>
      </c>
      <c r="L156" s="896" t="s">
        <v>360</v>
      </c>
      <c r="M156" s="896" t="s">
        <v>360</v>
      </c>
      <c r="N156" s="896" t="s">
        <v>360</v>
      </c>
      <c r="O156" s="896" t="s">
        <v>360</v>
      </c>
      <c r="P156" s="596" t="s">
        <v>360</v>
      </c>
      <c r="Q156" s="610" t="s">
        <v>360</v>
      </c>
      <c r="R156" s="738" t="s">
        <v>360</v>
      </c>
      <c r="S156" s="738" t="s">
        <v>360</v>
      </c>
      <c r="T156" s="738" t="s">
        <v>360</v>
      </c>
      <c r="U156" s="738" t="s">
        <v>360</v>
      </c>
      <c r="V156" s="738" t="s">
        <v>360</v>
      </c>
      <c r="W156" s="738" t="s">
        <v>360</v>
      </c>
      <c r="X156" s="738" t="s">
        <v>360</v>
      </c>
      <c r="Y156" s="738" t="s">
        <v>360</v>
      </c>
      <c r="Z156" s="738" t="s">
        <v>360</v>
      </c>
      <c r="AA156" s="738" t="s">
        <v>360</v>
      </c>
      <c r="AB156" s="738" t="s">
        <v>360</v>
      </c>
      <c r="AC156" s="738" t="s">
        <v>360</v>
      </c>
      <c r="AD156" s="738" t="s">
        <v>360</v>
      </c>
      <c r="AE156" s="610" t="s">
        <v>360</v>
      </c>
      <c r="AF156" s="738" t="s">
        <v>360</v>
      </c>
      <c r="AG156" s="738" t="s">
        <v>360</v>
      </c>
      <c r="AH156" s="738" t="s">
        <v>360</v>
      </c>
      <c r="AI156" s="738" t="s">
        <v>360</v>
      </c>
      <c r="AJ156" s="738" t="s">
        <v>360</v>
      </c>
      <c r="AK156" s="738" t="s">
        <v>360</v>
      </c>
      <c r="AL156" s="738" t="s">
        <v>360</v>
      </c>
      <c r="AM156" s="738" t="s">
        <v>360</v>
      </c>
      <c r="AN156" s="738" t="s">
        <v>360</v>
      </c>
      <c r="AO156" s="738" t="s">
        <v>360</v>
      </c>
      <c r="AP156" s="896" t="s">
        <v>360</v>
      </c>
      <c r="AQ156" s="896" t="s">
        <v>360</v>
      </c>
      <c r="AR156" s="611" t="s">
        <v>360</v>
      </c>
    </row>
    <row r="157" spans="2:44" x14ac:dyDescent="0.2">
      <c r="B157" s="11"/>
      <c r="AJ157" s="13"/>
      <c r="AK157" s="13"/>
      <c r="AR157" s="13" t="s">
        <v>110</v>
      </c>
    </row>
  </sheetData>
  <mergeCells count="16">
    <mergeCell ref="B121:B123"/>
    <mergeCell ref="B4:B6"/>
    <mergeCell ref="B43:B45"/>
    <mergeCell ref="B82:B84"/>
    <mergeCell ref="C4:P5"/>
    <mergeCell ref="C43:AR43"/>
    <mergeCell ref="C44:P44"/>
    <mergeCell ref="Q44:AD44"/>
    <mergeCell ref="AE44:AR44"/>
    <mergeCell ref="C82:AD82"/>
    <mergeCell ref="Q83:AD83"/>
    <mergeCell ref="C83:P83"/>
    <mergeCell ref="C122:P122"/>
    <mergeCell ref="Q122:AD122"/>
    <mergeCell ref="AE122:AR122"/>
    <mergeCell ref="C121:AR121"/>
  </mergeCells>
  <phoneticPr fontId="6" type="noConversion"/>
  <pageMargins left="0.27559055118110237" right="0.19685039370078741" top="0.98425196850393704" bottom="0.6692913385826772" header="0.39370078740157483" footer="0.43307086614173229"/>
  <pageSetup paperSize="9" scale="55" fitToWidth="3" fitToHeight="6" orientation="landscape" r:id="rId1"/>
  <headerFooter alignWithMargins="0">
    <oddHeader xml:space="preserve">&amp;RMŠMT – Odbor školské statistiky, analýz a informační strategie
</oddHeader>
    <oddFooter>&amp;C&amp;"Arial Narrow,Tučné"&amp;8&amp;P/&amp;N</oddFooter>
  </headerFooter>
  <rowBreaks count="3" manualBreakCount="3">
    <brk id="41" min="1" max="22" man="1"/>
    <brk id="80" min="1" max="22" man="1"/>
    <brk id="119" min="1" max="2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7">
    <tabColor rgb="FFFFFF00"/>
  </sheetPr>
  <dimension ref="B1:AU341"/>
  <sheetViews>
    <sheetView zoomScaleNormal="100" workbookViewId="0"/>
  </sheetViews>
  <sheetFormatPr defaultColWidth="9.33203125" defaultRowHeight="12.75" x14ac:dyDescent="0.2"/>
  <cols>
    <col min="1" max="1" width="2.83203125" style="1" customWidth="1"/>
    <col min="2" max="2" width="38.83203125" style="1" customWidth="1"/>
    <col min="3" max="3" width="7.33203125" style="1" bestFit="1" customWidth="1"/>
    <col min="4" max="30" width="9.33203125" style="1" customWidth="1"/>
    <col min="31" max="31" width="9.33203125" style="1"/>
    <col min="32" max="34" width="9.33203125" style="1" customWidth="1"/>
    <col min="35" max="16384" width="9.33203125" style="1"/>
  </cols>
  <sheetData>
    <row r="1" spans="2:30" ht="21" x14ac:dyDescent="0.2">
      <c r="B1" s="692" t="s">
        <v>337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5"/>
      <c r="P1" s="15"/>
      <c r="Q1" s="15"/>
      <c r="R1" s="15"/>
      <c r="S1" s="15"/>
      <c r="T1" s="15"/>
      <c r="U1" s="14"/>
      <c r="V1" s="14"/>
      <c r="W1" s="14"/>
      <c r="X1" s="14"/>
      <c r="Y1" s="14"/>
      <c r="Z1" s="14"/>
      <c r="AA1" s="14"/>
      <c r="AB1" s="14"/>
      <c r="AC1" s="14"/>
      <c r="AD1" s="14"/>
    </row>
    <row r="2" spans="2:30" ht="18.75" x14ac:dyDescent="0.2">
      <c r="B2" s="7"/>
      <c r="C2" s="7"/>
      <c r="D2" s="7"/>
      <c r="E2" s="7"/>
      <c r="F2" s="7"/>
      <c r="G2" s="7"/>
      <c r="H2" s="7"/>
      <c r="I2" s="7"/>
      <c r="J2" s="7"/>
      <c r="K2" s="7"/>
      <c r="N2" s="7"/>
      <c r="O2" s="15"/>
      <c r="P2" s="15"/>
      <c r="Q2" s="15"/>
      <c r="R2" s="15"/>
      <c r="S2" s="15"/>
      <c r="T2" s="15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2:30" ht="16.5" thickBot="1" x14ac:dyDescent="0.3">
      <c r="B3" s="694" t="s">
        <v>294</v>
      </c>
      <c r="E3" s="709"/>
      <c r="F3" s="709"/>
      <c r="G3" s="709"/>
      <c r="H3" s="709"/>
      <c r="I3" s="709"/>
    </row>
    <row r="4" spans="2:30" ht="12.75" customHeight="1" x14ac:dyDescent="0.2">
      <c r="B4" s="963" t="s">
        <v>45</v>
      </c>
      <c r="C4" s="966" t="s">
        <v>6</v>
      </c>
      <c r="D4" s="972" t="s">
        <v>40</v>
      </c>
      <c r="E4" s="973"/>
      <c r="F4" s="973"/>
      <c r="G4" s="973"/>
      <c r="H4" s="973"/>
      <c r="I4" s="973"/>
      <c r="J4" s="973"/>
      <c r="K4" s="974"/>
      <c r="L4" s="982" t="s">
        <v>41</v>
      </c>
      <c r="M4" s="973"/>
      <c r="N4" s="973"/>
      <c r="O4" s="973"/>
      <c r="P4" s="973"/>
      <c r="Q4" s="973"/>
      <c r="R4" s="973"/>
      <c r="S4" s="974"/>
      <c r="T4" s="982" t="s">
        <v>42</v>
      </c>
      <c r="U4" s="973"/>
      <c r="V4" s="973"/>
      <c r="W4" s="973"/>
      <c r="X4" s="973"/>
      <c r="Y4" s="973"/>
      <c r="Z4" s="973"/>
      <c r="AA4" s="983"/>
    </row>
    <row r="5" spans="2:30" x14ac:dyDescent="0.2">
      <c r="B5" s="964"/>
      <c r="C5" s="967"/>
      <c r="D5" s="969" t="s">
        <v>67</v>
      </c>
      <c r="E5" s="970"/>
      <c r="F5" s="970"/>
      <c r="G5" s="970"/>
      <c r="H5" s="970"/>
      <c r="I5" s="970"/>
      <c r="J5" s="970"/>
      <c r="K5" s="971"/>
      <c r="L5" s="984" t="s">
        <v>67</v>
      </c>
      <c r="M5" s="970"/>
      <c r="N5" s="970"/>
      <c r="O5" s="970"/>
      <c r="P5" s="970"/>
      <c r="Q5" s="970"/>
      <c r="R5" s="970"/>
      <c r="S5" s="971"/>
      <c r="T5" s="984" t="s">
        <v>67</v>
      </c>
      <c r="U5" s="970"/>
      <c r="V5" s="970"/>
      <c r="W5" s="970"/>
      <c r="X5" s="970"/>
      <c r="Y5" s="970"/>
      <c r="Z5" s="970"/>
      <c r="AA5" s="985"/>
    </row>
    <row r="6" spans="2:30" ht="13.5" thickBot="1" x14ac:dyDescent="0.25">
      <c r="B6" s="965"/>
      <c r="C6" s="968"/>
      <c r="D6" s="129">
        <v>-34</v>
      </c>
      <c r="E6" s="130" t="s">
        <v>129</v>
      </c>
      <c r="F6" s="130" t="s">
        <v>130</v>
      </c>
      <c r="G6" s="130" t="s">
        <v>131</v>
      </c>
      <c r="H6" s="130" t="s">
        <v>132</v>
      </c>
      <c r="I6" s="130" t="s">
        <v>133</v>
      </c>
      <c r="J6" s="130" t="s">
        <v>134</v>
      </c>
      <c r="K6" s="131" t="s">
        <v>114</v>
      </c>
      <c r="L6" s="132">
        <v>-34</v>
      </c>
      <c r="M6" s="130" t="s">
        <v>129</v>
      </c>
      <c r="N6" s="130" t="s">
        <v>130</v>
      </c>
      <c r="O6" s="130" t="s">
        <v>131</v>
      </c>
      <c r="P6" s="130" t="s">
        <v>132</v>
      </c>
      <c r="Q6" s="130" t="s">
        <v>133</v>
      </c>
      <c r="R6" s="130" t="s">
        <v>134</v>
      </c>
      <c r="S6" s="131" t="s">
        <v>114</v>
      </c>
      <c r="T6" s="132">
        <v>-34</v>
      </c>
      <c r="U6" s="130" t="s">
        <v>129</v>
      </c>
      <c r="V6" s="130" t="s">
        <v>130</v>
      </c>
      <c r="W6" s="130" t="s">
        <v>131</v>
      </c>
      <c r="X6" s="130" t="s">
        <v>132</v>
      </c>
      <c r="Y6" s="130" t="s">
        <v>133</v>
      </c>
      <c r="Z6" s="130" t="s">
        <v>134</v>
      </c>
      <c r="AA6" s="133" t="s">
        <v>114</v>
      </c>
    </row>
    <row r="7" spans="2:30" ht="13.5" customHeight="1" thickTop="1" x14ac:dyDescent="0.2">
      <c r="B7" s="977" t="s">
        <v>212</v>
      </c>
      <c r="C7" s="134">
        <v>2011</v>
      </c>
      <c r="D7" s="676">
        <v>2.5441612810415428E-2</v>
      </c>
      <c r="E7" s="624">
        <v>4.4624535636382544E-2</v>
      </c>
      <c r="F7" s="624">
        <v>0.11952475528623557</v>
      </c>
      <c r="G7" s="624">
        <v>0.24785831887379067</v>
      </c>
      <c r="H7" s="624">
        <v>0.2686458390104729</v>
      </c>
      <c r="I7" s="624">
        <v>0.23142703961935809</v>
      </c>
      <c r="J7" s="624">
        <v>5.4088617878965711E-2</v>
      </c>
      <c r="K7" s="626">
        <v>8.389280884379003E-3</v>
      </c>
      <c r="L7" s="627">
        <v>4.3673956864446625E-2</v>
      </c>
      <c r="M7" s="624">
        <v>8.089328650974438E-2</v>
      </c>
      <c r="N7" s="624">
        <v>0.11765104675127454</v>
      </c>
      <c r="O7" s="624">
        <v>0.18024369960588643</v>
      </c>
      <c r="P7" s="624">
        <v>0.19613874877969412</v>
      </c>
      <c r="Q7" s="624">
        <v>0.22243464584011283</v>
      </c>
      <c r="R7" s="624">
        <v>0.13927588404382257</v>
      </c>
      <c r="S7" s="625">
        <v>1.9688731605018623E-2</v>
      </c>
      <c r="T7" s="875">
        <v>3.108856522780638E-2</v>
      </c>
      <c r="U7" s="625">
        <v>5.585775445965268E-2</v>
      </c>
      <c r="V7" s="625">
        <v>0.11894442711177659</v>
      </c>
      <c r="W7" s="625">
        <v>0.22691660470942684</v>
      </c>
      <c r="X7" s="625">
        <v>0.24618882047005378</v>
      </c>
      <c r="Y7" s="625">
        <v>0.22864190021877659</v>
      </c>
      <c r="Z7" s="625">
        <v>8.0472961942185811E-2</v>
      </c>
      <c r="AA7" s="628">
        <v>1.1888965860321404E-2</v>
      </c>
    </row>
    <row r="8" spans="2:30" x14ac:dyDescent="0.2">
      <c r="B8" s="978"/>
      <c r="C8" s="134">
        <v>2012</v>
      </c>
      <c r="D8" s="676">
        <v>2.4892177434142126E-2</v>
      </c>
      <c r="E8" s="624">
        <v>5.0517039896420007E-2</v>
      </c>
      <c r="F8" s="624">
        <v>0.1194722578052299</v>
      </c>
      <c r="G8" s="624">
        <v>0.23615101058927374</v>
      </c>
      <c r="H8" s="624">
        <v>0.27149484438215987</v>
      </c>
      <c r="I8" s="624">
        <v>0.23366790917305091</v>
      </c>
      <c r="J8" s="624">
        <v>5.539098812706212E-2</v>
      </c>
      <c r="K8" s="626">
        <v>8.4137725926614025E-3</v>
      </c>
      <c r="L8" s="627">
        <v>4.9440498784813165E-2</v>
      </c>
      <c r="M8" s="624">
        <v>9.1461058200149437E-2</v>
      </c>
      <c r="N8" s="624">
        <v>0.11590792633878091</v>
      </c>
      <c r="O8" s="624">
        <v>0.18082380792891514</v>
      </c>
      <c r="P8" s="624">
        <v>0.19098042246707259</v>
      </c>
      <c r="Q8" s="624">
        <v>0.21850461885500491</v>
      </c>
      <c r="R8" s="624">
        <v>0.13841679333808532</v>
      </c>
      <c r="S8" s="625">
        <v>1.446487408717856E-2</v>
      </c>
      <c r="T8" s="627">
        <v>3.2453536184246783E-2</v>
      </c>
      <c r="U8" s="624">
        <v>6.3128591075127666E-2</v>
      </c>
      <c r="V8" s="624">
        <v>0.11837437463280799</v>
      </c>
      <c r="W8" s="624">
        <v>0.2191091598664226</v>
      </c>
      <c r="X8" s="624">
        <v>0.24669484197219382</v>
      </c>
      <c r="Y8" s="624">
        <v>0.22899732187345948</v>
      </c>
      <c r="Z8" s="624">
        <v>8.0964545265611379E-2</v>
      </c>
      <c r="AA8" s="628">
        <v>1.0277629130130429E-2</v>
      </c>
    </row>
    <row r="9" spans="2:30" x14ac:dyDescent="0.2">
      <c r="B9" s="978"/>
      <c r="C9" s="134">
        <v>2013</v>
      </c>
      <c r="D9" s="676">
        <v>2.4576146229393331E-2</v>
      </c>
      <c r="E9" s="624">
        <v>4.6677160353021385E-2</v>
      </c>
      <c r="F9" s="624">
        <v>0.11069536845315586</v>
      </c>
      <c r="G9" s="624">
        <v>0.21950036106178636</v>
      </c>
      <c r="H9" s="624">
        <v>0.27622549915374178</v>
      </c>
      <c r="I9" s="624">
        <v>0.24623279600450165</v>
      </c>
      <c r="J9" s="624">
        <v>6.6870155124241812E-2</v>
      </c>
      <c r="K9" s="626">
        <v>9.2225136201579613E-3</v>
      </c>
      <c r="L9" s="627">
        <v>4.3241853222280961E-2</v>
      </c>
      <c r="M9" s="624">
        <v>9.4524051030758491E-2</v>
      </c>
      <c r="N9" s="624">
        <v>0.11116190693886881</v>
      </c>
      <c r="O9" s="624">
        <v>0.16999014243467581</v>
      </c>
      <c r="P9" s="624">
        <v>0.20604883066417137</v>
      </c>
      <c r="Q9" s="624">
        <v>0.21334914353472292</v>
      </c>
      <c r="R9" s="624">
        <v>0.14240038858808238</v>
      </c>
      <c r="S9" s="625">
        <v>1.9283683586439424E-2</v>
      </c>
      <c r="T9" s="627">
        <v>3.0289170408175765E-2</v>
      </c>
      <c r="U9" s="624">
        <v>6.1321686993540771E-2</v>
      </c>
      <c r="V9" s="624">
        <v>0.11083816216840202</v>
      </c>
      <c r="W9" s="624">
        <v>0.204346738634237</v>
      </c>
      <c r="X9" s="624">
        <v>0.25474648397258193</v>
      </c>
      <c r="Y9" s="624">
        <v>0.23616807669233694</v>
      </c>
      <c r="Z9" s="624">
        <v>8.9987739160700964E-2</v>
      </c>
      <c r="AA9" s="628">
        <v>1.2301941970024786E-2</v>
      </c>
    </row>
    <row r="10" spans="2:30" x14ac:dyDescent="0.2">
      <c r="B10" s="978"/>
      <c r="C10" s="134">
        <v>2014</v>
      </c>
      <c r="D10" s="676">
        <v>1.9136394617928452E-2</v>
      </c>
      <c r="E10" s="624">
        <v>4.5731199353747511E-2</v>
      </c>
      <c r="F10" s="624">
        <v>0.11046626107590941</v>
      </c>
      <c r="G10" s="624">
        <v>0.20094539671320019</v>
      </c>
      <c r="H10" s="624">
        <v>0.27940070178981641</v>
      </c>
      <c r="I10" s="624">
        <v>0.25134678009744271</v>
      </c>
      <c r="J10" s="624">
        <v>8.2663519551662332E-2</v>
      </c>
      <c r="K10" s="626">
        <v>1.030974680029283E-2</v>
      </c>
      <c r="L10" s="627">
        <v>3.4658766108462441E-2</v>
      </c>
      <c r="M10" s="624">
        <v>8.8524361827768225E-2</v>
      </c>
      <c r="N10" s="624">
        <v>0.11237112504606563</v>
      </c>
      <c r="O10" s="624">
        <v>0.16649207671124755</v>
      </c>
      <c r="P10" s="624">
        <v>0.21058740572867851</v>
      </c>
      <c r="Q10" s="624">
        <v>0.21352109733414193</v>
      </c>
      <c r="R10" s="624">
        <v>0.15171335134366556</v>
      </c>
      <c r="S10" s="625">
        <v>2.2131815899970115E-2</v>
      </c>
      <c r="T10" s="627">
        <v>2.3841629305544926E-2</v>
      </c>
      <c r="U10" s="624">
        <v>5.8702920368694247E-2</v>
      </c>
      <c r="V10" s="624">
        <v>0.11104367490942292</v>
      </c>
      <c r="W10" s="624">
        <v>0.19050169895248123</v>
      </c>
      <c r="X10" s="624">
        <v>0.258541601246221</v>
      </c>
      <c r="Y10" s="624">
        <v>0.23988083143559066</v>
      </c>
      <c r="Z10" s="624">
        <v>0.10359432022989294</v>
      </c>
      <c r="AA10" s="628">
        <v>1.3893323552152078E-2</v>
      </c>
    </row>
    <row r="11" spans="2:30" x14ac:dyDescent="0.2">
      <c r="B11" s="978"/>
      <c r="C11" s="134">
        <v>2015</v>
      </c>
      <c r="D11" s="676">
        <v>1.9320150737253225E-2</v>
      </c>
      <c r="E11" s="624">
        <v>4.5255637490307699E-2</v>
      </c>
      <c r="F11" s="624">
        <v>9.8009847061038366E-2</v>
      </c>
      <c r="G11" s="624">
        <v>0.18587396655317764</v>
      </c>
      <c r="H11" s="624">
        <v>0.28415057132737492</v>
      </c>
      <c r="I11" s="624">
        <v>0.25563047036787673</v>
      </c>
      <c r="J11" s="624">
        <v>9.8506986435561758E-2</v>
      </c>
      <c r="K11" s="626">
        <v>1.3252370027409673E-2</v>
      </c>
      <c r="L11" s="627">
        <v>3.396501372412461E-2</v>
      </c>
      <c r="M11" s="624">
        <v>8.6178138552207267E-2</v>
      </c>
      <c r="N11" s="624">
        <v>0.11674577302814469</v>
      </c>
      <c r="O11" s="624">
        <v>0.15328003651963221</v>
      </c>
      <c r="P11" s="624">
        <v>0.20649979223606665</v>
      </c>
      <c r="Q11" s="624">
        <v>0.20805655860991296</v>
      </c>
      <c r="R11" s="624">
        <v>0.16180421029221559</v>
      </c>
      <c r="S11" s="625">
        <v>3.3470477037695984E-2</v>
      </c>
      <c r="T11" s="627">
        <v>2.3767870449820098E-2</v>
      </c>
      <c r="U11" s="624">
        <v>5.7684010143825647E-2</v>
      </c>
      <c r="V11" s="624">
        <v>0.10370004350273923</v>
      </c>
      <c r="W11" s="624">
        <v>0.17597502347326047</v>
      </c>
      <c r="X11" s="624">
        <v>0.26056763298440783</v>
      </c>
      <c r="Y11" s="624">
        <v>0.24118203030261284</v>
      </c>
      <c r="Z11" s="624">
        <v>0.11773067671865814</v>
      </c>
      <c r="AA11" s="628">
        <v>1.9392712424675603E-2</v>
      </c>
    </row>
    <row r="12" spans="2:30" x14ac:dyDescent="0.2">
      <c r="B12" s="978"/>
      <c r="C12" s="134">
        <v>2016</v>
      </c>
      <c r="D12" s="676">
        <v>1.9483546075362533E-2</v>
      </c>
      <c r="E12" s="624">
        <v>4.3098223713394938E-2</v>
      </c>
      <c r="F12" s="624">
        <v>9.6910398430519865E-2</v>
      </c>
      <c r="G12" s="624">
        <v>0.17243413119404194</v>
      </c>
      <c r="H12" s="624">
        <v>0.28220277033232744</v>
      </c>
      <c r="I12" s="624">
        <v>0.25918414525188527</v>
      </c>
      <c r="J12" s="624">
        <v>0.10998481752919344</v>
      </c>
      <c r="K12" s="626">
        <v>1.6701967473274477E-2</v>
      </c>
      <c r="L12" s="627">
        <v>3.4034106972663701E-2</v>
      </c>
      <c r="M12" s="624">
        <v>8.3917959061140121E-2</v>
      </c>
      <c r="N12" s="624">
        <v>0.12004768330821895</v>
      </c>
      <c r="O12" s="624">
        <v>0.14598786931975505</v>
      </c>
      <c r="P12" s="624">
        <v>0.20112679504629885</v>
      </c>
      <c r="Q12" s="624">
        <v>0.20637895405672449</v>
      </c>
      <c r="R12" s="624">
        <v>0.1678300888669968</v>
      </c>
      <c r="S12" s="625">
        <v>4.0676543368201992E-2</v>
      </c>
      <c r="T12" s="627">
        <v>2.3849839333474437E-2</v>
      </c>
      <c r="U12" s="624">
        <v>5.5347300330079181E-2</v>
      </c>
      <c r="V12" s="624">
        <v>0.1038533727725777</v>
      </c>
      <c r="W12" s="624">
        <v>0.16449820791665279</v>
      </c>
      <c r="X12" s="624">
        <v>0.25787370928892162</v>
      </c>
      <c r="Y12" s="624">
        <v>0.2433385052153211</v>
      </c>
      <c r="Z12" s="624">
        <v>0.12734287128660912</v>
      </c>
      <c r="AA12" s="628">
        <v>2.3896193856363952E-2</v>
      </c>
    </row>
    <row r="13" spans="2:30" x14ac:dyDescent="0.2">
      <c r="B13" s="978"/>
      <c r="C13" s="134">
        <v>2017</v>
      </c>
      <c r="D13" s="676">
        <v>2.0512484806674173E-2</v>
      </c>
      <c r="E13" s="624">
        <v>4.0867607357251985E-2</v>
      </c>
      <c r="F13" s="624">
        <v>9.5637855316106149E-2</v>
      </c>
      <c r="G13" s="624">
        <v>0.16548718410313901</v>
      </c>
      <c r="H13" s="624">
        <v>0.26916625070576972</v>
      </c>
      <c r="I13" s="624">
        <v>0.2678444077545602</v>
      </c>
      <c r="J13" s="624">
        <v>0.12008124928006766</v>
      </c>
      <c r="K13" s="626">
        <v>2.04029606764311E-2</v>
      </c>
      <c r="L13" s="627">
        <v>3.4611405090608095E-2</v>
      </c>
      <c r="M13" s="624">
        <v>7.8316137996275167E-2</v>
      </c>
      <c r="N13" s="624">
        <v>0.1246755550300056</v>
      </c>
      <c r="O13" s="624">
        <v>0.14024891358973601</v>
      </c>
      <c r="P13" s="624">
        <v>0.20224672598811599</v>
      </c>
      <c r="Q13" s="624">
        <v>0.19638750110858191</v>
      </c>
      <c r="R13" s="624">
        <v>0.17618766074437578</v>
      </c>
      <c r="S13" s="625">
        <v>4.7326100452301414E-2</v>
      </c>
      <c r="T13" s="627">
        <v>2.4723306364781338E-2</v>
      </c>
      <c r="U13" s="624">
        <v>5.2052086520094423E-2</v>
      </c>
      <c r="V13" s="624">
        <v>0.10431033303005299</v>
      </c>
      <c r="W13" s="624">
        <v>0.15794945416162853</v>
      </c>
      <c r="X13" s="624">
        <v>0.24917988496537438</v>
      </c>
      <c r="Y13" s="624">
        <v>0.24650289528970779</v>
      </c>
      <c r="Z13" s="624">
        <v>0.13683814145224041</v>
      </c>
      <c r="AA13" s="628">
        <v>2.8443898216120117E-2</v>
      </c>
    </row>
    <row r="14" spans="2:30" x14ac:dyDescent="0.2">
      <c r="B14" s="978"/>
      <c r="C14" s="134">
        <v>2018</v>
      </c>
      <c r="D14" s="676">
        <v>2.3909367816455886E-2</v>
      </c>
      <c r="E14" s="624">
        <v>4.3151608797249115E-2</v>
      </c>
      <c r="F14" s="624">
        <v>0.10265779258199136</v>
      </c>
      <c r="G14" s="624">
        <v>0.16789371362712383</v>
      </c>
      <c r="H14" s="624">
        <v>0.25365612710796454</v>
      </c>
      <c r="I14" s="624">
        <v>0.27477408446423035</v>
      </c>
      <c r="J14" s="624">
        <v>0.11579540633133437</v>
      </c>
      <c r="K14" s="626">
        <v>1.8161899273650681E-2</v>
      </c>
      <c r="L14" s="627">
        <v>3.8523921641044574E-2</v>
      </c>
      <c r="M14" s="624">
        <v>7.9313051105673785E-2</v>
      </c>
      <c r="N14" s="624">
        <v>0.13812843359032362</v>
      </c>
      <c r="O14" s="624">
        <v>0.14218180139421083</v>
      </c>
      <c r="P14" s="624">
        <v>0.19370912392471878</v>
      </c>
      <c r="Q14" s="624">
        <v>0.20437652924611058</v>
      </c>
      <c r="R14" s="624">
        <v>0.16299955372943695</v>
      </c>
      <c r="S14" s="625">
        <v>4.0767585368480998E-2</v>
      </c>
      <c r="T14" s="627">
        <v>2.8170088292297748E-2</v>
      </c>
      <c r="U14" s="624">
        <v>5.3694099490345266E-2</v>
      </c>
      <c r="V14" s="624">
        <v>0.1129988873734836</v>
      </c>
      <c r="W14" s="624">
        <v>0.16039767425166898</v>
      </c>
      <c r="X14" s="624">
        <v>0.23617920465149672</v>
      </c>
      <c r="Y14" s="624">
        <v>0.25425041274854648</v>
      </c>
      <c r="Z14" s="624">
        <v>0.12955728232000577</v>
      </c>
      <c r="AA14" s="628">
        <v>2.4752350872155628E-2</v>
      </c>
    </row>
    <row r="15" spans="2:30" x14ac:dyDescent="0.2">
      <c r="B15" s="978"/>
      <c r="C15" s="134">
        <v>2019</v>
      </c>
      <c r="D15" s="676">
        <v>2.7279785645027102E-2</v>
      </c>
      <c r="E15" s="624">
        <v>4.1715419382026886E-2</v>
      </c>
      <c r="F15" s="624">
        <v>0.10434228209800293</v>
      </c>
      <c r="G15" s="624">
        <v>0.16693895737412739</v>
      </c>
      <c r="H15" s="624">
        <v>0.23494522187164543</v>
      </c>
      <c r="I15" s="624">
        <v>0.28082892294837114</v>
      </c>
      <c r="J15" s="624">
        <v>0.12304400483482035</v>
      </c>
      <c r="K15" s="626">
        <v>2.0905405845978851E-2</v>
      </c>
      <c r="L15" s="627">
        <v>3.9798344620015039E-2</v>
      </c>
      <c r="M15" s="624">
        <v>8.2115876598946563E-2</v>
      </c>
      <c r="N15" s="624">
        <v>0.14036719337848005</v>
      </c>
      <c r="O15" s="624">
        <v>0.14582994732881863</v>
      </c>
      <c r="P15" s="624">
        <v>0.18275996990218207</v>
      </c>
      <c r="Q15" s="624">
        <v>0.20813243039879609</v>
      </c>
      <c r="R15" s="624">
        <v>0.1614356659142212</v>
      </c>
      <c r="S15" s="625">
        <v>3.9560571858540249E-2</v>
      </c>
      <c r="T15" s="627">
        <v>3.0864117737797618E-2</v>
      </c>
      <c r="U15" s="624">
        <v>5.3282937309172884E-2</v>
      </c>
      <c r="V15" s="624">
        <v>0.11465698732084982</v>
      </c>
      <c r="W15" s="624">
        <v>0.16089499478201219</v>
      </c>
      <c r="X15" s="624">
        <v>0.22000346429577847</v>
      </c>
      <c r="Y15" s="624">
        <v>0.26001435700688297</v>
      </c>
      <c r="Z15" s="624">
        <v>0.13403636131743205</v>
      </c>
      <c r="AA15" s="628">
        <v>2.6246780230074051E-2</v>
      </c>
    </row>
    <row r="16" spans="2:30" x14ac:dyDescent="0.2">
      <c r="B16" s="978"/>
      <c r="C16" s="134">
        <v>2020</v>
      </c>
      <c r="D16" s="676">
        <v>2.5350435484908375E-2</v>
      </c>
      <c r="E16" s="624">
        <v>4.1853071918221282E-2</v>
      </c>
      <c r="F16" s="624">
        <v>0.10301391704772174</v>
      </c>
      <c r="G16" s="624">
        <v>0.15647189491301264</v>
      </c>
      <c r="H16" s="624">
        <v>0.22034576963934116</v>
      </c>
      <c r="I16" s="624">
        <v>0.28988609252232223</v>
      </c>
      <c r="J16" s="624">
        <v>0.14270744088282036</v>
      </c>
      <c r="K16" s="626">
        <v>2.0371377591652341E-2</v>
      </c>
      <c r="L16" s="627">
        <v>3.61148685045308E-2</v>
      </c>
      <c r="M16" s="624">
        <v>7.8170076251810508E-2</v>
      </c>
      <c r="N16" s="624">
        <v>0.14258909012557006</v>
      </c>
      <c r="O16" s="624">
        <v>0.15266522223153253</v>
      </c>
      <c r="P16" s="624">
        <v>0.16969319718933668</v>
      </c>
      <c r="Q16" s="624">
        <v>0.21034786147787254</v>
      </c>
      <c r="R16" s="624">
        <v>0.1665988340774967</v>
      </c>
      <c r="S16" s="625">
        <v>4.3820850141849908E-2</v>
      </c>
      <c r="T16" s="627">
        <v>2.8427285027050522E-2</v>
      </c>
      <c r="U16" s="624">
        <v>5.2233735530701812E-2</v>
      </c>
      <c r="V16" s="624">
        <v>0.1143258786663974</v>
      </c>
      <c r="W16" s="624">
        <v>0.15538381539449586</v>
      </c>
      <c r="X16" s="624">
        <v>0.2058675018042383</v>
      </c>
      <c r="Y16" s="624">
        <v>0.2671512982859886</v>
      </c>
      <c r="Z16" s="624">
        <v>0.14953643244031128</v>
      </c>
      <c r="AA16" s="628">
        <v>2.7074052850816249E-2</v>
      </c>
    </row>
    <row r="17" spans="2:27" x14ac:dyDescent="0.2">
      <c r="B17" s="978"/>
      <c r="C17" s="134">
        <v>2021</v>
      </c>
      <c r="D17" s="676">
        <v>2.3411030984422609E-2</v>
      </c>
      <c r="E17" s="624">
        <v>4.2129209017091579E-2</v>
      </c>
      <c r="F17" s="624">
        <v>9.6751793386709084E-2</v>
      </c>
      <c r="G17" s="624">
        <v>0.15999115136373099</v>
      </c>
      <c r="H17" s="624">
        <v>0.20332226070826948</v>
      </c>
      <c r="I17" s="624">
        <v>0.29101603164688733</v>
      </c>
      <c r="J17" s="624">
        <v>0.15683143111313005</v>
      </c>
      <c r="K17" s="626">
        <v>2.654709177975886E-2</v>
      </c>
      <c r="L17" s="627">
        <v>3.0988714727895543E-2</v>
      </c>
      <c r="M17" s="624">
        <v>7.4124333136188825E-2</v>
      </c>
      <c r="N17" s="624">
        <v>0.13838043285728438</v>
      </c>
      <c r="O17" s="624">
        <v>0.1662888897561913</v>
      </c>
      <c r="P17" s="624">
        <v>0.16581754425994255</v>
      </c>
      <c r="Q17" s="624">
        <v>0.20407158447141757</v>
      </c>
      <c r="R17" s="624">
        <v>0.16830937076877353</v>
      </c>
      <c r="S17" s="625">
        <v>5.2019130022306348E-2</v>
      </c>
      <c r="T17" s="627">
        <v>2.5552923964946191E-2</v>
      </c>
      <c r="U17" s="624">
        <v>5.1172887017074599E-2</v>
      </c>
      <c r="V17" s="624">
        <v>0.10851846163115435</v>
      </c>
      <c r="W17" s="624">
        <v>0.16177125754295807</v>
      </c>
      <c r="X17" s="624">
        <v>0.19272125232409243</v>
      </c>
      <c r="Y17" s="624">
        <v>0.26644048753539706</v>
      </c>
      <c r="Z17" s="624">
        <v>0.16007576265447632</v>
      </c>
      <c r="AA17" s="628">
        <v>3.374696732990104E-2</v>
      </c>
    </row>
    <row r="18" spans="2:27" x14ac:dyDescent="0.2">
      <c r="B18" s="978"/>
      <c r="C18" s="134">
        <v>2022</v>
      </c>
      <c r="D18" s="676">
        <v>2.6294670846394978E-2</v>
      </c>
      <c r="E18" s="624">
        <v>4.6314049586776859E-2</v>
      </c>
      <c r="F18" s="624">
        <v>9.4007409518381296E-2</v>
      </c>
      <c r="G18" s="624">
        <v>0.16269478483898545</v>
      </c>
      <c r="H18" s="624">
        <v>0.19573325733827301</v>
      </c>
      <c r="I18" s="624">
        <v>0.27151553149045315</v>
      </c>
      <c r="J18" s="624">
        <v>0.17293017953833001</v>
      </c>
      <c r="K18" s="626">
        <v>3.051011684240524E-2</v>
      </c>
      <c r="L18" s="627">
        <v>3.5099179716629375E-2</v>
      </c>
      <c r="M18" s="624">
        <v>6.7278150633855324E-2</v>
      </c>
      <c r="N18" s="624">
        <v>0.13321700223713648</v>
      </c>
      <c r="O18" s="624">
        <v>0.17951677852348991</v>
      </c>
      <c r="P18" s="624">
        <v>0.15683818046234155</v>
      </c>
      <c r="Q18" s="624">
        <v>0.20050111856823269</v>
      </c>
      <c r="R18" s="624">
        <v>0.16932140193885159</v>
      </c>
      <c r="S18" s="625">
        <v>5.8228187919463097E-2</v>
      </c>
      <c r="T18" s="627">
        <v>2.8729072164948445E-2</v>
      </c>
      <c r="U18" s="624">
        <v>5.2110515463917526E-2</v>
      </c>
      <c r="V18" s="624">
        <v>0.10484865979381443</v>
      </c>
      <c r="W18" s="624">
        <v>0.16734597938144327</v>
      </c>
      <c r="X18" s="624">
        <v>0.18497896907216493</v>
      </c>
      <c r="Y18" s="624">
        <v>0.25188041237113401</v>
      </c>
      <c r="Z18" s="624">
        <v>0.1719323711340206</v>
      </c>
      <c r="AA18" s="628">
        <v>3.8174020618556702E-2</v>
      </c>
    </row>
    <row r="19" spans="2:27" x14ac:dyDescent="0.2">
      <c r="B19" s="978"/>
      <c r="C19" s="134">
        <v>2023</v>
      </c>
      <c r="D19" s="676">
        <v>2.7029721947398572E-2</v>
      </c>
      <c r="E19" s="624">
        <v>4.5588350973134247E-2</v>
      </c>
      <c r="F19" s="624">
        <v>9.2841893243843635E-2</v>
      </c>
      <c r="G19" s="624">
        <v>0.16438307598390869</v>
      </c>
      <c r="H19" s="624">
        <v>0.19317216172408785</v>
      </c>
      <c r="I19" s="624">
        <v>0.24824756065539624</v>
      </c>
      <c r="J19" s="624">
        <v>0.19217282536320118</v>
      </c>
      <c r="K19" s="626">
        <v>3.6564410109029589E-2</v>
      </c>
      <c r="L19" s="627">
        <v>3.2362566557984827E-2</v>
      </c>
      <c r="M19" s="624">
        <v>7.0320065485099253E-2</v>
      </c>
      <c r="N19" s="624">
        <v>0.12315541325471621</v>
      </c>
      <c r="O19" s="624">
        <v>0.18086355120733646</v>
      </c>
      <c r="P19" s="624">
        <v>0.16100892583462634</v>
      </c>
      <c r="Q19" s="624">
        <v>0.18986447230947584</v>
      </c>
      <c r="R19" s="624">
        <v>0.17927671777600068</v>
      </c>
      <c r="S19" s="625">
        <v>6.3148287574760306E-2</v>
      </c>
      <c r="T19" s="627">
        <v>2.8483931552427899E-2</v>
      </c>
      <c r="U19" s="624">
        <v>5.2332424618323208E-2</v>
      </c>
      <c r="V19" s="624">
        <v>0.10110806546167872</v>
      </c>
      <c r="W19" s="624">
        <v>0.16887712505441441</v>
      </c>
      <c r="X19" s="624">
        <v>0.18440159179853038</v>
      </c>
      <c r="Y19" s="624">
        <v>0.23232711780668178</v>
      </c>
      <c r="Z19" s="624">
        <v>0.18865619495481262</v>
      </c>
      <c r="AA19" s="628">
        <v>4.3813548753130926E-2</v>
      </c>
    </row>
    <row r="20" spans="2:27" ht="13.5" thickBot="1" x14ac:dyDescent="0.25">
      <c r="B20" s="978"/>
      <c r="C20" s="134">
        <v>2024</v>
      </c>
      <c r="D20" s="677">
        <v>2.790494443837575E-2</v>
      </c>
      <c r="E20" s="629">
        <v>5.6053739913559768E-2</v>
      </c>
      <c r="F20" s="629">
        <v>9.5720910833275427E-2</v>
      </c>
      <c r="G20" s="629">
        <v>0.1702356086510845</v>
      </c>
      <c r="H20" s="629">
        <v>0.19392336457054082</v>
      </c>
      <c r="I20" s="629">
        <v>0.23219694336587257</v>
      </c>
      <c r="J20" s="629">
        <v>0.19054475880263622</v>
      </c>
      <c r="K20" s="631">
        <v>3.3419729424654994E-2</v>
      </c>
      <c r="L20" s="632">
        <v>3.9521195330814045E-2</v>
      </c>
      <c r="M20" s="629">
        <v>7.2033809276540309E-2</v>
      </c>
      <c r="N20" s="629">
        <v>0.12125896333026176</v>
      </c>
      <c r="O20" s="629">
        <v>0.17737563895150429</v>
      </c>
      <c r="P20" s="629">
        <v>0.17298739655964201</v>
      </c>
      <c r="Q20" s="629">
        <v>0.18408706849199946</v>
      </c>
      <c r="R20" s="629">
        <v>0.17858825860014468</v>
      </c>
      <c r="S20" s="630">
        <v>5.4147669459093599E-2</v>
      </c>
      <c r="T20" s="632">
        <v>3.1027371729810058E-2</v>
      </c>
      <c r="U20" s="629">
        <v>6.0349153740275954E-2</v>
      </c>
      <c r="V20" s="629">
        <v>0.10258549328978731</v>
      </c>
      <c r="W20" s="629">
        <v>0.17215483591968725</v>
      </c>
      <c r="X20" s="629">
        <v>0.1882958141246065</v>
      </c>
      <c r="Y20" s="629">
        <v>0.21926509575990721</v>
      </c>
      <c r="Z20" s="629">
        <v>0.18733087311025665</v>
      </c>
      <c r="AA20" s="633">
        <v>3.8991362325669209E-2</v>
      </c>
    </row>
    <row r="21" spans="2:27" ht="12.75" customHeight="1" x14ac:dyDescent="0.2">
      <c r="B21" s="979" t="s">
        <v>228</v>
      </c>
      <c r="C21" s="140">
        <v>2011</v>
      </c>
      <c r="D21" s="678">
        <v>2.5701189992816315E-2</v>
      </c>
      <c r="E21" s="613">
        <v>3.3970234562888467E-2</v>
      </c>
      <c r="F21" s="613">
        <v>9.8061186244807433E-2</v>
      </c>
      <c r="G21" s="613">
        <v>0.24891854327388577</v>
      </c>
      <c r="H21" s="613">
        <v>0.27940625292813193</v>
      </c>
      <c r="I21" s="613">
        <v>0.25087063122716058</v>
      </c>
      <c r="J21" s="613">
        <v>5.5876565574538524E-2</v>
      </c>
      <c r="K21" s="618">
        <v>7.1953961957709964E-3</v>
      </c>
      <c r="L21" s="612" t="s">
        <v>69</v>
      </c>
      <c r="M21" s="613" t="s">
        <v>69</v>
      </c>
      <c r="N21" s="613" t="s">
        <v>69</v>
      </c>
      <c r="O21" s="613" t="s">
        <v>69</v>
      </c>
      <c r="P21" s="613" t="s">
        <v>69</v>
      </c>
      <c r="Q21" s="613" t="s">
        <v>69</v>
      </c>
      <c r="R21" s="613" t="s">
        <v>69</v>
      </c>
      <c r="S21" s="614" t="s">
        <v>69</v>
      </c>
      <c r="T21" s="612">
        <v>2.5684582716808544E-2</v>
      </c>
      <c r="U21" s="614">
        <v>3.3824631526355231E-2</v>
      </c>
      <c r="V21" s="614">
        <v>9.7684428985952823E-2</v>
      </c>
      <c r="W21" s="614">
        <v>0.24926305271046714</v>
      </c>
      <c r="X21" s="614">
        <v>0.27923672630142771</v>
      </c>
      <c r="Y21" s="614">
        <v>0.24964353657833546</v>
      </c>
      <c r="Z21" s="614">
        <v>5.7310863006591203E-2</v>
      </c>
      <c r="AA21" s="634">
        <v>7.3521781740617598E-3</v>
      </c>
    </row>
    <row r="22" spans="2:27" x14ac:dyDescent="0.2">
      <c r="B22" s="980"/>
      <c r="C22" s="136">
        <v>2012</v>
      </c>
      <c r="D22" s="678">
        <v>3.1297628739568227E-2</v>
      </c>
      <c r="E22" s="613">
        <v>4.6105268384762955E-2</v>
      </c>
      <c r="F22" s="613">
        <v>9.5486300895239656E-2</v>
      </c>
      <c r="G22" s="613">
        <v>0.22747180304505249</v>
      </c>
      <c r="H22" s="613">
        <v>0.28866744953970697</v>
      </c>
      <c r="I22" s="613">
        <v>0.2523375949147097</v>
      </c>
      <c r="J22" s="613">
        <v>5.1222723427308978E-2</v>
      </c>
      <c r="K22" s="618">
        <v>7.4112310536510132E-3</v>
      </c>
      <c r="L22" s="612" t="s">
        <v>69</v>
      </c>
      <c r="M22" s="613" t="s">
        <v>69</v>
      </c>
      <c r="N22" s="613" t="s">
        <v>69</v>
      </c>
      <c r="O22" s="613" t="s">
        <v>69</v>
      </c>
      <c r="P22" s="613" t="s">
        <v>69</v>
      </c>
      <c r="Q22" s="613" t="s">
        <v>69</v>
      </c>
      <c r="R22" s="613" t="s">
        <v>69</v>
      </c>
      <c r="S22" s="614" t="s">
        <v>362</v>
      </c>
      <c r="T22" s="612">
        <v>3.1456507934642448E-2</v>
      </c>
      <c r="U22" s="613">
        <v>4.6580605970235868E-2</v>
      </c>
      <c r="V22" s="613">
        <v>9.5155477417238926E-2</v>
      </c>
      <c r="W22" s="613">
        <v>0.22728639966035052</v>
      </c>
      <c r="X22" s="613">
        <v>0.28948067196830335</v>
      </c>
      <c r="Y22" s="613">
        <v>0.25082571037903167</v>
      </c>
      <c r="Z22" s="613">
        <v>5.1869265798126715E-2</v>
      </c>
      <c r="AA22" s="634">
        <v>7.3453608720706245E-3</v>
      </c>
    </row>
    <row r="23" spans="2:27" x14ac:dyDescent="0.2">
      <c r="B23" s="980"/>
      <c r="C23" s="136">
        <v>2013</v>
      </c>
      <c r="D23" s="678">
        <v>3.2012319264397772E-2</v>
      </c>
      <c r="E23" s="613">
        <v>3.9189919524997598E-2</v>
      </c>
      <c r="F23" s="613">
        <v>9.768421520214994E-2</v>
      </c>
      <c r="G23" s="613">
        <v>0.20446351232296611</v>
      </c>
      <c r="H23" s="613">
        <v>0.28619709342355615</v>
      </c>
      <c r="I23" s="613">
        <v>0.26718145003072413</v>
      </c>
      <c r="J23" s="613">
        <v>6.5216586586512484E-2</v>
      </c>
      <c r="K23" s="618">
        <v>8.0549036446958319E-3</v>
      </c>
      <c r="L23" s="612" t="s">
        <v>69</v>
      </c>
      <c r="M23" s="613" t="s">
        <v>69</v>
      </c>
      <c r="N23" s="613" t="s">
        <v>69</v>
      </c>
      <c r="O23" s="613" t="s">
        <v>69</v>
      </c>
      <c r="P23" s="613" t="s">
        <v>69</v>
      </c>
      <c r="Q23" s="613" t="s">
        <v>69</v>
      </c>
      <c r="R23" s="613" t="s">
        <v>69</v>
      </c>
      <c r="S23" s="614" t="s">
        <v>362</v>
      </c>
      <c r="T23" s="612">
        <v>3.3227214811061299E-2</v>
      </c>
      <c r="U23" s="613">
        <v>3.9241821713538745E-2</v>
      </c>
      <c r="V23" s="613">
        <v>9.7632712411460792E-2</v>
      </c>
      <c r="W23" s="613">
        <v>0.20425428788596481</v>
      </c>
      <c r="X23" s="613">
        <v>0.28646493131671424</v>
      </c>
      <c r="Y23" s="613">
        <v>0.26576263967070213</v>
      </c>
      <c r="Z23" s="613">
        <v>6.5426291690075175E-2</v>
      </c>
      <c r="AA23" s="634">
        <v>7.9901005004828583E-3</v>
      </c>
    </row>
    <row r="24" spans="2:27" x14ac:dyDescent="0.2">
      <c r="B24" s="980"/>
      <c r="C24" s="136">
        <v>2014</v>
      </c>
      <c r="D24" s="678">
        <v>2.6020562554893756E-2</v>
      </c>
      <c r="E24" s="613">
        <v>3.5493656311582487E-2</v>
      </c>
      <c r="F24" s="613">
        <v>9.9856814944386613E-2</v>
      </c>
      <c r="G24" s="613">
        <v>0.18046852512012043</v>
      </c>
      <c r="H24" s="613">
        <v>0.28973938843743768</v>
      </c>
      <c r="I24" s="613">
        <v>0.27282288599074461</v>
      </c>
      <c r="J24" s="613">
        <v>8.6025433799053794E-2</v>
      </c>
      <c r="K24" s="618">
        <v>9.5727328417805138E-3</v>
      </c>
      <c r="L24" s="612" t="s">
        <v>69</v>
      </c>
      <c r="M24" s="613" t="s">
        <v>69</v>
      </c>
      <c r="N24" s="613" t="s">
        <v>362</v>
      </c>
      <c r="O24" s="613" t="s">
        <v>69</v>
      </c>
      <c r="P24" s="613" t="s">
        <v>69</v>
      </c>
      <c r="Q24" s="613" t="s">
        <v>69</v>
      </c>
      <c r="R24" s="613" t="s">
        <v>69</v>
      </c>
      <c r="S24" s="614" t="s">
        <v>362</v>
      </c>
      <c r="T24" s="612">
        <v>2.7431366662028864E-2</v>
      </c>
      <c r="U24" s="613">
        <v>3.5581689965509415E-2</v>
      </c>
      <c r="V24" s="613">
        <v>9.9074392753315393E-2</v>
      </c>
      <c r="W24" s="613">
        <v>0.18051904305098893</v>
      </c>
      <c r="X24" s="613">
        <v>0.28964403664350208</v>
      </c>
      <c r="Y24" s="613">
        <v>0.27180193176575684</v>
      </c>
      <c r="Z24" s="613">
        <v>8.6449812901383274E-2</v>
      </c>
      <c r="AA24" s="634">
        <v>9.4977262575150663E-3</v>
      </c>
    </row>
    <row r="25" spans="2:27" x14ac:dyDescent="0.2">
      <c r="B25" s="980"/>
      <c r="C25" s="136">
        <v>2015</v>
      </c>
      <c r="D25" s="678">
        <v>2.6635039350193335E-2</v>
      </c>
      <c r="E25" s="613">
        <v>4.045951896797173E-2</v>
      </c>
      <c r="F25" s="613">
        <v>9.0859942494654469E-2</v>
      </c>
      <c r="G25" s="613">
        <v>0.15707901279372341</v>
      </c>
      <c r="H25" s="613">
        <v>0.29035148599125632</v>
      </c>
      <c r="I25" s="613">
        <v>0.27548315527378642</v>
      </c>
      <c r="J25" s="613">
        <v>0.10753349957628625</v>
      </c>
      <c r="K25" s="618">
        <v>1.1598345552128015E-2</v>
      </c>
      <c r="L25" s="612" t="s">
        <v>69</v>
      </c>
      <c r="M25" s="613" t="s">
        <v>69</v>
      </c>
      <c r="N25" s="613" t="s">
        <v>69</v>
      </c>
      <c r="O25" s="613" t="s">
        <v>69</v>
      </c>
      <c r="P25" s="613" t="s">
        <v>69</v>
      </c>
      <c r="Q25" s="613" t="s">
        <v>69</v>
      </c>
      <c r="R25" s="613" t="s">
        <v>69</v>
      </c>
      <c r="S25" s="614" t="s">
        <v>69</v>
      </c>
      <c r="T25" s="612">
        <v>2.7494427180903988E-2</v>
      </c>
      <c r="U25" s="613">
        <v>4.1410261399032373E-2</v>
      </c>
      <c r="V25" s="613">
        <v>9.0673426315565159E-2</v>
      </c>
      <c r="W25" s="613">
        <v>0.15670229935535035</v>
      </c>
      <c r="X25" s="613">
        <v>0.29056484204323724</v>
      </c>
      <c r="Y25" s="613">
        <v>0.27367313169271018</v>
      </c>
      <c r="Z25" s="613">
        <v>0.10762257885793805</v>
      </c>
      <c r="AA25" s="634">
        <v>1.1859033155262537E-2</v>
      </c>
    </row>
    <row r="26" spans="2:27" x14ac:dyDescent="0.2">
      <c r="B26" s="980"/>
      <c r="C26" s="136">
        <v>2016</v>
      </c>
      <c r="D26" s="678">
        <v>2.8946922835825731E-2</v>
      </c>
      <c r="E26" s="613">
        <v>4.3281684001196065E-2</v>
      </c>
      <c r="F26" s="613">
        <v>8.980931417228373E-2</v>
      </c>
      <c r="G26" s="613">
        <v>0.14318549447540682</v>
      </c>
      <c r="H26" s="613">
        <v>0.28687175090155165</v>
      </c>
      <c r="I26" s="613">
        <v>0.2732070740731401</v>
      </c>
      <c r="J26" s="613">
        <v>0.12119159728651868</v>
      </c>
      <c r="K26" s="618">
        <v>1.3506162254077247E-2</v>
      </c>
      <c r="L26" s="612" t="s">
        <v>69</v>
      </c>
      <c r="M26" s="613" t="s">
        <v>69</v>
      </c>
      <c r="N26" s="613" t="s">
        <v>69</v>
      </c>
      <c r="O26" s="613" t="s">
        <v>69</v>
      </c>
      <c r="P26" s="613" t="s">
        <v>69</v>
      </c>
      <c r="Q26" s="613" t="s">
        <v>69</v>
      </c>
      <c r="R26" s="613" t="s">
        <v>69</v>
      </c>
      <c r="S26" s="614" t="s">
        <v>69</v>
      </c>
      <c r="T26" s="612">
        <v>3.0040896730402757E-2</v>
      </c>
      <c r="U26" s="613">
        <v>4.4515341626876218E-2</v>
      </c>
      <c r="V26" s="613">
        <v>8.9676608925907689E-2</v>
      </c>
      <c r="W26" s="613">
        <v>0.14290659415169618</v>
      </c>
      <c r="X26" s="613">
        <v>0.28630923067040659</v>
      </c>
      <c r="Y26" s="613">
        <v>0.27205604208152229</v>
      </c>
      <c r="Z26" s="613">
        <v>0.12075955149205261</v>
      </c>
      <c r="AA26" s="634">
        <v>1.3735734321135689E-2</v>
      </c>
    </row>
    <row r="27" spans="2:27" x14ac:dyDescent="0.2">
      <c r="B27" s="980"/>
      <c r="C27" s="136">
        <v>2017</v>
      </c>
      <c r="D27" s="678">
        <v>3.2271629649353158E-2</v>
      </c>
      <c r="E27" s="613">
        <v>4.4424448872035477E-2</v>
      </c>
      <c r="F27" s="613">
        <v>8.4763067769687728E-2</v>
      </c>
      <c r="G27" s="613">
        <v>0.13812125274301507</v>
      </c>
      <c r="H27" s="613">
        <v>0.27081799234251192</v>
      </c>
      <c r="I27" s="613">
        <v>0.28558574274879955</v>
      </c>
      <c r="J27" s="613">
        <v>0.12611166711044597</v>
      </c>
      <c r="K27" s="618">
        <v>1.7904198764151204E-2</v>
      </c>
      <c r="L27" s="612" t="s">
        <v>69</v>
      </c>
      <c r="M27" s="613" t="s">
        <v>69</v>
      </c>
      <c r="N27" s="613" t="s">
        <v>69</v>
      </c>
      <c r="O27" s="613" t="s">
        <v>69</v>
      </c>
      <c r="P27" s="613" t="s">
        <v>69</v>
      </c>
      <c r="Q27" s="613" t="s">
        <v>69</v>
      </c>
      <c r="R27" s="613" t="s">
        <v>69</v>
      </c>
      <c r="S27" s="614" t="s">
        <v>69</v>
      </c>
      <c r="T27" s="612">
        <v>3.3351908559064683E-2</v>
      </c>
      <c r="U27" s="613">
        <v>4.5854790139277894E-2</v>
      </c>
      <c r="V27" s="613">
        <v>8.5024314183909266E-2</v>
      </c>
      <c r="W27" s="613">
        <v>0.13761882547698095</v>
      </c>
      <c r="X27" s="613">
        <v>0.26914957534129713</v>
      </c>
      <c r="Y27" s="613">
        <v>0.28519566610335939</v>
      </c>
      <c r="Z27" s="613">
        <v>0.1257439922455996</v>
      </c>
      <c r="AA27" s="634">
        <v>1.8060927950511244E-2</v>
      </c>
    </row>
    <row r="28" spans="2:27" x14ac:dyDescent="0.2">
      <c r="B28" s="980"/>
      <c r="C28" s="136">
        <v>2018</v>
      </c>
      <c r="D28" s="678">
        <v>4.2363833175089301E-2</v>
      </c>
      <c r="E28" s="613">
        <v>4.8688668127191234E-2</v>
      </c>
      <c r="F28" s="613">
        <v>8.8521828438851924E-2</v>
      </c>
      <c r="G28" s="613">
        <v>0.15539070264039695</v>
      </c>
      <c r="H28" s="613">
        <v>0.24073903036437999</v>
      </c>
      <c r="I28" s="613">
        <v>0.28916908958581938</v>
      </c>
      <c r="J28" s="613">
        <v>0.11955859154201104</v>
      </c>
      <c r="K28" s="618">
        <v>1.5568256126260255E-2</v>
      </c>
      <c r="L28" s="612" t="s">
        <v>69</v>
      </c>
      <c r="M28" s="613" t="s">
        <v>69</v>
      </c>
      <c r="N28" s="613" t="s">
        <v>69</v>
      </c>
      <c r="O28" s="613" t="s">
        <v>69</v>
      </c>
      <c r="P28" s="613" t="s">
        <v>69</v>
      </c>
      <c r="Q28" s="613" t="s">
        <v>69</v>
      </c>
      <c r="R28" s="613" t="s">
        <v>69</v>
      </c>
      <c r="S28" s="614" t="s">
        <v>69</v>
      </c>
      <c r="T28" s="612">
        <v>4.3481118503209584E-2</v>
      </c>
      <c r="U28" s="613">
        <v>5.0824125667297139E-2</v>
      </c>
      <c r="V28" s="613">
        <v>8.822197717131737E-2</v>
      </c>
      <c r="W28" s="613">
        <v>0.1544624013203538</v>
      </c>
      <c r="X28" s="613">
        <v>0.23939809980063248</v>
      </c>
      <c r="Y28" s="613">
        <v>0.28762971672277687</v>
      </c>
      <c r="Z28" s="613">
        <v>0.11950004746847</v>
      </c>
      <c r="AA28" s="634">
        <v>1.6482513345942904E-2</v>
      </c>
    </row>
    <row r="29" spans="2:27" x14ac:dyDescent="0.2">
      <c r="B29" s="980"/>
      <c r="C29" s="136">
        <v>2019</v>
      </c>
      <c r="D29" s="678">
        <v>4.6876436165323686E-2</v>
      </c>
      <c r="E29" s="613">
        <v>4.8401537356468564E-2</v>
      </c>
      <c r="F29" s="613">
        <v>0.10050008340397139</v>
      </c>
      <c r="G29" s="613">
        <v>0.1527279907132231</v>
      </c>
      <c r="H29" s="613">
        <v>0.21794649209704817</v>
      </c>
      <c r="I29" s="613">
        <v>0.29785430517683348</v>
      </c>
      <c r="J29" s="613">
        <v>0.12034342010750601</v>
      </c>
      <c r="K29" s="618">
        <v>1.5349734979625601E-2</v>
      </c>
      <c r="L29" s="612" t="s">
        <v>69</v>
      </c>
      <c r="M29" s="613" t="s">
        <v>69</v>
      </c>
      <c r="N29" s="613" t="s">
        <v>69</v>
      </c>
      <c r="O29" s="613" t="s">
        <v>69</v>
      </c>
      <c r="P29" s="613" t="s">
        <v>69</v>
      </c>
      <c r="Q29" s="613" t="s">
        <v>69</v>
      </c>
      <c r="R29" s="613" t="s">
        <v>69</v>
      </c>
      <c r="S29" s="614" t="s">
        <v>69</v>
      </c>
      <c r="T29" s="612">
        <v>4.8148222913049904E-2</v>
      </c>
      <c r="U29" s="613">
        <v>5.0792657488527314E-2</v>
      </c>
      <c r="V29" s="613">
        <v>0.10067355700001346</v>
      </c>
      <c r="W29" s="613">
        <v>0.15174882581721774</v>
      </c>
      <c r="X29" s="613">
        <v>0.21674270257176309</v>
      </c>
      <c r="Y29" s="613">
        <v>0.29610601962130084</v>
      </c>
      <c r="Z29" s="613">
        <v>0.11960851602137079</v>
      </c>
      <c r="AA29" s="634">
        <v>1.6179498566756833E-2</v>
      </c>
    </row>
    <row r="30" spans="2:27" x14ac:dyDescent="0.2">
      <c r="B30" s="980"/>
      <c r="C30" s="136">
        <v>2020</v>
      </c>
      <c r="D30" s="678">
        <v>4.2791464596813447E-2</v>
      </c>
      <c r="E30" s="613">
        <v>5.4010174965965212E-2</v>
      </c>
      <c r="F30" s="613">
        <v>9.8220254740796056E-2</v>
      </c>
      <c r="G30" s="613">
        <v>0.14983146234895947</v>
      </c>
      <c r="H30" s="613">
        <v>0.196879115140496</v>
      </c>
      <c r="I30" s="613">
        <v>0.30005081657751209</v>
      </c>
      <c r="J30" s="613">
        <v>0.14088493488933257</v>
      </c>
      <c r="K30" s="618">
        <v>1.7331776740125118E-2</v>
      </c>
      <c r="L30" s="612" t="s">
        <v>69</v>
      </c>
      <c r="M30" s="613" t="s">
        <v>69</v>
      </c>
      <c r="N30" s="613" t="s">
        <v>69</v>
      </c>
      <c r="O30" s="613" t="s">
        <v>69</v>
      </c>
      <c r="P30" s="613" t="s">
        <v>69</v>
      </c>
      <c r="Q30" s="613" t="s">
        <v>69</v>
      </c>
      <c r="R30" s="613" t="s">
        <v>69</v>
      </c>
      <c r="S30" s="614" t="s">
        <v>69</v>
      </c>
      <c r="T30" s="612">
        <v>4.3649827321039246E-2</v>
      </c>
      <c r="U30" s="613">
        <v>5.5639305030263257E-2</v>
      </c>
      <c r="V30" s="613">
        <v>9.9654913027177175E-2</v>
      </c>
      <c r="W30" s="613">
        <v>0.14910608960475027</v>
      </c>
      <c r="X30" s="613">
        <v>0.19561137699828862</v>
      </c>
      <c r="Y30" s="613">
        <v>0.29894103107476189</v>
      </c>
      <c r="Z30" s="613">
        <v>0.13992804281259597</v>
      </c>
      <c r="AA30" s="634">
        <v>1.7469414131123562E-2</v>
      </c>
    </row>
    <row r="31" spans="2:27" x14ac:dyDescent="0.2">
      <c r="B31" s="980"/>
      <c r="C31" s="136">
        <v>2021</v>
      </c>
      <c r="D31" s="678">
        <v>4.160218106531921E-2</v>
      </c>
      <c r="E31" s="613">
        <v>5.3224963358512616E-2</v>
      </c>
      <c r="F31" s="613">
        <v>9.6948763413859204E-2</v>
      </c>
      <c r="G31" s="613">
        <v>0.15065544702614611</v>
      </c>
      <c r="H31" s="613">
        <v>0.17753612047789386</v>
      </c>
      <c r="I31" s="613">
        <v>0.29527743328516132</v>
      </c>
      <c r="J31" s="613">
        <v>0.15998237108858529</v>
      </c>
      <c r="K31" s="618">
        <v>2.4772720284522431E-2</v>
      </c>
      <c r="L31" s="612" t="s">
        <v>69</v>
      </c>
      <c r="M31" s="613" t="s">
        <v>69</v>
      </c>
      <c r="N31" s="613" t="s">
        <v>69</v>
      </c>
      <c r="O31" s="613" t="s">
        <v>69</v>
      </c>
      <c r="P31" s="613" t="s">
        <v>69</v>
      </c>
      <c r="Q31" s="613" t="s">
        <v>69</v>
      </c>
      <c r="R31" s="613" t="s">
        <v>69</v>
      </c>
      <c r="S31" s="614" t="s">
        <v>69</v>
      </c>
      <c r="T31" s="612">
        <v>4.2348265822827511E-2</v>
      </c>
      <c r="U31" s="613">
        <v>5.5255496368365485E-2</v>
      </c>
      <c r="V31" s="613">
        <v>9.9088127439503695E-2</v>
      </c>
      <c r="W31" s="613">
        <v>0.14910111563542638</v>
      </c>
      <c r="X31" s="613">
        <v>0.17699368807413732</v>
      </c>
      <c r="Y31" s="613">
        <v>0.29396504319840233</v>
      </c>
      <c r="Z31" s="613">
        <v>0.15864828302797018</v>
      </c>
      <c r="AA31" s="634">
        <v>2.4599980433367183E-2</v>
      </c>
    </row>
    <row r="32" spans="2:27" x14ac:dyDescent="0.2">
      <c r="B32" s="980"/>
      <c r="C32" s="136">
        <v>2022</v>
      </c>
      <c r="D32" s="678">
        <v>4.5919759371277603E-2</v>
      </c>
      <c r="E32" s="613">
        <v>5.658368436112942E-2</v>
      </c>
      <c r="F32" s="613">
        <v>0.10028747679223814</v>
      </c>
      <c r="G32" s="613">
        <v>0.14253724887371649</v>
      </c>
      <c r="H32" s="613">
        <v>0.1716176558663233</v>
      </c>
      <c r="I32" s="613">
        <v>0.27287669774344031</v>
      </c>
      <c r="J32" s="613">
        <v>0.18287383628462869</v>
      </c>
      <c r="K32" s="618">
        <v>2.7303640707246151E-2</v>
      </c>
      <c r="L32" s="612" t="s">
        <v>69</v>
      </c>
      <c r="M32" s="613" t="s">
        <v>69</v>
      </c>
      <c r="N32" s="613" t="s">
        <v>69</v>
      </c>
      <c r="O32" s="613" t="s">
        <v>69</v>
      </c>
      <c r="P32" s="613" t="s">
        <v>69</v>
      </c>
      <c r="Q32" s="613" t="s">
        <v>69</v>
      </c>
      <c r="R32" s="613" t="s">
        <v>69</v>
      </c>
      <c r="S32" s="614" t="s">
        <v>362</v>
      </c>
      <c r="T32" s="612">
        <v>4.7101580120618387E-2</v>
      </c>
      <c r="U32" s="613">
        <v>5.8457568524969063E-2</v>
      </c>
      <c r="V32" s="613">
        <v>0.10210540484640361</v>
      </c>
      <c r="W32" s="613">
        <v>0.14169213748001455</v>
      </c>
      <c r="X32" s="613">
        <v>0.17097673319172546</v>
      </c>
      <c r="Y32" s="613">
        <v>0.2703145467617869</v>
      </c>
      <c r="Z32" s="613">
        <v>0.1824115142302781</v>
      </c>
      <c r="AA32" s="634">
        <v>2.6940514844203983E-2</v>
      </c>
    </row>
    <row r="33" spans="2:27" x14ac:dyDescent="0.2">
      <c r="B33" s="980"/>
      <c r="C33" s="136">
        <v>2023</v>
      </c>
      <c r="D33" s="678">
        <v>4.9017254800207577E-2</v>
      </c>
      <c r="E33" s="613">
        <v>5.8160352880124548E-2</v>
      </c>
      <c r="F33" s="613">
        <v>9.935781006746236E-2</v>
      </c>
      <c r="G33" s="613">
        <v>0.14475869226777371</v>
      </c>
      <c r="H33" s="613">
        <v>0.17262908666320703</v>
      </c>
      <c r="I33" s="613">
        <v>0.24007848988064351</v>
      </c>
      <c r="J33" s="613">
        <v>0.20181305137519462</v>
      </c>
      <c r="K33" s="618">
        <v>3.4185262065386607E-2</v>
      </c>
      <c r="L33" s="612" t="s">
        <v>69</v>
      </c>
      <c r="M33" s="613" t="s">
        <v>69</v>
      </c>
      <c r="N33" s="613" t="s">
        <v>69</v>
      </c>
      <c r="O33" s="613" t="s">
        <v>69</v>
      </c>
      <c r="P33" s="613" t="s">
        <v>69</v>
      </c>
      <c r="Q33" s="613" t="s">
        <v>69</v>
      </c>
      <c r="R33" s="613" t="s">
        <v>69</v>
      </c>
      <c r="S33" s="614" t="s">
        <v>69</v>
      </c>
      <c r="T33" s="612">
        <v>4.9867002122204407E-2</v>
      </c>
      <c r="U33" s="613">
        <v>5.9639385296932572E-2</v>
      </c>
      <c r="V33" s="613">
        <v>0.10176978403449302</v>
      </c>
      <c r="W33" s="613">
        <v>0.14382336089318234</v>
      </c>
      <c r="X33" s="613">
        <v>0.17167129198395703</v>
      </c>
      <c r="Y33" s="613">
        <v>0.23800058256591483</v>
      </c>
      <c r="Z33" s="613">
        <v>0.2008508023084975</v>
      </c>
      <c r="AA33" s="634">
        <v>3.4377790794818362E-2</v>
      </c>
    </row>
    <row r="34" spans="2:27" ht="13.5" thickBot="1" x14ac:dyDescent="0.25">
      <c r="B34" s="981"/>
      <c r="C34" s="137">
        <v>2024</v>
      </c>
      <c r="D34" s="679">
        <v>5.2325392546010881E-2</v>
      </c>
      <c r="E34" s="616">
        <v>7.7138458140335597E-2</v>
      </c>
      <c r="F34" s="616">
        <v>0.10382898831294546</v>
      </c>
      <c r="G34" s="616">
        <v>0.15768428711565577</v>
      </c>
      <c r="H34" s="616">
        <v>0.17266177702996796</v>
      </c>
      <c r="I34" s="616">
        <v>0.21722070278241551</v>
      </c>
      <c r="J34" s="616">
        <v>0.19269672775464333</v>
      </c>
      <c r="K34" s="619">
        <v>2.644366631802561E-2</v>
      </c>
      <c r="L34" s="615" t="s">
        <v>69</v>
      </c>
      <c r="M34" s="616" t="s">
        <v>69</v>
      </c>
      <c r="N34" s="616" t="s">
        <v>69</v>
      </c>
      <c r="O34" s="616" t="s">
        <v>69</v>
      </c>
      <c r="P34" s="616" t="s">
        <v>69</v>
      </c>
      <c r="Q34" s="616" t="s">
        <v>69</v>
      </c>
      <c r="R34" s="616" t="s">
        <v>69</v>
      </c>
      <c r="S34" s="617" t="s">
        <v>69</v>
      </c>
      <c r="T34" s="615">
        <v>5.3503417499134412E-2</v>
      </c>
      <c r="U34" s="616">
        <v>7.8166476449391509E-2</v>
      </c>
      <c r="V34" s="616">
        <v>0.10504161270052967</v>
      </c>
      <c r="W34" s="616">
        <v>0.15730754927482343</v>
      </c>
      <c r="X34" s="616">
        <v>0.17169566945794487</v>
      </c>
      <c r="Y34" s="616">
        <v>0.21567433092676422</v>
      </c>
      <c r="Z34" s="616">
        <v>0.19219104653697697</v>
      </c>
      <c r="AA34" s="635">
        <v>2.6419897154435056E-2</v>
      </c>
    </row>
    <row r="35" spans="2:27" ht="12.75" customHeight="1" x14ac:dyDescent="0.2">
      <c r="B35" s="980" t="s">
        <v>229</v>
      </c>
      <c r="C35" s="141">
        <v>2011</v>
      </c>
      <c r="D35" s="678">
        <v>2.127671701339413E-2</v>
      </c>
      <c r="E35" s="613">
        <v>4.9860359076660019E-2</v>
      </c>
      <c r="F35" s="613">
        <v>0.13970361926474781</v>
      </c>
      <c r="G35" s="613">
        <v>0.24877742946708464</v>
      </c>
      <c r="H35" s="613">
        <v>0.25449985750926191</v>
      </c>
      <c r="I35" s="613">
        <v>0.23150185237959534</v>
      </c>
      <c r="J35" s="613">
        <v>4.7865488743231689E-2</v>
      </c>
      <c r="K35" s="618">
        <v>6.5146765460245082E-3</v>
      </c>
      <c r="L35" s="612">
        <v>3.8825132316721689E-2</v>
      </c>
      <c r="M35" s="613">
        <v>9.0499397369386364E-2</v>
      </c>
      <c r="N35" s="613">
        <v>0.14382434627679086</v>
      </c>
      <c r="O35" s="613">
        <v>0.19319813446523085</v>
      </c>
      <c r="P35" s="613">
        <v>0.18087302834984018</v>
      </c>
      <c r="Q35" s="613">
        <v>0.22031651207881361</v>
      </c>
      <c r="R35" s="613">
        <v>0.12107635067861448</v>
      </c>
      <c r="S35" s="614">
        <v>1.1387098464602003E-2</v>
      </c>
      <c r="T35" s="612">
        <v>2.7458327949347459E-2</v>
      </c>
      <c r="U35" s="614">
        <v>6.4175880973916882E-2</v>
      </c>
      <c r="V35" s="614">
        <v>0.14115518800878668</v>
      </c>
      <c r="W35" s="614">
        <v>0.2291990474959851</v>
      </c>
      <c r="X35" s="614">
        <v>0.22856404481937498</v>
      </c>
      <c r="Y35" s="614">
        <v>0.22756170047809793</v>
      </c>
      <c r="Z35" s="614">
        <v>7.365477267273364E-2</v>
      </c>
      <c r="AA35" s="634">
        <v>8.2310376017573333E-3</v>
      </c>
    </row>
    <row r="36" spans="2:27" x14ac:dyDescent="0.2">
      <c r="B36" s="980"/>
      <c r="C36" s="136">
        <v>2012</v>
      </c>
      <c r="D36" s="678">
        <v>1.7303730426094417E-2</v>
      </c>
      <c r="E36" s="613">
        <v>5.3986106321712038E-2</v>
      </c>
      <c r="F36" s="613">
        <v>0.14180747499933685</v>
      </c>
      <c r="G36" s="613">
        <v>0.24606606128662417</v>
      </c>
      <c r="H36" s="613">
        <v>0.25295100665800158</v>
      </c>
      <c r="I36" s="613">
        <v>0.22790466001161247</v>
      </c>
      <c r="J36" s="613">
        <v>5.260086474442293E-2</v>
      </c>
      <c r="K36" s="618">
        <v>7.3800955521956084E-3</v>
      </c>
      <c r="L36" s="612">
        <v>4.5296581543034724E-2</v>
      </c>
      <c r="M36" s="613">
        <v>9.9527090933657622E-2</v>
      </c>
      <c r="N36" s="613">
        <v>0.14134846642345628</v>
      </c>
      <c r="O36" s="613">
        <v>0.20004864207539522</v>
      </c>
      <c r="P36" s="613">
        <v>0.18172138900148629</v>
      </c>
      <c r="Q36" s="613">
        <v>0.20843129306850425</v>
      </c>
      <c r="R36" s="613">
        <v>0.11566004593973787</v>
      </c>
      <c r="S36" s="614">
        <v>7.966491014727739E-3</v>
      </c>
      <c r="T36" s="612">
        <v>2.7182081035100971E-2</v>
      </c>
      <c r="U36" s="613">
        <v>7.0056988533632389E-2</v>
      </c>
      <c r="V36" s="613">
        <v>0.14164549622746589</v>
      </c>
      <c r="W36" s="613">
        <v>0.229827050862457</v>
      </c>
      <c r="X36" s="613">
        <v>0.22781490551499478</v>
      </c>
      <c r="Y36" s="613">
        <v>0.22103273598364342</v>
      </c>
      <c r="Z36" s="613">
        <v>7.4853714172369343E-2</v>
      </c>
      <c r="AA36" s="634">
        <v>7.5870276703362098E-3</v>
      </c>
    </row>
    <row r="37" spans="2:27" x14ac:dyDescent="0.2">
      <c r="B37" s="980"/>
      <c r="C37" s="136">
        <v>2013</v>
      </c>
      <c r="D37" s="678">
        <v>1.5998178309623138E-2</v>
      </c>
      <c r="E37" s="613">
        <v>5.3389541044961304E-2</v>
      </c>
      <c r="F37" s="613">
        <v>0.12240941907344857</v>
      </c>
      <c r="G37" s="613">
        <v>0.23692192713822366</v>
      </c>
      <c r="H37" s="613">
        <v>0.26731554655090367</v>
      </c>
      <c r="I37" s="613">
        <v>0.23659787644618571</v>
      </c>
      <c r="J37" s="613">
        <v>6.013913744128406E-2</v>
      </c>
      <c r="K37" s="618">
        <v>7.2283739953698713E-3</v>
      </c>
      <c r="L37" s="612">
        <v>3.8245419211549135E-2</v>
      </c>
      <c r="M37" s="613">
        <v>0.10183231538034426</v>
      </c>
      <c r="N37" s="613">
        <v>0.13380344253192669</v>
      </c>
      <c r="O37" s="613">
        <v>0.19720710716268741</v>
      </c>
      <c r="P37" s="613">
        <v>0.2002387562465297</v>
      </c>
      <c r="Q37" s="613">
        <v>0.20205441421432535</v>
      </c>
      <c r="R37" s="613">
        <v>0.11837867851193781</v>
      </c>
      <c r="S37" s="614">
        <v>8.2398667406996112E-3</v>
      </c>
      <c r="T37" s="612">
        <v>2.3664517955988743E-2</v>
      </c>
      <c r="U37" s="613">
        <v>7.0082791372247391E-2</v>
      </c>
      <c r="V37" s="613">
        <v>0.1263357690489994</v>
      </c>
      <c r="W37" s="613">
        <v>0.2232363065136739</v>
      </c>
      <c r="X37" s="613">
        <v>0.24420106421449606</v>
      </c>
      <c r="Y37" s="613">
        <v>0.22469429185345913</v>
      </c>
      <c r="Z37" s="613">
        <v>8.0208327354062747E-2</v>
      </c>
      <c r="AA37" s="634">
        <v>7.5769316870727228E-3</v>
      </c>
    </row>
    <row r="38" spans="2:27" x14ac:dyDescent="0.2">
      <c r="B38" s="980"/>
      <c r="C38" s="136">
        <v>2014</v>
      </c>
      <c r="D38" s="678">
        <v>1.2422558229836162E-2</v>
      </c>
      <c r="E38" s="613">
        <v>5.0037960231586388E-2</v>
      </c>
      <c r="F38" s="613">
        <v>0.12344029811821569</v>
      </c>
      <c r="G38" s="613">
        <v>0.22827138957629425</v>
      </c>
      <c r="H38" s="613">
        <v>0.27133741719743376</v>
      </c>
      <c r="I38" s="613">
        <v>0.23713553831085663</v>
      </c>
      <c r="J38" s="613">
        <v>6.9861314756967594E-2</v>
      </c>
      <c r="K38" s="618">
        <v>7.4935235788094971E-3</v>
      </c>
      <c r="L38" s="612">
        <v>3.028250344245547E-2</v>
      </c>
      <c r="M38" s="613">
        <v>9.4922933416248398E-2</v>
      </c>
      <c r="N38" s="613">
        <v>0.13608248567494338</v>
      </c>
      <c r="O38" s="613">
        <v>0.19609225780660064</v>
      </c>
      <c r="P38" s="613">
        <v>0.20272176076044954</v>
      </c>
      <c r="Q38" s="613">
        <v>0.19540376671256607</v>
      </c>
      <c r="R38" s="613">
        <v>0.1346666370541465</v>
      </c>
      <c r="S38" s="614">
        <v>9.8276551325900581E-3</v>
      </c>
      <c r="T38" s="612">
        <v>1.8547149477724758E-2</v>
      </c>
      <c r="U38" s="613">
        <v>6.5430063099531213E-2</v>
      </c>
      <c r="V38" s="613">
        <v>0.12777559872201552</v>
      </c>
      <c r="W38" s="613">
        <v>0.2172364157029105</v>
      </c>
      <c r="X38" s="613">
        <v>0.2478075102531978</v>
      </c>
      <c r="Y38" s="613">
        <v>0.22282474171842451</v>
      </c>
      <c r="Z38" s="613">
        <v>9.2084569365691663E-2</v>
      </c>
      <c r="AA38" s="634">
        <v>8.2939516605039579E-3</v>
      </c>
    </row>
    <row r="39" spans="2:27" x14ac:dyDescent="0.2">
      <c r="B39" s="980"/>
      <c r="C39" s="136">
        <v>2015</v>
      </c>
      <c r="D39" s="678">
        <v>1.3559668976810831E-2</v>
      </c>
      <c r="E39" s="613">
        <v>4.5773021025236137E-2</v>
      </c>
      <c r="F39" s="613">
        <v>0.10831944322601399</v>
      </c>
      <c r="G39" s="613">
        <v>0.21810100301196014</v>
      </c>
      <c r="H39" s="613">
        <v>0.28032283533643304</v>
      </c>
      <c r="I39" s="613">
        <v>0.23740971430242419</v>
      </c>
      <c r="J39" s="613">
        <v>8.5691727344503921E-2</v>
      </c>
      <c r="K39" s="618">
        <v>1.0822586776617831E-2</v>
      </c>
      <c r="L39" s="612">
        <v>3.4240733204368455E-2</v>
      </c>
      <c r="M39" s="613">
        <v>8.595304860712355E-2</v>
      </c>
      <c r="N39" s="613">
        <v>0.13206821387357354</v>
      </c>
      <c r="O39" s="613">
        <v>0.1886975476231624</v>
      </c>
      <c r="P39" s="613">
        <v>0.20184304565245265</v>
      </c>
      <c r="Q39" s="613">
        <v>0.18086488234277528</v>
      </c>
      <c r="R39" s="613">
        <v>0.16085674306070455</v>
      </c>
      <c r="S39" s="614">
        <v>1.5475785635839602E-2</v>
      </c>
      <c r="T39" s="612">
        <v>2.0675289202776656E-2</v>
      </c>
      <c r="U39" s="613">
        <v>5.9597542519665418E-2</v>
      </c>
      <c r="V39" s="613">
        <v>0.11649055235764283</v>
      </c>
      <c r="W39" s="613">
        <v>0.20798431754666283</v>
      </c>
      <c r="X39" s="613">
        <v>0.2533207249682074</v>
      </c>
      <c r="Y39" s="613">
        <v>0.21795464441149562</v>
      </c>
      <c r="Z39" s="613">
        <v>0.11155334163234853</v>
      </c>
      <c r="AA39" s="634">
        <v>1.242358736120089E-2</v>
      </c>
    </row>
    <row r="40" spans="2:27" x14ac:dyDescent="0.2">
      <c r="B40" s="980"/>
      <c r="C40" s="136">
        <v>2016</v>
      </c>
      <c r="D40" s="678">
        <v>1.2976519914932665E-2</v>
      </c>
      <c r="E40" s="613">
        <v>4.0447382621216624E-2</v>
      </c>
      <c r="F40" s="613">
        <v>0.10767308519141594</v>
      </c>
      <c r="G40" s="613">
        <v>0.20361045624139734</v>
      </c>
      <c r="H40" s="613">
        <v>0.27864169280534645</v>
      </c>
      <c r="I40" s="613">
        <v>0.24531018701540044</v>
      </c>
      <c r="J40" s="613">
        <v>9.929908901771467E-2</v>
      </c>
      <c r="K40" s="618">
        <v>1.2041587192575941E-2</v>
      </c>
      <c r="L40" s="612">
        <v>3.7901438574578734E-2</v>
      </c>
      <c r="M40" s="613">
        <v>8.0721553196310442E-2</v>
      </c>
      <c r="N40" s="613">
        <v>0.12961540374593103</v>
      </c>
      <c r="O40" s="613">
        <v>0.17546409642815694</v>
      </c>
      <c r="P40" s="613">
        <v>0.20260524032430102</v>
      </c>
      <c r="Q40" s="613">
        <v>0.18742366380572886</v>
      </c>
      <c r="R40" s="613">
        <v>0.16275291113776161</v>
      </c>
      <c r="S40" s="614">
        <v>2.3515692787231337E-2</v>
      </c>
      <c r="T40" s="612">
        <v>2.1526392817331826E-2</v>
      </c>
      <c r="U40" s="613">
        <v>5.4262434311799994E-2</v>
      </c>
      <c r="V40" s="613">
        <v>0.11519985137215351</v>
      </c>
      <c r="W40" s="613">
        <v>0.19395554814101446</v>
      </c>
      <c r="X40" s="613">
        <v>0.25255928051989412</v>
      </c>
      <c r="Y40" s="613">
        <v>0.22545365616919308</v>
      </c>
      <c r="Z40" s="613">
        <v>0.12106534317108127</v>
      </c>
      <c r="AA40" s="634">
        <v>1.5977493497531716E-2</v>
      </c>
    </row>
    <row r="41" spans="2:27" x14ac:dyDescent="0.2">
      <c r="B41" s="980"/>
      <c r="C41" s="136">
        <v>2017</v>
      </c>
      <c r="D41" s="678">
        <v>1.4708667925632975E-2</v>
      </c>
      <c r="E41" s="613">
        <v>3.8302806270341015E-2</v>
      </c>
      <c r="F41" s="613">
        <v>0.11016433528300912</v>
      </c>
      <c r="G41" s="613">
        <v>0.19106918383395419</v>
      </c>
      <c r="H41" s="613">
        <v>0.27300435663568995</v>
      </c>
      <c r="I41" s="613">
        <v>0.24759351842816718</v>
      </c>
      <c r="J41" s="613">
        <v>0.11211305440915639</v>
      </c>
      <c r="K41" s="618">
        <v>1.3044077214049146E-2</v>
      </c>
      <c r="L41" s="612">
        <v>4.0992597410471662E-2</v>
      </c>
      <c r="M41" s="613">
        <v>7.1275417119108384E-2</v>
      </c>
      <c r="N41" s="613">
        <v>0.13338992299763536</v>
      </c>
      <c r="O41" s="613">
        <v>0.16570115145268241</v>
      </c>
      <c r="P41" s="613">
        <v>0.21321442154522854</v>
      </c>
      <c r="Q41" s="613">
        <v>0.18597421495620731</v>
      </c>
      <c r="R41" s="613">
        <v>0.16319320042111529</v>
      </c>
      <c r="S41" s="614">
        <v>2.6259074097551027E-2</v>
      </c>
      <c r="T41" s="612">
        <v>2.3708283555751837E-2</v>
      </c>
      <c r="U41" s="613">
        <v>4.9592625934922065E-2</v>
      </c>
      <c r="V41" s="613">
        <v>0.11811677490341735</v>
      </c>
      <c r="W41" s="613">
        <v>0.18238317130848514</v>
      </c>
      <c r="X41" s="613">
        <v>0.2525322870132885</v>
      </c>
      <c r="Y41" s="613">
        <v>0.2264950731989952</v>
      </c>
      <c r="Z41" s="613">
        <v>0.12960289285599702</v>
      </c>
      <c r="AA41" s="634">
        <v>1.7568891229142958E-2</v>
      </c>
    </row>
    <row r="42" spans="2:27" x14ac:dyDescent="0.2">
      <c r="B42" s="980"/>
      <c r="C42" s="136">
        <v>2018</v>
      </c>
      <c r="D42" s="678">
        <v>1.377925495083783E-2</v>
      </c>
      <c r="E42" s="613">
        <v>4.2229261875086535E-2</v>
      </c>
      <c r="F42" s="613">
        <v>0.11934808198310483</v>
      </c>
      <c r="G42" s="613">
        <v>0.17899471449014454</v>
      </c>
      <c r="H42" s="613">
        <v>0.26905033928818728</v>
      </c>
      <c r="I42" s="613">
        <v>0.25603852190370685</v>
      </c>
      <c r="J42" s="613">
        <v>0.10535532936343073</v>
      </c>
      <c r="K42" s="618">
        <v>1.5204496145501543E-2</v>
      </c>
      <c r="L42" s="612">
        <v>3.9205502126080857E-2</v>
      </c>
      <c r="M42" s="613">
        <v>7.7851659484603722E-2</v>
      </c>
      <c r="N42" s="613">
        <v>0.14596615393396306</v>
      </c>
      <c r="O42" s="613">
        <v>0.16061756228418136</v>
      </c>
      <c r="P42" s="613">
        <v>0.21451442595816331</v>
      </c>
      <c r="Q42" s="613">
        <v>0.19133586370251993</v>
      </c>
      <c r="R42" s="613">
        <v>0.14702776747238949</v>
      </c>
      <c r="S42" s="614">
        <v>2.3481065038098225E-2</v>
      </c>
      <c r="T42" s="612">
        <v>2.2316423699677842E-2</v>
      </c>
      <c r="U42" s="613">
        <v>5.4189910945108666E-2</v>
      </c>
      <c r="V42" s="613">
        <v>0.12828542025591541</v>
      </c>
      <c r="W42" s="613">
        <v>0.17282436428375683</v>
      </c>
      <c r="X42" s="613">
        <v>0.25073924950125814</v>
      </c>
      <c r="Y42" s="613">
        <v>0.23431382506760084</v>
      </c>
      <c r="Z42" s="613">
        <v>0.11934735240402213</v>
      </c>
      <c r="AA42" s="634">
        <v>1.7983453842660108E-2</v>
      </c>
    </row>
    <row r="43" spans="2:27" x14ac:dyDescent="0.2">
      <c r="B43" s="980"/>
      <c r="C43" s="136">
        <v>2019</v>
      </c>
      <c r="D43" s="678">
        <v>1.5705254292695627E-2</v>
      </c>
      <c r="E43" s="613">
        <v>4.0588760035682431E-2</v>
      </c>
      <c r="F43" s="613">
        <v>0.11074572946736778</v>
      </c>
      <c r="G43" s="613">
        <v>0.18218261202010178</v>
      </c>
      <c r="H43" s="613">
        <v>0.25512103767155547</v>
      </c>
      <c r="I43" s="613">
        <v>0.26393637003341081</v>
      </c>
      <c r="J43" s="613">
        <v>0.1116654938747015</v>
      </c>
      <c r="K43" s="618">
        <v>2.0054742604484685E-2</v>
      </c>
      <c r="L43" s="612">
        <v>3.7557975398265768E-2</v>
      </c>
      <c r="M43" s="613">
        <v>8.9310120768075971E-2</v>
      </c>
      <c r="N43" s="613">
        <v>0.14637807801752142</v>
      </c>
      <c r="O43" s="613">
        <v>0.16449328941766928</v>
      </c>
      <c r="P43" s="613">
        <v>0.20082453899755776</v>
      </c>
      <c r="Q43" s="613">
        <v>0.19678026483834105</v>
      </c>
      <c r="R43" s="613">
        <v>0.14091102596849722</v>
      </c>
      <c r="S43" s="614">
        <v>2.374470659407138E-2</v>
      </c>
      <c r="T43" s="612">
        <v>2.2936647104836821E-2</v>
      </c>
      <c r="U43" s="613">
        <v>5.6711388247331719E-2</v>
      </c>
      <c r="V43" s="613">
        <v>0.12253700744782998</v>
      </c>
      <c r="W43" s="613">
        <v>0.17632895014884531</v>
      </c>
      <c r="X43" s="613">
        <v>0.23715351278809829</v>
      </c>
      <c r="Y43" s="613">
        <v>0.24171340868901139</v>
      </c>
      <c r="Z43" s="613">
        <v>0.12134327860222506</v>
      </c>
      <c r="AA43" s="634">
        <v>2.1275806971821323E-2</v>
      </c>
    </row>
    <row r="44" spans="2:27" x14ac:dyDescent="0.2">
      <c r="B44" s="980"/>
      <c r="C44" s="136">
        <v>2020</v>
      </c>
      <c r="D44" s="678">
        <v>1.5949361591244687E-2</v>
      </c>
      <c r="E44" s="613">
        <v>3.7088508642404233E-2</v>
      </c>
      <c r="F44" s="613">
        <v>0.11097780769564844</v>
      </c>
      <c r="G44" s="613">
        <v>0.16774515764787629</v>
      </c>
      <c r="H44" s="613">
        <v>0.24454149656909582</v>
      </c>
      <c r="I44" s="613">
        <v>0.27777566663771386</v>
      </c>
      <c r="J44" s="613">
        <v>0.12842818987231827</v>
      </c>
      <c r="K44" s="618">
        <v>1.7493811343698429E-2</v>
      </c>
      <c r="L44" s="612">
        <v>3.7675062275117618E-2</v>
      </c>
      <c r="M44" s="613">
        <v>8.5502352615554944E-2</v>
      </c>
      <c r="N44" s="613">
        <v>0.14117353999446441</v>
      </c>
      <c r="O44" s="613">
        <v>0.16687517298643786</v>
      </c>
      <c r="P44" s="613">
        <v>0.19197342928314418</v>
      </c>
      <c r="Q44" s="613">
        <v>0.20436756158317188</v>
      </c>
      <c r="R44" s="613">
        <v>0.14545253252145032</v>
      </c>
      <c r="S44" s="614">
        <v>2.6980348740658733E-2</v>
      </c>
      <c r="T44" s="612">
        <v>2.3097405412099821E-2</v>
      </c>
      <c r="U44" s="613">
        <v>5.3017305751949677E-2</v>
      </c>
      <c r="V44" s="613">
        <v>0.12091260431350696</v>
      </c>
      <c r="W44" s="613">
        <v>0.16745892114973424</v>
      </c>
      <c r="X44" s="613">
        <v>0.22724590486389615</v>
      </c>
      <c r="Y44" s="613">
        <v>0.25362342596336324</v>
      </c>
      <c r="Z44" s="613">
        <v>0.13402942451362862</v>
      </c>
      <c r="AA44" s="634">
        <v>2.061500803182131E-2</v>
      </c>
    </row>
    <row r="45" spans="2:27" x14ac:dyDescent="0.2">
      <c r="B45" s="980"/>
      <c r="C45" s="136">
        <v>2021</v>
      </c>
      <c r="D45" s="678">
        <v>1.5181667822653786E-2</v>
      </c>
      <c r="E45" s="613">
        <v>3.7512671397321652E-2</v>
      </c>
      <c r="F45" s="613">
        <v>0.10189404044176496</v>
      </c>
      <c r="G45" s="613">
        <v>0.17225630902203487</v>
      </c>
      <c r="H45" s="613">
        <v>0.23053940137651385</v>
      </c>
      <c r="I45" s="613">
        <v>0.28107826922050888</v>
      </c>
      <c r="J45" s="613">
        <v>0.14107933628554661</v>
      </c>
      <c r="K45" s="618">
        <v>2.0458304433655226E-2</v>
      </c>
      <c r="L45" s="612">
        <v>3.0506624925593598E-2</v>
      </c>
      <c r="M45" s="613">
        <v>8.4525672964571516E-2</v>
      </c>
      <c r="N45" s="613">
        <v>0.1345102405255848</v>
      </c>
      <c r="O45" s="613">
        <v>0.18216891906788069</v>
      </c>
      <c r="P45" s="613">
        <v>0.18559161357172779</v>
      </c>
      <c r="Q45" s="613">
        <v>0.19901232390484799</v>
      </c>
      <c r="R45" s="613">
        <v>0.14881831610044313</v>
      </c>
      <c r="S45" s="614">
        <v>3.4866288939350516E-2</v>
      </c>
      <c r="T45" s="612">
        <v>2.0179904223650715E-2</v>
      </c>
      <c r="U45" s="613">
        <v>5.2845966895321887E-2</v>
      </c>
      <c r="V45" s="613">
        <v>0.11253181759351139</v>
      </c>
      <c r="W45" s="613">
        <v>0.17548930785049682</v>
      </c>
      <c r="X45" s="613">
        <v>0.2158796755684024</v>
      </c>
      <c r="Y45" s="613">
        <v>0.25431245236348987</v>
      </c>
      <c r="Z45" s="613">
        <v>0.14360340538130778</v>
      </c>
      <c r="AA45" s="634">
        <v>2.5157470123818967E-2</v>
      </c>
    </row>
    <row r="46" spans="2:27" x14ac:dyDescent="0.2">
      <c r="B46" s="980"/>
      <c r="C46" s="136">
        <v>2022</v>
      </c>
      <c r="D46" s="678">
        <v>1.7073385826771644E-2</v>
      </c>
      <c r="E46" s="613">
        <v>4.5782677165354321E-2</v>
      </c>
      <c r="F46" s="613">
        <v>9.4263937007874027E-2</v>
      </c>
      <c r="G46" s="613">
        <v>0.18601322834645664</v>
      </c>
      <c r="H46" s="613">
        <v>0.21311496062992122</v>
      </c>
      <c r="I46" s="613">
        <v>0.26415118110236219</v>
      </c>
      <c r="J46" s="613">
        <v>0.15489511811023624</v>
      </c>
      <c r="K46" s="618">
        <v>2.4705511811023623E-2</v>
      </c>
      <c r="L46" s="612">
        <v>3.7602497307041259E-2</v>
      </c>
      <c r="M46" s="613">
        <v>7.6155773923366074E-2</v>
      </c>
      <c r="N46" s="613">
        <v>0.13313108663632967</v>
      </c>
      <c r="O46" s="613">
        <v>0.18971619512409593</v>
      </c>
      <c r="P46" s="613">
        <v>0.17131614236408804</v>
      </c>
      <c r="Q46" s="613">
        <v>0.2033788388401592</v>
      </c>
      <c r="R46" s="613">
        <v>0.15103101848798609</v>
      </c>
      <c r="S46" s="614">
        <v>3.7668447316933758E-2</v>
      </c>
      <c r="T46" s="612">
        <v>2.3526728872503361E-2</v>
      </c>
      <c r="U46" s="613">
        <v>5.5330485063861463E-2</v>
      </c>
      <c r="V46" s="613">
        <v>0.10648185739879169</v>
      </c>
      <c r="W46" s="613">
        <v>0.18717725899269386</v>
      </c>
      <c r="X46" s="613">
        <v>0.19997546779629977</v>
      </c>
      <c r="Y46" s="613">
        <v>0.24504734542552148</v>
      </c>
      <c r="Z46" s="613">
        <v>0.15368043522202507</v>
      </c>
      <c r="AA46" s="634">
        <v>2.8780421228303252E-2</v>
      </c>
    </row>
    <row r="47" spans="2:27" x14ac:dyDescent="0.2">
      <c r="B47" s="980"/>
      <c r="C47" s="136">
        <v>2023</v>
      </c>
      <c r="D47" s="678">
        <v>1.6956202355528093E-2</v>
      </c>
      <c r="E47" s="613">
        <v>4.5125730325599932E-2</v>
      </c>
      <c r="F47" s="613">
        <v>9.6344601793159151E-2</v>
      </c>
      <c r="G47" s="613">
        <v>0.18547472988290467</v>
      </c>
      <c r="H47" s="613">
        <v>0.20348172544135737</v>
      </c>
      <c r="I47" s="613">
        <v>0.25125146551598326</v>
      </c>
      <c r="J47" s="613">
        <v>0.17274602425580976</v>
      </c>
      <c r="K47" s="618">
        <v>2.8619520429657663E-2</v>
      </c>
      <c r="L47" s="612">
        <v>3.3806133179640964E-2</v>
      </c>
      <c r="M47" s="613">
        <v>7.5893943445965908E-2</v>
      </c>
      <c r="N47" s="613">
        <v>0.12934303454511326</v>
      </c>
      <c r="O47" s="613">
        <v>0.1868862130450106</v>
      </c>
      <c r="P47" s="613">
        <v>0.17607265762384439</v>
      </c>
      <c r="Q47" s="613">
        <v>0.19813015873169582</v>
      </c>
      <c r="R47" s="613">
        <v>0.15892160554291018</v>
      </c>
      <c r="S47" s="614">
        <v>4.0946253885818858E-2</v>
      </c>
      <c r="T47" s="612">
        <v>2.220251763576029E-2</v>
      </c>
      <c r="U47" s="613">
        <v>5.4705576576827217E-2</v>
      </c>
      <c r="V47" s="613">
        <v>0.10661883874863379</v>
      </c>
      <c r="W47" s="613">
        <v>0.18591420264741892</v>
      </c>
      <c r="X47" s="613">
        <v>0.19494776688633703</v>
      </c>
      <c r="Y47" s="613">
        <v>0.23471186506317357</v>
      </c>
      <c r="Z47" s="613">
        <v>0.16844171820904408</v>
      </c>
      <c r="AA47" s="634">
        <v>3.2457514232805081E-2</v>
      </c>
    </row>
    <row r="48" spans="2:27" ht="13.5" thickBot="1" x14ac:dyDescent="0.25">
      <c r="B48" s="980"/>
      <c r="C48" s="136">
        <v>2024</v>
      </c>
      <c r="D48" s="679">
        <v>1.5400326993244375E-2</v>
      </c>
      <c r="E48" s="616">
        <v>5.2347686834446482E-2</v>
      </c>
      <c r="F48" s="616">
        <v>9.7695225035600089E-2</v>
      </c>
      <c r="G48" s="616">
        <v>0.18344225117108651</v>
      </c>
      <c r="H48" s="616">
        <v>0.20630780516572611</v>
      </c>
      <c r="I48" s="616">
        <v>0.23976467993498488</v>
      </c>
      <c r="J48" s="616">
        <v>0.17587633710030826</v>
      </c>
      <c r="K48" s="619">
        <v>2.9165687764603217E-2</v>
      </c>
      <c r="L48" s="615">
        <v>4.3330199405282488E-2</v>
      </c>
      <c r="M48" s="616">
        <v>7.1404364177015886E-2</v>
      </c>
      <c r="N48" s="616">
        <v>0.13211693195732027</v>
      </c>
      <c r="O48" s="616">
        <v>0.18157468952247688</v>
      </c>
      <c r="P48" s="616">
        <v>0.18590934930907821</v>
      </c>
      <c r="Q48" s="616">
        <v>0.19291695819485746</v>
      </c>
      <c r="R48" s="616">
        <v>0.15728310302606263</v>
      </c>
      <c r="S48" s="617">
        <v>3.5464404407906241E-2</v>
      </c>
      <c r="T48" s="615">
        <v>2.3915224354167288E-2</v>
      </c>
      <c r="U48" s="616">
        <v>5.8157439532860705E-2</v>
      </c>
      <c r="V48" s="616">
        <v>0.10818926872839864</v>
      </c>
      <c r="W48" s="616">
        <v>0.18287289319055189</v>
      </c>
      <c r="X48" s="616">
        <v>0.20008898843150388</v>
      </c>
      <c r="Y48" s="616">
        <v>0.22548235396065175</v>
      </c>
      <c r="Z48" s="616">
        <v>0.17020787297651302</v>
      </c>
      <c r="AA48" s="635">
        <v>3.1085958825352696E-2</v>
      </c>
    </row>
    <row r="49" spans="2:27" ht="12.75" customHeight="1" x14ac:dyDescent="0.2">
      <c r="B49" s="979" t="s">
        <v>230</v>
      </c>
      <c r="C49" s="140">
        <v>2011</v>
      </c>
      <c r="D49" s="678">
        <v>2.472201840040639E-2</v>
      </c>
      <c r="E49" s="613">
        <v>3.5935353991458301E-2</v>
      </c>
      <c r="F49" s="613">
        <v>0.10178547910669603</v>
      </c>
      <c r="G49" s="613">
        <v>0.23002389418825611</v>
      </c>
      <c r="H49" s="613">
        <v>0.32674832082180955</v>
      </c>
      <c r="I49" s="613">
        <v>0.20255498485447121</v>
      </c>
      <c r="J49" s="613">
        <v>6.6640326616620574E-2</v>
      </c>
      <c r="K49" s="618">
        <v>1.158962202028184E-2</v>
      </c>
      <c r="L49" s="612">
        <v>3.2606651525453154E-2</v>
      </c>
      <c r="M49" s="613">
        <v>6.4620191820851478E-2</v>
      </c>
      <c r="N49" s="613">
        <v>7.1361407264889265E-2</v>
      </c>
      <c r="O49" s="613">
        <v>0.17232051152227063</v>
      </c>
      <c r="P49" s="613">
        <v>0.22478915619077927</v>
      </c>
      <c r="Q49" s="613">
        <v>0.2333675698352308</v>
      </c>
      <c r="R49" s="613">
        <v>0.17475082095273917</v>
      </c>
      <c r="S49" s="614">
        <v>2.618369088778625E-2</v>
      </c>
      <c r="T49" s="612">
        <v>2.9179410850684505E-2</v>
      </c>
      <c r="U49" s="614">
        <v>5.2151654426797957E-2</v>
      </c>
      <c r="V49" s="614">
        <v>8.4585943505781913E-2</v>
      </c>
      <c r="W49" s="614">
        <v>0.19740263988616105</v>
      </c>
      <c r="X49" s="614">
        <v>0.26910809794075791</v>
      </c>
      <c r="Y49" s="614">
        <v>0.21997415724823763</v>
      </c>
      <c r="Z49" s="614">
        <v>0.12775805950375374</v>
      </c>
      <c r="AA49" s="634">
        <v>1.9840036637825284E-2</v>
      </c>
    </row>
    <row r="50" spans="2:27" x14ac:dyDescent="0.2">
      <c r="B50" s="980"/>
      <c r="C50" s="136">
        <v>2012</v>
      </c>
      <c r="D50" s="678">
        <v>1.6895797392711687E-2</v>
      </c>
      <c r="E50" s="613">
        <v>4.2968680527148882E-2</v>
      </c>
      <c r="F50" s="613">
        <v>0.11222366478737973</v>
      </c>
      <c r="G50" s="613">
        <v>0.23787504223949349</v>
      </c>
      <c r="H50" s="613">
        <v>0.31694737403738421</v>
      </c>
      <c r="I50" s="613">
        <v>0.19830330624077402</v>
      </c>
      <c r="J50" s="613">
        <v>6.052252476568197E-2</v>
      </c>
      <c r="K50" s="618">
        <v>1.4263610009426076E-2</v>
      </c>
      <c r="L50" s="612">
        <v>3.5881932751671002E-2</v>
      </c>
      <c r="M50" s="613">
        <v>8.2312873105770706E-2</v>
      </c>
      <c r="N50" s="613">
        <v>6.9212714934435426E-2</v>
      </c>
      <c r="O50" s="613">
        <v>0.16550589315781417</v>
      </c>
      <c r="P50" s="613">
        <v>0.20975559977549874</v>
      </c>
      <c r="Q50" s="613">
        <v>0.23413184346140109</v>
      </c>
      <c r="R50" s="613">
        <v>0.18423133833358846</v>
      </c>
      <c r="S50" s="614">
        <v>1.8967804479820397E-2</v>
      </c>
      <c r="T50" s="612">
        <v>2.7952132993619216E-2</v>
      </c>
      <c r="U50" s="613">
        <v>6.5880273058838382E-2</v>
      </c>
      <c r="V50" s="613">
        <v>8.7176782570586003E-2</v>
      </c>
      <c r="W50" s="613">
        <v>0.19573178431620153</v>
      </c>
      <c r="X50" s="613">
        <v>0.25452560112313644</v>
      </c>
      <c r="Y50" s="613">
        <v>0.2191676013756936</v>
      </c>
      <c r="Z50" s="613">
        <v>0.13256278644808095</v>
      </c>
      <c r="AA50" s="634">
        <v>1.7003038113843846E-2</v>
      </c>
    </row>
    <row r="51" spans="2:27" x14ac:dyDescent="0.2">
      <c r="B51" s="980"/>
      <c r="C51" s="136">
        <v>2013</v>
      </c>
      <c r="D51" s="678">
        <v>1.4535908097822257E-2</v>
      </c>
      <c r="E51" s="613">
        <v>4.1229121150186766E-2</v>
      </c>
      <c r="F51" s="613">
        <v>0.11205863697230251</v>
      </c>
      <c r="G51" s="613">
        <v>0.20880611741489891</v>
      </c>
      <c r="H51" s="613">
        <v>0.31709422792303898</v>
      </c>
      <c r="I51" s="613">
        <v>0.22408203537951937</v>
      </c>
      <c r="J51" s="613">
        <v>7.0142363802945959E-2</v>
      </c>
      <c r="K51" s="618">
        <v>1.2051589259285362E-2</v>
      </c>
      <c r="L51" s="612">
        <v>2.616137833090406E-2</v>
      </c>
      <c r="M51" s="613">
        <v>8.4314385020742247E-2</v>
      </c>
      <c r="N51" s="613">
        <v>7.1520225237009627E-2</v>
      </c>
      <c r="O51" s="613">
        <v>0.14588082869280311</v>
      </c>
      <c r="P51" s="613">
        <v>0.22181111484845087</v>
      </c>
      <c r="Q51" s="613">
        <v>0.25037684842595703</v>
      </c>
      <c r="R51" s="613">
        <v>0.17883170759053707</v>
      </c>
      <c r="S51" s="614">
        <v>2.1103511853595946E-2</v>
      </c>
      <c r="T51" s="612">
        <v>2.1346158056441432E-2</v>
      </c>
      <c r="U51" s="613">
        <v>6.6468652163442249E-2</v>
      </c>
      <c r="V51" s="613">
        <v>8.8311062783247088E-2</v>
      </c>
      <c r="W51" s="613">
        <v>0.17194421537361251</v>
      </c>
      <c r="X51" s="613">
        <v>0.26127697461084309</v>
      </c>
      <c r="Y51" s="613">
        <v>0.23948564881373741</v>
      </c>
      <c r="Z51" s="613">
        <v>0.13381304414458464</v>
      </c>
      <c r="AA51" s="634">
        <v>1.7354244054091531E-2</v>
      </c>
    </row>
    <row r="52" spans="2:27" x14ac:dyDescent="0.2">
      <c r="B52" s="980"/>
      <c r="C52" s="136">
        <v>2014</v>
      </c>
      <c r="D52" s="678">
        <v>1.6478721976104178E-2</v>
      </c>
      <c r="E52" s="613">
        <v>4.7254665055712179E-2</v>
      </c>
      <c r="F52" s="613">
        <v>9.4928849510001356E-2</v>
      </c>
      <c r="G52" s="613">
        <v>0.15963552154651631</v>
      </c>
      <c r="H52" s="613">
        <v>0.33279634850315482</v>
      </c>
      <c r="I52" s="613">
        <v>0.25273526647872202</v>
      </c>
      <c r="J52" s="613">
        <v>8.3383675661162573E-2</v>
      </c>
      <c r="K52" s="618">
        <v>1.2786951268626662E-2</v>
      </c>
      <c r="L52" s="612">
        <v>2.6797329993799163E-2</v>
      </c>
      <c r="M52" s="613">
        <v>6.9558768100964175E-2</v>
      </c>
      <c r="N52" s="613">
        <v>7.5808236166668694E-2</v>
      </c>
      <c r="O52" s="613">
        <v>0.14209636825659294</v>
      </c>
      <c r="P52" s="613">
        <v>0.22618454168541102</v>
      </c>
      <c r="Q52" s="613">
        <v>0.25298187167921016</v>
      </c>
      <c r="R52" s="613">
        <v>0.18136831738543652</v>
      </c>
      <c r="S52" s="614">
        <v>2.5204566731917274E-2</v>
      </c>
      <c r="T52" s="612">
        <v>2.2462087296159731E-2</v>
      </c>
      <c r="U52" s="613">
        <v>6.0187959587983571E-2</v>
      </c>
      <c r="V52" s="613">
        <v>8.3841538645929553E-2</v>
      </c>
      <c r="W52" s="613">
        <v>0.14946523875661843</v>
      </c>
      <c r="X52" s="613">
        <v>0.27097624771748252</v>
      </c>
      <c r="Y52" s="613">
        <v>0.25287826338313163</v>
      </c>
      <c r="Z52" s="613">
        <v>0.14020121405255254</v>
      </c>
      <c r="AA52" s="634">
        <v>1.9987450560142134E-2</v>
      </c>
    </row>
    <row r="53" spans="2:27" x14ac:dyDescent="0.2">
      <c r="B53" s="980"/>
      <c r="C53" s="136">
        <v>2015</v>
      </c>
      <c r="D53" s="678">
        <v>1.6731361263552406E-2</v>
      </c>
      <c r="E53" s="613">
        <v>4.5843929862133585E-2</v>
      </c>
      <c r="F53" s="613">
        <v>7.5776335162628841E-2</v>
      </c>
      <c r="G53" s="613">
        <v>0.15700709409717575</v>
      </c>
      <c r="H53" s="613">
        <v>0.31627292196493112</v>
      </c>
      <c r="I53" s="613">
        <v>0.28595569535537413</v>
      </c>
      <c r="J53" s="613">
        <v>8.6450943648775272E-2</v>
      </c>
      <c r="K53" s="618">
        <v>1.5961718645428991E-2</v>
      </c>
      <c r="L53" s="612">
        <v>2.7158467267738143E-2</v>
      </c>
      <c r="M53" s="613">
        <v>7.0462563700509601E-2</v>
      </c>
      <c r="N53" s="613">
        <v>9.5073010584084669E-2</v>
      </c>
      <c r="O53" s="613">
        <v>0.1165719325754606</v>
      </c>
      <c r="P53" s="613">
        <v>0.21642248137985101</v>
      </c>
      <c r="Q53" s="613">
        <v>0.26972265778126225</v>
      </c>
      <c r="R53" s="613">
        <v>0.16511907095256759</v>
      </c>
      <c r="S53" s="614">
        <v>3.9469815758526067E-2</v>
      </c>
      <c r="T53" s="612">
        <v>2.2751060820367753E-2</v>
      </c>
      <c r="U53" s="613">
        <v>6.0056577086280059E-2</v>
      </c>
      <c r="V53" s="613">
        <v>8.6916548797736914E-2</v>
      </c>
      <c r="W53" s="613">
        <v>0.13366336633663367</v>
      </c>
      <c r="X53" s="613">
        <v>0.2586280056577086</v>
      </c>
      <c r="Y53" s="613">
        <v>0.27658415841584161</v>
      </c>
      <c r="Z53" s="613">
        <v>0.13186704384724185</v>
      </c>
      <c r="AA53" s="634">
        <v>2.9533239038189531E-2</v>
      </c>
    </row>
    <row r="54" spans="2:27" x14ac:dyDescent="0.2">
      <c r="B54" s="980"/>
      <c r="C54" s="136">
        <v>2016</v>
      </c>
      <c r="D54" s="678">
        <v>7.4198335376475895E-3</v>
      </c>
      <c r="E54" s="613">
        <v>3.840570359378024E-2</v>
      </c>
      <c r="F54" s="613">
        <v>6.5988128266339749E-2</v>
      </c>
      <c r="G54" s="613">
        <v>0.16655913284728047</v>
      </c>
      <c r="H54" s="613">
        <v>0.30035808761855604</v>
      </c>
      <c r="I54" s="613">
        <v>0.30429382540809086</v>
      </c>
      <c r="J54" s="613">
        <v>9.3796373959610296E-2</v>
      </c>
      <c r="K54" s="618">
        <v>2.3178914768694752E-2</v>
      </c>
      <c r="L54" s="612">
        <v>1.687794277435712E-2</v>
      </c>
      <c r="M54" s="613">
        <v>7.2751418568151635E-2</v>
      </c>
      <c r="N54" s="613">
        <v>0.10234214656525413</v>
      </c>
      <c r="O54" s="613">
        <v>0.11323192080164193</v>
      </c>
      <c r="P54" s="613">
        <v>0.20971870095376074</v>
      </c>
      <c r="Q54" s="613">
        <v>0.25895207050585539</v>
      </c>
      <c r="R54" s="613">
        <v>0.17946396233248824</v>
      </c>
      <c r="S54" s="614">
        <v>4.6661837498490885E-2</v>
      </c>
      <c r="T54" s="612">
        <v>1.2829188129203318E-2</v>
      </c>
      <c r="U54" s="613">
        <v>5.8048969107756893E-2</v>
      </c>
      <c r="V54" s="613">
        <v>8.6779998066645492E-2</v>
      </c>
      <c r="W54" s="613">
        <v>0.13605982351235277</v>
      </c>
      <c r="X54" s="613">
        <v>0.2485189123499924</v>
      </c>
      <c r="Y54" s="613">
        <v>0.27836162015107785</v>
      </c>
      <c r="Z54" s="613">
        <v>0.14279204010329638</v>
      </c>
      <c r="AA54" s="634">
        <v>3.6609448579674915E-2</v>
      </c>
    </row>
    <row r="55" spans="2:27" x14ac:dyDescent="0.2">
      <c r="B55" s="980"/>
      <c r="C55" s="136">
        <v>2017</v>
      </c>
      <c r="D55" s="678">
        <v>7.7850091863108399E-3</v>
      </c>
      <c r="E55" s="613">
        <v>3.2120947902718522E-2</v>
      </c>
      <c r="F55" s="613">
        <v>7.2852115965496844E-2</v>
      </c>
      <c r="G55" s="613">
        <v>0.15770871609628501</v>
      </c>
      <c r="H55" s="613">
        <v>0.26652757450253795</v>
      </c>
      <c r="I55" s="613">
        <v>0.32932145859932116</v>
      </c>
      <c r="J55" s="613">
        <v>0.10519104412543208</v>
      </c>
      <c r="K55" s="618">
        <v>2.8493133621897676E-2</v>
      </c>
      <c r="L55" s="612">
        <v>1.5062373361326075E-2</v>
      </c>
      <c r="M55" s="613">
        <v>7.0990894221614628E-2</v>
      </c>
      <c r="N55" s="613">
        <v>0.11077069550570026</v>
      </c>
      <c r="O55" s="613">
        <v>0.10001708859214413</v>
      </c>
      <c r="P55" s="613">
        <v>0.20798037253130872</v>
      </c>
      <c r="Q55" s="613">
        <v>0.22545956106730466</v>
      </c>
      <c r="R55" s="613">
        <v>0.20485560139638212</v>
      </c>
      <c r="S55" s="614">
        <v>6.4863413324219424E-2</v>
      </c>
      <c r="T55" s="612">
        <v>1.186436039192074E-2</v>
      </c>
      <c r="U55" s="613">
        <v>5.3909628332147345E-2</v>
      </c>
      <c r="V55" s="613">
        <v>9.4107504515846513E-2</v>
      </c>
      <c r="W55" s="613">
        <v>0.12536947835130549</v>
      </c>
      <c r="X55" s="613">
        <v>0.23370874158410421</v>
      </c>
      <c r="Y55" s="613">
        <v>0.27110131917455804</v>
      </c>
      <c r="Z55" s="613">
        <v>0.16105835021073953</v>
      </c>
      <c r="AA55" s="634">
        <v>4.8880617439378181E-2</v>
      </c>
    </row>
    <row r="56" spans="2:27" x14ac:dyDescent="0.2">
      <c r="B56" s="980"/>
      <c r="C56" s="136">
        <v>2018</v>
      </c>
      <c r="D56" s="678">
        <v>6.8495235775822699E-3</v>
      </c>
      <c r="E56" s="613">
        <v>3.7489725714633625E-2</v>
      </c>
      <c r="F56" s="613">
        <v>7.9774117933574834E-2</v>
      </c>
      <c r="G56" s="613">
        <v>0.15991354379128739</v>
      </c>
      <c r="H56" s="613">
        <v>0.24232092301135499</v>
      </c>
      <c r="I56" s="613">
        <v>0.33201923955067125</v>
      </c>
      <c r="J56" s="613">
        <v>0.12344363603153824</v>
      </c>
      <c r="K56" s="618">
        <v>1.8189290389357359E-2</v>
      </c>
      <c r="L56" s="612">
        <v>2.9525782630247719E-2</v>
      </c>
      <c r="M56" s="613">
        <v>6.7186089962759113E-2</v>
      </c>
      <c r="N56" s="613">
        <v>0.1191326563036211</v>
      </c>
      <c r="O56" s="613">
        <v>0.10534209489431469</v>
      </c>
      <c r="P56" s="613">
        <v>0.17890870267041195</v>
      </c>
      <c r="Q56" s="613">
        <v>0.24458227944634389</v>
      </c>
      <c r="R56" s="613">
        <v>0.20108799267892774</v>
      </c>
      <c r="S56" s="614">
        <v>5.4234401413373663E-2</v>
      </c>
      <c r="T56" s="612">
        <v>1.9206926406926408E-2</v>
      </c>
      <c r="U56" s="613">
        <v>5.3672727272727268E-2</v>
      </c>
      <c r="V56" s="613">
        <v>0.10122251082251081</v>
      </c>
      <c r="W56" s="613">
        <v>0.13017489177489175</v>
      </c>
      <c r="X56" s="613">
        <v>0.20776450216450218</v>
      </c>
      <c r="Y56" s="613">
        <v>0.28437056277056277</v>
      </c>
      <c r="Z56" s="613">
        <v>0.16575584415584416</v>
      </c>
      <c r="AA56" s="634">
        <v>3.7832034632034633E-2</v>
      </c>
    </row>
    <row r="57" spans="2:27" x14ac:dyDescent="0.2">
      <c r="B57" s="980"/>
      <c r="C57" s="136">
        <v>2019</v>
      </c>
      <c r="D57" s="678">
        <v>9.6094745521325253E-3</v>
      </c>
      <c r="E57" s="613">
        <v>3.5199760137920699E-2</v>
      </c>
      <c r="F57" s="613">
        <v>8.6725133048497105E-2</v>
      </c>
      <c r="G57" s="613">
        <v>0.15223746345851136</v>
      </c>
      <c r="H57" s="613">
        <v>0.20473727606626191</v>
      </c>
      <c r="I57" s="613">
        <v>0.33041001424181093</v>
      </c>
      <c r="J57" s="613">
        <v>0.15739449816355597</v>
      </c>
      <c r="K57" s="618">
        <v>2.3686380331309501E-2</v>
      </c>
      <c r="L57" s="612">
        <v>3.0267864620096431E-2</v>
      </c>
      <c r="M57" s="613">
        <v>6.4555493079067328E-2</v>
      </c>
      <c r="N57" s="613">
        <v>0.12083218682330986</v>
      </c>
      <c r="O57" s="613">
        <v>0.1122901886657016</v>
      </c>
      <c r="P57" s="613">
        <v>0.17465634608252484</v>
      </c>
      <c r="Q57" s="613">
        <v>0.24243004294926249</v>
      </c>
      <c r="R57" s="613">
        <v>0.20347661717731227</v>
      </c>
      <c r="S57" s="614">
        <v>5.1491260602725311E-2</v>
      </c>
      <c r="T57" s="612">
        <v>2.1098927421286565E-2</v>
      </c>
      <c r="U57" s="613">
        <v>5.1526362015276932E-2</v>
      </c>
      <c r="V57" s="613">
        <v>0.10569424852952919</v>
      </c>
      <c r="W57" s="613">
        <v>0.13002022729087376</v>
      </c>
      <c r="X57" s="613">
        <v>0.18800734570036998</v>
      </c>
      <c r="Y57" s="613">
        <v>0.28147872142229791</v>
      </c>
      <c r="Z57" s="613">
        <v>0.18302371383706387</v>
      </c>
      <c r="AA57" s="634">
        <v>3.9150453783301849E-2</v>
      </c>
    </row>
    <row r="58" spans="2:27" x14ac:dyDescent="0.2">
      <c r="B58" s="980"/>
      <c r="C58" s="136">
        <v>2020</v>
      </c>
      <c r="D58" s="678">
        <v>6.6856288303081841E-3</v>
      </c>
      <c r="E58" s="613">
        <v>3.4923613758320378E-2</v>
      </c>
      <c r="F58" s="613">
        <v>8.4596663050171536E-2</v>
      </c>
      <c r="G58" s="613">
        <v>0.13734862035598036</v>
      </c>
      <c r="H58" s="613">
        <v>0.1993666246371287</v>
      </c>
      <c r="I58" s="613">
        <v>0.32025041785180186</v>
      </c>
      <c r="J58" s="613">
        <v>0.19627305515643784</v>
      </c>
      <c r="K58" s="618">
        <v>2.0555376359851038E-2</v>
      </c>
      <c r="L58" s="612">
        <v>2.5194543183783263E-2</v>
      </c>
      <c r="M58" s="613">
        <v>6.0536554904409637E-2</v>
      </c>
      <c r="N58" s="613">
        <v>0.13148477279277548</v>
      </c>
      <c r="O58" s="613">
        <v>0.12651311365164761</v>
      </c>
      <c r="P58" s="613">
        <v>0.15145547122682293</v>
      </c>
      <c r="Q58" s="613">
        <v>0.2274474012873475</v>
      </c>
      <c r="R58" s="613">
        <v>0.22271591891632245</v>
      </c>
      <c r="S58" s="614">
        <v>5.4652224036891149E-2</v>
      </c>
      <c r="T58" s="612">
        <v>1.6860534202986568E-2</v>
      </c>
      <c r="U58" s="613">
        <v>4.9003815735618357E-2</v>
      </c>
      <c r="V58" s="613">
        <v>0.11037246332800801</v>
      </c>
      <c r="W58" s="613">
        <v>0.13139201732264746</v>
      </c>
      <c r="X58" s="613">
        <v>0.17302842657019502</v>
      </c>
      <c r="Y58" s="613">
        <v>0.26923381613171549</v>
      </c>
      <c r="Z58" s="613">
        <v>0.21080949048706743</v>
      </c>
      <c r="AA58" s="634">
        <v>3.9299436221761574E-2</v>
      </c>
    </row>
    <row r="59" spans="2:27" x14ac:dyDescent="0.2">
      <c r="B59" s="980"/>
      <c r="C59" s="136">
        <v>2021</v>
      </c>
      <c r="D59" s="678">
        <v>3.3774750559394302E-4</v>
      </c>
      <c r="E59" s="613">
        <v>3.0369129877988711E-2</v>
      </c>
      <c r="F59" s="613">
        <v>8.3705090136365554E-2</v>
      </c>
      <c r="G59" s="613">
        <v>0.12992020715180344</v>
      </c>
      <c r="H59" s="613">
        <v>0.19596391730815238</v>
      </c>
      <c r="I59" s="613">
        <v>0.3178907668275659</v>
      </c>
      <c r="J59" s="613">
        <v>0.21283721977511647</v>
      </c>
      <c r="K59" s="618">
        <v>2.8975921417413696E-2</v>
      </c>
      <c r="L59" s="612">
        <v>2.2924334873150373E-2</v>
      </c>
      <c r="M59" s="613">
        <v>4.6910896469948879E-2</v>
      </c>
      <c r="N59" s="613">
        <v>0.13149378720881402</v>
      </c>
      <c r="O59" s="613">
        <v>0.14013981868036859</v>
      </c>
      <c r="P59" s="613">
        <v>0.14671080259875002</v>
      </c>
      <c r="Q59" s="613">
        <v>0.21406338776216005</v>
      </c>
      <c r="R59" s="613">
        <v>0.22620488624292884</v>
      </c>
      <c r="S59" s="614">
        <v>7.1552086163879355E-2</v>
      </c>
      <c r="T59" s="612">
        <v>1.2366712493668637E-2</v>
      </c>
      <c r="U59" s="613">
        <v>3.9178797666111917E-2</v>
      </c>
      <c r="V59" s="613">
        <v>0.10915597187230711</v>
      </c>
      <c r="W59" s="613">
        <v>0.13536287749718789</v>
      </c>
      <c r="X59" s="613">
        <v>0.16973312897560203</v>
      </c>
      <c r="Y59" s="613">
        <v>0.26259529933364473</v>
      </c>
      <c r="Z59" s="613">
        <v>0.21995645338472974</v>
      </c>
      <c r="AA59" s="634">
        <v>5.1650758776747949E-2</v>
      </c>
    </row>
    <row r="60" spans="2:27" x14ac:dyDescent="0.2">
      <c r="B60" s="980"/>
      <c r="C60" s="136">
        <v>2022</v>
      </c>
      <c r="D60" s="678">
        <v>3.6992546889076964E-3</v>
      </c>
      <c r="E60" s="613">
        <v>2.7560129951677639E-2</v>
      </c>
      <c r="F60" s="613">
        <v>8.9396379917551685E-2</v>
      </c>
      <c r="G60" s="613">
        <v>0.14074913320046958</v>
      </c>
      <c r="H60" s="613">
        <v>0.19662016435065111</v>
      </c>
      <c r="I60" s="613">
        <v>0.27718474432826451</v>
      </c>
      <c r="J60" s="613">
        <v>0.23295749269704336</v>
      </c>
      <c r="K60" s="618">
        <v>3.1832700865434493E-2</v>
      </c>
      <c r="L60" s="612">
        <v>2.4853156684498355E-2</v>
      </c>
      <c r="M60" s="613">
        <v>4.3332181621054899E-2</v>
      </c>
      <c r="N60" s="613">
        <v>0.11978601980150835</v>
      </c>
      <c r="O60" s="613">
        <v>0.171148415998475</v>
      </c>
      <c r="P60" s="613">
        <v>0.13582262042343299</v>
      </c>
      <c r="Q60" s="613">
        <v>0.20928597810158103</v>
      </c>
      <c r="R60" s="613">
        <v>0.20833283690562709</v>
      </c>
      <c r="S60" s="614">
        <v>8.7438790463822344E-2</v>
      </c>
      <c r="T60" s="612">
        <v>1.4994497140421529E-2</v>
      </c>
      <c r="U60" s="613">
        <v>3.5981703787112497E-2</v>
      </c>
      <c r="V60" s="613">
        <v>0.10562309546984243</v>
      </c>
      <c r="W60" s="613">
        <v>0.15698099763981399</v>
      </c>
      <c r="X60" s="613">
        <v>0.16415698099763981</v>
      </c>
      <c r="Y60" s="613">
        <v>0.24092982422657791</v>
      </c>
      <c r="Z60" s="613">
        <v>0.21980902214503376</v>
      </c>
      <c r="AA60" s="634">
        <v>6.1523878593558165E-2</v>
      </c>
    </row>
    <row r="61" spans="2:27" x14ac:dyDescent="0.2">
      <c r="B61" s="980"/>
      <c r="C61" s="136">
        <v>2023</v>
      </c>
      <c r="D61" s="678">
        <v>3.9817370991717992E-3</v>
      </c>
      <c r="E61" s="613">
        <v>2.5416755149713321E-2</v>
      </c>
      <c r="F61" s="613">
        <v>7.2759609258866001E-2</v>
      </c>
      <c r="G61" s="613">
        <v>0.15154491399447867</v>
      </c>
      <c r="H61" s="613">
        <v>0.22228710978976429</v>
      </c>
      <c r="I61" s="613">
        <v>0.24092163941388825</v>
      </c>
      <c r="J61" s="613">
        <v>0.24193034614567852</v>
      </c>
      <c r="K61" s="618">
        <v>4.1157889148439167E-2</v>
      </c>
      <c r="L61" s="612">
        <v>2.5868588986055308E-2</v>
      </c>
      <c r="M61" s="613">
        <v>4.6596549279130234E-2</v>
      </c>
      <c r="N61" s="613">
        <v>0.10232805483337272</v>
      </c>
      <c r="O61" s="613">
        <v>0.1734105412432049</v>
      </c>
      <c r="P61" s="613">
        <v>0.13916331836445286</v>
      </c>
      <c r="Q61" s="613">
        <v>0.18937603403450723</v>
      </c>
      <c r="R61" s="613">
        <v>0.2303592531316474</v>
      </c>
      <c r="S61" s="614">
        <v>9.2897660127629414E-2</v>
      </c>
      <c r="T61" s="612">
        <v>1.5559750943962393E-2</v>
      </c>
      <c r="U61" s="613">
        <v>3.6620739666424949E-2</v>
      </c>
      <c r="V61" s="613">
        <v>8.8401140256557736E-2</v>
      </c>
      <c r="W61" s="613">
        <v>0.16311170013252982</v>
      </c>
      <c r="X61" s="613">
        <v>0.17831512090220303</v>
      </c>
      <c r="Y61" s="613">
        <v>0.21365432222250008</v>
      </c>
      <c r="Z61" s="613">
        <v>0.23580930709409623</v>
      </c>
      <c r="AA61" s="634">
        <v>6.8527918781725899E-2</v>
      </c>
    </row>
    <row r="62" spans="2:27" ht="13.5" thickBot="1" x14ac:dyDescent="0.25">
      <c r="B62" s="981"/>
      <c r="C62" s="137">
        <v>2024</v>
      </c>
      <c r="D62" s="679">
        <v>5.8547405344062725E-3</v>
      </c>
      <c r="E62" s="616">
        <v>1.7615805220262043E-2</v>
      </c>
      <c r="F62" s="616">
        <v>7.2255751573300303E-2</v>
      </c>
      <c r="G62" s="616">
        <v>0.17373362220158872</v>
      </c>
      <c r="H62" s="616">
        <v>0.21338852780356954</v>
      </c>
      <c r="I62" s="616">
        <v>0.2148199731765191</v>
      </c>
      <c r="J62" s="616">
        <v>0.25500361085319312</v>
      </c>
      <c r="K62" s="619">
        <v>4.7327968637160836E-2</v>
      </c>
      <c r="L62" s="615">
        <v>3.1942834157537327E-2</v>
      </c>
      <c r="M62" s="616">
        <v>5.9472824929607461E-2</v>
      </c>
      <c r="N62" s="616">
        <v>9.872701890542554E-2</v>
      </c>
      <c r="O62" s="616">
        <v>0.17051558100466127</v>
      </c>
      <c r="P62" s="616">
        <v>0.15433121169817571</v>
      </c>
      <c r="Q62" s="616">
        <v>0.18808413979130681</v>
      </c>
      <c r="R62" s="616">
        <v>0.21613468045335163</v>
      </c>
      <c r="S62" s="617">
        <v>8.0791709059934214E-2</v>
      </c>
      <c r="T62" s="615">
        <v>1.9460726846424383E-2</v>
      </c>
      <c r="U62" s="616">
        <v>3.9445918430307897E-2</v>
      </c>
      <c r="V62" s="616">
        <v>8.606157833035108E-2</v>
      </c>
      <c r="W62" s="616">
        <v>0.17205528475350154</v>
      </c>
      <c r="X62" s="616">
        <v>0.1825877707163571</v>
      </c>
      <c r="Y62" s="616">
        <v>0.20087616462022578</v>
      </c>
      <c r="Z62" s="616">
        <v>0.23473190596655769</v>
      </c>
      <c r="AA62" s="635">
        <v>6.4780650336274448E-2</v>
      </c>
    </row>
    <row r="63" spans="2:27" ht="12.75" customHeight="1" x14ac:dyDescent="0.2">
      <c r="B63" s="980" t="s">
        <v>231</v>
      </c>
      <c r="C63" s="141">
        <v>2011</v>
      </c>
      <c r="D63" s="678">
        <v>3.2603025560772035E-3</v>
      </c>
      <c r="E63" s="613">
        <v>4.0492957746478868E-2</v>
      </c>
      <c r="F63" s="613">
        <v>6.1032863849765251E-2</v>
      </c>
      <c r="G63" s="613">
        <v>0.22571074595722482</v>
      </c>
      <c r="H63" s="613">
        <v>0.32182446531038078</v>
      </c>
      <c r="I63" s="613">
        <v>0.25401017214397492</v>
      </c>
      <c r="J63" s="613">
        <v>8.4800469483568078E-2</v>
      </c>
      <c r="K63" s="618">
        <v>8.8680229525299938E-3</v>
      </c>
      <c r="L63" s="612">
        <v>4.7301005982389545E-2</v>
      </c>
      <c r="M63" s="613">
        <v>4.4741078306112E-2</v>
      </c>
      <c r="N63" s="613">
        <v>8.7651001139283133E-2</v>
      </c>
      <c r="O63" s="613">
        <v>0.167802106059418</v>
      </c>
      <c r="P63" s="613">
        <v>0.21157456308261416</v>
      </c>
      <c r="Q63" s="613">
        <v>0.23387591500117619</v>
      </c>
      <c r="R63" s="613">
        <v>0.17453633021683282</v>
      </c>
      <c r="S63" s="614">
        <v>3.2518000212174186E-2</v>
      </c>
      <c r="T63" s="612">
        <v>2.9054767764471329E-2</v>
      </c>
      <c r="U63" s="614">
        <v>4.2981065098348564E-2</v>
      </c>
      <c r="V63" s="614">
        <v>7.662300121838217E-2</v>
      </c>
      <c r="W63" s="614">
        <v>0.19179388539643347</v>
      </c>
      <c r="X63" s="614">
        <v>0.25725153513452181</v>
      </c>
      <c r="Y63" s="614">
        <v>0.24221761764411892</v>
      </c>
      <c r="Z63" s="614">
        <v>0.13735840697206367</v>
      </c>
      <c r="AA63" s="634">
        <v>2.2719720771660051E-2</v>
      </c>
    </row>
    <row r="64" spans="2:27" x14ac:dyDescent="0.2">
      <c r="B64" s="980"/>
      <c r="C64" s="136">
        <v>2012</v>
      </c>
      <c r="D64" s="678">
        <v>1.108663464663609E-2</v>
      </c>
      <c r="E64" s="613">
        <v>2.6759596980968543E-2</v>
      </c>
      <c r="F64" s="613">
        <v>8.9632010400491124E-2</v>
      </c>
      <c r="G64" s="613">
        <v>0.18341699469141595</v>
      </c>
      <c r="H64" s="613">
        <v>0.34065219746488024</v>
      </c>
      <c r="I64" s="613">
        <v>0.24860062836300603</v>
      </c>
      <c r="J64" s="613">
        <v>8.7140226066230897E-2</v>
      </c>
      <c r="K64" s="618">
        <v>1.2711711386371023E-2</v>
      </c>
      <c r="L64" s="612">
        <v>4.8738611503420015E-2</v>
      </c>
      <c r="M64" s="613">
        <v>7.313560964802969E-2</v>
      </c>
      <c r="N64" s="613">
        <v>8.2412561269419288E-2</v>
      </c>
      <c r="O64" s="613">
        <v>0.19739137658885103</v>
      </c>
      <c r="P64" s="613">
        <v>0.18562210960649109</v>
      </c>
      <c r="Q64" s="613">
        <v>0.24372074990999973</v>
      </c>
      <c r="R64" s="613">
        <v>0.15230816094818753</v>
      </c>
      <c r="S64" s="614">
        <v>1.6670820525601614E-2</v>
      </c>
      <c r="T64" s="612">
        <v>3.2397103539074011E-2</v>
      </c>
      <c r="U64" s="613">
        <v>5.3007742703990474E-2</v>
      </c>
      <c r="V64" s="613">
        <v>8.5545907651797745E-2</v>
      </c>
      <c r="W64" s="613">
        <v>0.19132629071188989</v>
      </c>
      <c r="X64" s="613">
        <v>0.25290743236889129</v>
      </c>
      <c r="Y64" s="613">
        <v>0.24583868844236861</v>
      </c>
      <c r="Z64" s="613">
        <v>0.12402432525626156</v>
      </c>
      <c r="AA64" s="634">
        <v>1.4952509325726466E-2</v>
      </c>
    </row>
    <row r="65" spans="2:27" x14ac:dyDescent="0.2">
      <c r="B65" s="980"/>
      <c r="C65" s="136">
        <v>2013</v>
      </c>
      <c r="D65" s="678">
        <v>1.1174016686531585E-2</v>
      </c>
      <c r="E65" s="613">
        <v>1.8884088200238378E-2</v>
      </c>
      <c r="F65" s="613">
        <v>5.7397199046483903E-2</v>
      </c>
      <c r="G65" s="613">
        <v>0.16816895113230035</v>
      </c>
      <c r="H65" s="613">
        <v>0.33849821215733011</v>
      </c>
      <c r="I65" s="613">
        <v>0.30330005959475564</v>
      </c>
      <c r="J65" s="613">
        <v>7.8665077473182354E-2</v>
      </c>
      <c r="K65" s="618">
        <v>2.3912395709177591E-2</v>
      </c>
      <c r="L65" s="612">
        <v>3.9617236545376973E-2</v>
      </c>
      <c r="M65" s="613">
        <v>6.3997074419455111E-2</v>
      </c>
      <c r="N65" s="613">
        <v>8.3805692692143607E-2</v>
      </c>
      <c r="O65" s="613">
        <v>0.14627902724446884</v>
      </c>
      <c r="P65" s="613">
        <v>0.24675443408301334</v>
      </c>
      <c r="Q65" s="613">
        <v>0.21823002377034192</v>
      </c>
      <c r="R65" s="613">
        <v>0.17218260498567686</v>
      </c>
      <c r="S65" s="614">
        <v>2.9133906259523376E-2</v>
      </c>
      <c r="T65" s="612">
        <v>2.6817739934966979E-2</v>
      </c>
      <c r="U65" s="613">
        <v>4.3696155006536827E-2</v>
      </c>
      <c r="V65" s="613">
        <v>7.192182628808956E-2</v>
      </c>
      <c r="W65" s="613">
        <v>0.15612952968388591</v>
      </c>
      <c r="X65" s="613">
        <v>0.28803928798900469</v>
      </c>
      <c r="Y65" s="613">
        <v>0.25651168247795919</v>
      </c>
      <c r="Z65" s="613">
        <v>0.13009956085950858</v>
      </c>
      <c r="AA65" s="634">
        <v>2.6784217760048273E-2</v>
      </c>
    </row>
    <row r="66" spans="2:27" x14ac:dyDescent="0.2">
      <c r="B66" s="980"/>
      <c r="C66" s="136">
        <v>2014</v>
      </c>
      <c r="D66" s="678">
        <v>4.2907405818244232E-3</v>
      </c>
      <c r="E66" s="613">
        <v>3.0035184072770959E-2</v>
      </c>
      <c r="F66" s="613">
        <v>5.5522183128808029E-2</v>
      </c>
      <c r="G66" s="613">
        <v>0.15601132755513603</v>
      </c>
      <c r="H66" s="613">
        <v>0.29258560027460739</v>
      </c>
      <c r="I66" s="613">
        <v>0.33416287651248605</v>
      </c>
      <c r="J66" s="613">
        <v>0.10246288509396721</v>
      </c>
      <c r="K66" s="618">
        <v>2.4929202780399895E-2</v>
      </c>
      <c r="L66" s="612">
        <v>2.4683521985965656E-2</v>
      </c>
      <c r="M66" s="613">
        <v>8.5510772594238171E-2</v>
      </c>
      <c r="N66" s="613">
        <v>8.1103000811030015E-2</v>
      </c>
      <c r="O66" s="613">
        <v>0.11372051200677034</v>
      </c>
      <c r="P66" s="613">
        <v>0.26675834831975742</v>
      </c>
      <c r="Q66" s="613">
        <v>0.22860467576430765</v>
      </c>
      <c r="R66" s="613">
        <v>0.16171233118234071</v>
      </c>
      <c r="S66" s="614">
        <v>3.7906837335590117E-2</v>
      </c>
      <c r="T66" s="612">
        <v>1.5484370463563341E-2</v>
      </c>
      <c r="U66" s="613">
        <v>6.04858221232943E-2</v>
      </c>
      <c r="V66" s="613">
        <v>6.9563534307558308E-2</v>
      </c>
      <c r="W66" s="613">
        <v>0.1327978321881351</v>
      </c>
      <c r="X66" s="613">
        <v>0.27840898093486888</v>
      </c>
      <c r="Y66" s="613">
        <v>0.27622181360689052</v>
      </c>
      <c r="Z66" s="613">
        <v>0.13498499951611342</v>
      </c>
      <c r="AA66" s="634">
        <v>3.2052646859576116E-2</v>
      </c>
    </row>
    <row r="67" spans="2:27" x14ac:dyDescent="0.2">
      <c r="B67" s="980"/>
      <c r="C67" s="136">
        <v>2015</v>
      </c>
      <c r="D67" s="678">
        <v>4.6919720358466668E-3</v>
      </c>
      <c r="E67" s="613">
        <v>3.2843804250926666E-2</v>
      </c>
      <c r="F67" s="613">
        <v>6.0432599821705069E-2</v>
      </c>
      <c r="G67" s="613">
        <v>0.13522263407310092</v>
      </c>
      <c r="H67" s="613">
        <v>0.24459250222868673</v>
      </c>
      <c r="I67" s="613">
        <v>0.38652465631304839</v>
      </c>
      <c r="J67" s="613">
        <v>0.10777459766339792</v>
      </c>
      <c r="K67" s="618">
        <v>2.7917233613287667E-2</v>
      </c>
      <c r="L67" s="612">
        <v>1.3269088213491475E-2</v>
      </c>
      <c r="M67" s="613">
        <v>9.8888065233506295E-2</v>
      </c>
      <c r="N67" s="613">
        <v>7.5982209043736093E-2</v>
      </c>
      <c r="O67" s="613">
        <v>8.5248332097850252E-2</v>
      </c>
      <c r="P67" s="613">
        <v>0.26315789473684209</v>
      </c>
      <c r="Q67" s="613">
        <v>0.2384358784284655</v>
      </c>
      <c r="R67" s="613">
        <v>0.16493699036323201</v>
      </c>
      <c r="S67" s="614">
        <v>6.0081541882876205E-2</v>
      </c>
      <c r="T67" s="612">
        <v>9.4837761166214566E-3</v>
      </c>
      <c r="U67" s="613">
        <v>6.9740956246246863E-2</v>
      </c>
      <c r="V67" s="613">
        <v>6.911974820367342E-2</v>
      </c>
      <c r="W67" s="613">
        <v>0.10730333588718861</v>
      </c>
      <c r="X67" s="613">
        <v>0.25496448760689955</v>
      </c>
      <c r="Y67" s="613">
        <v>0.3037914397531733</v>
      </c>
      <c r="Z67" s="613">
        <v>0.13970968877477066</v>
      </c>
      <c r="AA67" s="634">
        <v>4.5886567411426084E-2</v>
      </c>
    </row>
    <row r="68" spans="2:27" x14ac:dyDescent="0.2">
      <c r="B68" s="980"/>
      <c r="C68" s="136">
        <v>2016</v>
      </c>
      <c r="D68" s="678">
        <v>9.8251129887993709E-3</v>
      </c>
      <c r="E68" s="613">
        <v>3.7630182747101594E-2</v>
      </c>
      <c r="F68" s="613">
        <v>7.6930634702299078E-2</v>
      </c>
      <c r="G68" s="613">
        <v>0.14246413833759089</v>
      </c>
      <c r="H68" s="613">
        <v>0.21428571428571427</v>
      </c>
      <c r="I68" s="613">
        <v>0.37605619964629594</v>
      </c>
      <c r="J68" s="613">
        <v>0.10807624287679309</v>
      </c>
      <c r="K68" s="618">
        <v>3.4731774415405779E-2</v>
      </c>
      <c r="L68" s="612">
        <v>2.3931892188787319E-2</v>
      </c>
      <c r="M68" s="613">
        <v>8.6311742320216572E-2</v>
      </c>
      <c r="N68" s="613">
        <v>9.9493899329122365E-2</v>
      </c>
      <c r="O68" s="613">
        <v>0.10985130840754836</v>
      </c>
      <c r="P68" s="613">
        <v>0.20793283377143082</v>
      </c>
      <c r="Q68" s="613">
        <v>0.22754913884420733</v>
      </c>
      <c r="R68" s="613">
        <v>0.16713091922005571</v>
      </c>
      <c r="S68" s="614">
        <v>7.7798265918631565E-2</v>
      </c>
      <c r="T68" s="612">
        <v>1.766822990511506E-2</v>
      </c>
      <c r="U68" s="613">
        <v>6.4696259134038606E-2</v>
      </c>
      <c r="V68" s="613">
        <v>8.9475406260224669E-2</v>
      </c>
      <c r="W68" s="613">
        <v>0.12433198822118006</v>
      </c>
      <c r="X68" s="613">
        <v>0.21075362634965647</v>
      </c>
      <c r="Y68" s="613">
        <v>0.29348893009052246</v>
      </c>
      <c r="Z68" s="613">
        <v>0.14090958665067074</v>
      </c>
      <c r="AA68" s="634">
        <v>5.8675973388591991E-2</v>
      </c>
    </row>
    <row r="69" spans="2:27" x14ac:dyDescent="0.2">
      <c r="B69" s="980"/>
      <c r="C69" s="136">
        <v>2017</v>
      </c>
      <c r="D69" s="678">
        <v>5.246039240373518E-3</v>
      </c>
      <c r="E69" s="613">
        <v>2.5862973455041443E-2</v>
      </c>
      <c r="F69" s="613">
        <v>5.7706431644108699E-2</v>
      </c>
      <c r="G69" s="613">
        <v>0.14783338579372574</v>
      </c>
      <c r="H69" s="613">
        <v>0.20459553037456721</v>
      </c>
      <c r="I69" s="613">
        <v>0.38941349281292625</v>
      </c>
      <c r="J69" s="613">
        <v>0.12732137236386529</v>
      </c>
      <c r="K69" s="618">
        <v>4.2020774315391876E-2</v>
      </c>
      <c r="L69" s="612">
        <v>2.0310284427391776E-2</v>
      </c>
      <c r="M69" s="613">
        <v>6.6727833847693721E-2</v>
      </c>
      <c r="N69" s="613">
        <v>0.13887730419551253</v>
      </c>
      <c r="O69" s="613">
        <v>9.5170573025273167E-2</v>
      </c>
      <c r="P69" s="613">
        <v>0.19601301192760029</v>
      </c>
      <c r="Q69" s="613">
        <v>0.20606389190090915</v>
      </c>
      <c r="R69" s="613">
        <v>0.20060055050462924</v>
      </c>
      <c r="S69" s="614">
        <v>7.6236550170990083E-2</v>
      </c>
      <c r="T69" s="612">
        <v>1.3638475836431227E-2</v>
      </c>
      <c r="U69" s="613">
        <v>4.8629182156133828E-2</v>
      </c>
      <c r="V69" s="613">
        <v>0.1029275092936803</v>
      </c>
      <c r="W69" s="613">
        <v>0.11849442379182157</v>
      </c>
      <c r="X69" s="613">
        <v>0.19981412639405205</v>
      </c>
      <c r="Y69" s="613">
        <v>0.2872676579925651</v>
      </c>
      <c r="Z69" s="613">
        <v>0.16814591078066918</v>
      </c>
      <c r="AA69" s="634">
        <v>6.1082713754646842E-2</v>
      </c>
    </row>
    <row r="70" spans="2:27" x14ac:dyDescent="0.2">
      <c r="B70" s="980"/>
      <c r="C70" s="136">
        <v>2018</v>
      </c>
      <c r="D70" s="678">
        <v>5.4484036177400025E-3</v>
      </c>
      <c r="E70" s="613">
        <v>1.8633540372670808E-2</v>
      </c>
      <c r="F70" s="613">
        <v>8.3142639206712443E-2</v>
      </c>
      <c r="G70" s="613">
        <v>0.14569031273836769</v>
      </c>
      <c r="H70" s="613">
        <v>0.18475536667756345</v>
      </c>
      <c r="I70" s="613">
        <v>0.33507682249101017</v>
      </c>
      <c r="J70" s="613">
        <v>0.19663288656423672</v>
      </c>
      <c r="K70" s="618">
        <v>3.0620028331698815E-2</v>
      </c>
      <c r="L70" s="612">
        <v>2.2880404267265585E-2</v>
      </c>
      <c r="M70" s="613">
        <v>5.6148231330713082E-2</v>
      </c>
      <c r="N70" s="613">
        <v>0.13803106868800299</v>
      </c>
      <c r="O70" s="613">
        <v>0.11861313868613139</v>
      </c>
      <c r="P70" s="613">
        <v>0.14696799550814149</v>
      </c>
      <c r="Q70" s="613">
        <v>0.25458543889200824</v>
      </c>
      <c r="R70" s="613">
        <v>0.1965188096574958</v>
      </c>
      <c r="S70" s="614">
        <v>6.6254912970241442E-2</v>
      </c>
      <c r="T70" s="612">
        <v>1.482656194935307E-2</v>
      </c>
      <c r="U70" s="613">
        <v>3.8815888838544026E-2</v>
      </c>
      <c r="V70" s="613">
        <v>0.11267180184262197</v>
      </c>
      <c r="W70" s="613">
        <v>0.13112319387806476</v>
      </c>
      <c r="X70" s="613">
        <v>0.16442632029401399</v>
      </c>
      <c r="Y70" s="613">
        <v>0.29177364949906864</v>
      </c>
      <c r="Z70" s="613">
        <v>0.19657151487690683</v>
      </c>
      <c r="AA70" s="634">
        <v>4.9791068821426775E-2</v>
      </c>
    </row>
    <row r="71" spans="2:27" x14ac:dyDescent="0.2">
      <c r="B71" s="980"/>
      <c r="C71" s="136">
        <v>2019</v>
      </c>
      <c r="D71" s="678" t="s">
        <v>362</v>
      </c>
      <c r="E71" s="613">
        <v>1.098901098901099E-2</v>
      </c>
      <c r="F71" s="613">
        <v>9.6692252471146947E-2</v>
      </c>
      <c r="G71" s="613">
        <v>0.1251311502567784</v>
      </c>
      <c r="H71" s="613">
        <v>0.17670771439615662</v>
      </c>
      <c r="I71" s="613">
        <v>0.29824948920426309</v>
      </c>
      <c r="J71" s="613">
        <v>0.2514771660500304</v>
      </c>
      <c r="K71" s="618">
        <v>4.0753216632613623E-2</v>
      </c>
      <c r="L71" s="612">
        <v>3.3957101675868469E-2</v>
      </c>
      <c r="M71" s="613">
        <v>4.2996042409732739E-2</v>
      </c>
      <c r="N71" s="613">
        <v>0.14169150339571016</v>
      </c>
      <c r="O71" s="613">
        <v>0.11677334245370595</v>
      </c>
      <c r="P71" s="613">
        <v>0.11726193384472565</v>
      </c>
      <c r="Q71" s="613">
        <v>0.28172179606195336</v>
      </c>
      <c r="R71" s="613">
        <v>0.19719548541554696</v>
      </c>
      <c r="S71" s="614">
        <v>6.8402794742756623E-2</v>
      </c>
      <c r="T71" s="612">
        <v>1.8016383243467441E-2</v>
      </c>
      <c r="U71" s="613">
        <v>2.7970759021153053E-2</v>
      </c>
      <c r="V71" s="613">
        <v>0.12056719203649938</v>
      </c>
      <c r="W71" s="613">
        <v>0.12069680630443798</v>
      </c>
      <c r="X71" s="613">
        <v>0.14516798009124846</v>
      </c>
      <c r="Y71" s="613">
        <v>0.28948050601410202</v>
      </c>
      <c r="Z71" s="613">
        <v>0.22267731231854004</v>
      </c>
      <c r="AA71" s="634">
        <v>5.5423060970551635E-2</v>
      </c>
    </row>
    <row r="72" spans="2:27" x14ac:dyDescent="0.2">
      <c r="B72" s="980"/>
      <c r="C72" s="136">
        <v>2020</v>
      </c>
      <c r="D72" s="678" t="s">
        <v>362</v>
      </c>
      <c r="E72" s="613">
        <v>1.6469643062091126E-2</v>
      </c>
      <c r="F72" s="613">
        <v>8.8545851027200723E-2</v>
      </c>
      <c r="G72" s="613">
        <v>0.12888786870193963</v>
      </c>
      <c r="H72" s="613">
        <v>0.18346149431883391</v>
      </c>
      <c r="I72" s="613">
        <v>0.25634109950648454</v>
      </c>
      <c r="J72" s="613">
        <v>0.28922300011477098</v>
      </c>
      <c r="K72" s="618">
        <v>3.707104326867898E-2</v>
      </c>
      <c r="L72" s="612">
        <v>2.0967507626749312E-2</v>
      </c>
      <c r="M72" s="613">
        <v>4.556680063919423E-2</v>
      </c>
      <c r="N72" s="613">
        <v>0.15209917195293207</v>
      </c>
      <c r="O72" s="613">
        <v>0.12580504576049586</v>
      </c>
      <c r="P72" s="613">
        <v>0.11616870853711685</v>
      </c>
      <c r="Q72" s="613">
        <v>0.26962374703404191</v>
      </c>
      <c r="R72" s="613">
        <v>0.17592368408309525</v>
      </c>
      <c r="S72" s="614">
        <v>9.3845334366374503E-2</v>
      </c>
      <c r="T72" s="612">
        <v>1.1371694198597579E-2</v>
      </c>
      <c r="U72" s="613">
        <v>3.2250439898101217E-2</v>
      </c>
      <c r="V72" s="613">
        <v>0.12301389290122648</v>
      </c>
      <c r="W72" s="613">
        <v>0.1272159046143341</v>
      </c>
      <c r="X72" s="613">
        <v>0.14696535966594007</v>
      </c>
      <c r="Y72" s="613">
        <v>0.26354492213147046</v>
      </c>
      <c r="Z72" s="613">
        <v>0.22777529742364155</v>
      </c>
      <c r="AA72" s="634">
        <v>6.786248916668855E-2</v>
      </c>
    </row>
    <row r="73" spans="2:27" x14ac:dyDescent="0.2">
      <c r="B73" s="980"/>
      <c r="C73" s="136">
        <v>2021</v>
      </c>
      <c r="D73" s="678" t="s">
        <v>362</v>
      </c>
      <c r="E73" s="613">
        <v>2.9657426461687449E-2</v>
      </c>
      <c r="F73" s="613">
        <v>7.4325142234596298E-2</v>
      </c>
      <c r="G73" s="613">
        <v>0.14501876286163903</v>
      </c>
      <c r="H73" s="613">
        <v>0.16039220433361578</v>
      </c>
      <c r="I73" s="613">
        <v>0.25947221885970218</v>
      </c>
      <c r="J73" s="613">
        <v>0.2553564943711415</v>
      </c>
      <c r="K73" s="618">
        <v>7.5777750877617719E-2</v>
      </c>
      <c r="L73" s="612">
        <v>2.7377861694595232E-2</v>
      </c>
      <c r="M73" s="613">
        <v>5.6643851781921169E-2</v>
      </c>
      <c r="N73" s="613">
        <v>0.11800802454566911</v>
      </c>
      <c r="O73" s="613">
        <v>0.14160962945480293</v>
      </c>
      <c r="P73" s="613">
        <v>0.12938399811187162</v>
      </c>
      <c r="Q73" s="613">
        <v>0.24668397451026669</v>
      </c>
      <c r="R73" s="613">
        <v>0.17465187632759027</v>
      </c>
      <c r="S73" s="614">
        <v>0.10564078357328298</v>
      </c>
      <c r="T73" s="612">
        <v>1.5381759355026918E-2</v>
      </c>
      <c r="U73" s="613">
        <v>4.4819264327578434E-2</v>
      </c>
      <c r="V73" s="613">
        <v>9.886758426817302E-2</v>
      </c>
      <c r="W73" s="613">
        <v>0.14310340255125042</v>
      </c>
      <c r="X73" s="613">
        <v>0.14297080117750019</v>
      </c>
      <c r="Y73" s="613">
        <v>0.25228737369719151</v>
      </c>
      <c r="Z73" s="613">
        <v>0.21001405574561752</v>
      </c>
      <c r="AA73" s="634">
        <v>9.2555758877661973E-2</v>
      </c>
    </row>
    <row r="74" spans="2:27" x14ac:dyDescent="0.2">
      <c r="B74" s="980"/>
      <c r="C74" s="136">
        <v>2022</v>
      </c>
      <c r="D74" s="678">
        <v>6.0382827123965938E-3</v>
      </c>
      <c r="E74" s="613">
        <v>1.9865950123784795E-2</v>
      </c>
      <c r="F74" s="613">
        <v>5.657870901515609E-2</v>
      </c>
      <c r="G74" s="613">
        <v>0.11889378660708892</v>
      </c>
      <c r="H74" s="613">
        <v>0.193225046796691</v>
      </c>
      <c r="I74" s="613">
        <v>0.25964615663305352</v>
      </c>
      <c r="J74" s="613">
        <v>0.26338989191473944</v>
      </c>
      <c r="K74" s="618">
        <v>8.2362176197089548E-2</v>
      </c>
      <c r="L74" s="612">
        <v>2.00857935907141E-2</v>
      </c>
      <c r="M74" s="613">
        <v>4.0171587181428201E-2</v>
      </c>
      <c r="N74" s="613">
        <v>0.10598031794095381</v>
      </c>
      <c r="O74" s="613">
        <v>0.1710825132475397</v>
      </c>
      <c r="P74" s="613">
        <v>0.12071662881655311</v>
      </c>
      <c r="Q74" s="613">
        <v>0.20802422407267218</v>
      </c>
      <c r="R74" s="613">
        <v>0.20691395407519553</v>
      </c>
      <c r="S74" s="614">
        <v>0.1270249810749432</v>
      </c>
      <c r="T74" s="612">
        <v>1.3690345282603914E-2</v>
      </c>
      <c r="U74" s="613">
        <v>3.0926984825159442E-2</v>
      </c>
      <c r="V74" s="613">
        <v>8.348911370134153E-2</v>
      </c>
      <c r="W74" s="613">
        <v>0.14732241038047061</v>
      </c>
      <c r="X74" s="613">
        <v>0.15372773257092587</v>
      </c>
      <c r="Y74" s="613">
        <v>0.23152628106443807</v>
      </c>
      <c r="Z74" s="613">
        <v>0.23262590719155485</v>
      </c>
      <c r="AA74" s="634">
        <v>0.1066912249835056</v>
      </c>
    </row>
    <row r="75" spans="2:27" x14ac:dyDescent="0.2">
      <c r="B75" s="980"/>
      <c r="C75" s="136">
        <v>2023</v>
      </c>
      <c r="D75" s="678">
        <v>6.2254871443690471E-3</v>
      </c>
      <c r="E75" s="613">
        <v>6.2254871443690471E-3</v>
      </c>
      <c r="F75" s="613">
        <v>5.5655855070659274E-2</v>
      </c>
      <c r="G75" s="613">
        <v>0.12992591670298201</v>
      </c>
      <c r="H75" s="613">
        <v>0.17431364004233332</v>
      </c>
      <c r="I75" s="613">
        <v>0.23656851148602379</v>
      </c>
      <c r="J75" s="613">
        <v>0.2627155574923738</v>
      </c>
      <c r="K75" s="618">
        <v>0.12836954491688973</v>
      </c>
      <c r="L75" s="612">
        <v>1.4013275734906756E-2</v>
      </c>
      <c r="M75" s="613">
        <v>3.6508270993572858E-2</v>
      </c>
      <c r="N75" s="613">
        <v>0.11215888736697924</v>
      </c>
      <c r="O75" s="613">
        <v>0.15114318828363715</v>
      </c>
      <c r="P75" s="613">
        <v>0.14624380992519229</v>
      </c>
      <c r="Q75" s="613">
        <v>0.17205773891054682</v>
      </c>
      <c r="R75" s="613">
        <v>0.23353703508587081</v>
      </c>
      <c r="S75" s="614">
        <v>0.13433779369929408</v>
      </c>
      <c r="T75" s="612">
        <v>1.0443715223284349E-2</v>
      </c>
      <c r="U75" s="613">
        <v>2.2628049650449421E-2</v>
      </c>
      <c r="V75" s="613">
        <v>8.6260522185761163E-2</v>
      </c>
      <c r="W75" s="613">
        <v>0.1414181766300471</v>
      </c>
      <c r="X75" s="613">
        <v>0.15910971607932659</v>
      </c>
      <c r="Y75" s="613">
        <v>0.20162648023969182</v>
      </c>
      <c r="Z75" s="613">
        <v>0.24691111428163789</v>
      </c>
      <c r="AA75" s="634">
        <v>0.13160222570980168</v>
      </c>
    </row>
    <row r="76" spans="2:27" ht="13.5" thickBot="1" x14ac:dyDescent="0.25">
      <c r="B76" s="980"/>
      <c r="C76" s="136">
        <v>2024</v>
      </c>
      <c r="D76" s="679">
        <v>6.6002244076298596E-3</v>
      </c>
      <c r="E76" s="616">
        <v>1.980067322288958E-2</v>
      </c>
      <c r="F76" s="616">
        <v>7.8608672694871637E-2</v>
      </c>
      <c r="G76" s="616">
        <v>0.15932941720018481</v>
      </c>
      <c r="H76" s="616">
        <v>0.17160583459837636</v>
      </c>
      <c r="I76" s="616">
        <v>0.20071282423602405</v>
      </c>
      <c r="J76" s="616">
        <v>0.25608870701603853</v>
      </c>
      <c r="K76" s="619">
        <v>0.10725364662398522</v>
      </c>
      <c r="L76" s="615">
        <v>1.7148736709729055E-2</v>
      </c>
      <c r="M76" s="616">
        <v>4.7902137875843152E-2</v>
      </c>
      <c r="N76" s="616">
        <v>9.1116954384360363E-2</v>
      </c>
      <c r="O76" s="616">
        <v>0.17257345375557337</v>
      </c>
      <c r="P76" s="616">
        <v>0.12118440608208531</v>
      </c>
      <c r="Q76" s="616">
        <v>0.15433863038756149</v>
      </c>
      <c r="R76" s="616">
        <v>0.27723791014061971</v>
      </c>
      <c r="S76" s="617">
        <v>0.11849777066422776</v>
      </c>
      <c r="T76" s="615">
        <v>1.2253024965538369E-2</v>
      </c>
      <c r="U76" s="616">
        <v>3.4859856026956661E-2</v>
      </c>
      <c r="V76" s="616">
        <v>8.5311686322560906E-2</v>
      </c>
      <c r="W76" s="616">
        <v>0.1664267115944249</v>
      </c>
      <c r="X76" s="616">
        <v>0.14458569459335277</v>
      </c>
      <c r="Y76" s="616">
        <v>0.17586154081788943</v>
      </c>
      <c r="Z76" s="616">
        <v>0.26742226987287493</v>
      </c>
      <c r="AA76" s="635">
        <v>0.11327921580640224</v>
      </c>
    </row>
    <row r="77" spans="2:27" ht="12.75" customHeight="1" x14ac:dyDescent="0.2">
      <c r="B77" s="979" t="s">
        <v>215</v>
      </c>
      <c r="C77" s="140">
        <v>2011</v>
      </c>
      <c r="D77" s="678">
        <v>1.6481458359345735E-2</v>
      </c>
      <c r="E77" s="613">
        <v>4.5095101344320973E-2</v>
      </c>
      <c r="F77" s="613">
        <v>0.12900070753735382</v>
      </c>
      <c r="G77" s="613">
        <v>0.28168310650518169</v>
      </c>
      <c r="H77" s="613">
        <v>0.23783660049111416</v>
      </c>
      <c r="I77" s="613">
        <v>0.1873725392267033</v>
      </c>
      <c r="J77" s="613">
        <v>7.4645190826986299E-2</v>
      </c>
      <c r="K77" s="618">
        <v>2.7885295708994048E-2</v>
      </c>
      <c r="L77" s="612">
        <v>2.5551921504497137E-2</v>
      </c>
      <c r="M77" s="613">
        <v>8.1766148814390843E-2</v>
      </c>
      <c r="N77" s="613">
        <v>7.2005314799672926E-2</v>
      </c>
      <c r="O77" s="613">
        <v>0.16992027800490597</v>
      </c>
      <c r="P77" s="613">
        <v>0.19552330335241208</v>
      </c>
      <c r="Q77" s="613">
        <v>0.25557031888798037</v>
      </c>
      <c r="R77" s="613">
        <v>0.16353229762878169</v>
      </c>
      <c r="S77" s="614">
        <v>3.6130417007358952E-2</v>
      </c>
      <c r="T77" s="612">
        <v>1.9106208038803939E-2</v>
      </c>
      <c r="U77" s="614">
        <v>5.5706722664221706E-2</v>
      </c>
      <c r="V77" s="614">
        <v>0.1125077637455266</v>
      </c>
      <c r="W77" s="614">
        <v>0.24934193014107836</v>
      </c>
      <c r="X77" s="614">
        <v>0.2255922628730295</v>
      </c>
      <c r="Y77" s="614">
        <v>0.20710715447635386</v>
      </c>
      <c r="Z77" s="614">
        <v>0.10036674455059005</v>
      </c>
      <c r="AA77" s="634">
        <v>3.0271213510396022E-2</v>
      </c>
    </row>
    <row r="78" spans="2:27" x14ac:dyDescent="0.2">
      <c r="B78" s="980"/>
      <c r="C78" s="136">
        <v>2012</v>
      </c>
      <c r="D78" s="678">
        <v>1.3616276722223469E-2</v>
      </c>
      <c r="E78" s="613">
        <v>3.9211287826106458E-2</v>
      </c>
      <c r="F78" s="613">
        <v>0.10991722559949751</v>
      </c>
      <c r="G78" s="613">
        <v>0.29807757015635161</v>
      </c>
      <c r="H78" s="613">
        <v>0.24307409318288878</v>
      </c>
      <c r="I78" s="613">
        <v>0.21005406132932547</v>
      </c>
      <c r="J78" s="613">
        <v>7.4833441755086466E-2</v>
      </c>
      <c r="K78" s="618">
        <v>1.1216043428520155E-2</v>
      </c>
      <c r="L78" s="612">
        <v>2.9760184917653858E-2</v>
      </c>
      <c r="M78" s="613">
        <v>5.8249060965039005E-2</v>
      </c>
      <c r="N78" s="613">
        <v>0.11551574689396127</v>
      </c>
      <c r="O78" s="613">
        <v>0.13649234325339496</v>
      </c>
      <c r="P78" s="613">
        <v>0.21739381681594913</v>
      </c>
      <c r="Q78" s="613">
        <v>0.26344986997977465</v>
      </c>
      <c r="R78" s="613">
        <v>0.14446691707598958</v>
      </c>
      <c r="S78" s="614">
        <v>3.4672060098237499E-2</v>
      </c>
      <c r="T78" s="612">
        <v>1.8130696141167347E-2</v>
      </c>
      <c r="U78" s="613">
        <v>4.4534936332493051E-2</v>
      </c>
      <c r="V78" s="613">
        <v>0.11148277422273931</v>
      </c>
      <c r="W78" s="613">
        <v>0.25289250856441081</v>
      </c>
      <c r="X78" s="613">
        <v>0.23589296102385104</v>
      </c>
      <c r="Y78" s="613">
        <v>0.22498545666084935</v>
      </c>
      <c r="Z78" s="613">
        <v>9.4305474759226932E-2</v>
      </c>
      <c r="AA78" s="634">
        <v>1.7775192295262102E-2</v>
      </c>
    </row>
    <row r="79" spans="2:27" x14ac:dyDescent="0.2">
      <c r="B79" s="980"/>
      <c r="C79" s="136">
        <v>2013</v>
      </c>
      <c r="D79" s="678">
        <v>5.5615843733043948E-3</v>
      </c>
      <c r="E79" s="613">
        <v>3.8049376017362989E-2</v>
      </c>
      <c r="F79" s="613">
        <v>0.10544402242720202</v>
      </c>
      <c r="G79" s="613">
        <v>0.25639808283595589</v>
      </c>
      <c r="H79" s="613">
        <v>0.26288659793814434</v>
      </c>
      <c r="I79" s="613">
        <v>0.22766323024054982</v>
      </c>
      <c r="J79" s="613">
        <v>9.2693072888406586E-2</v>
      </c>
      <c r="K79" s="618">
        <v>1.1304033279073974E-2</v>
      </c>
      <c r="L79" s="612">
        <v>1.9528118199518957E-2</v>
      </c>
      <c r="M79" s="613">
        <v>4.2950406597182453E-2</v>
      </c>
      <c r="N79" s="613">
        <v>0.11711144198831748</v>
      </c>
      <c r="O79" s="613">
        <v>0.14316802199060819</v>
      </c>
      <c r="P79" s="613">
        <v>0.22179589966785015</v>
      </c>
      <c r="Q79" s="613">
        <v>0.24871148780208452</v>
      </c>
      <c r="R79" s="613">
        <v>0.16029091742068491</v>
      </c>
      <c r="S79" s="614">
        <v>4.644370633375329E-2</v>
      </c>
      <c r="T79" s="612">
        <v>9.5147015917269092E-3</v>
      </c>
      <c r="U79" s="613">
        <v>3.9436574059065706E-2</v>
      </c>
      <c r="V79" s="613">
        <v>0.10874639349045287</v>
      </c>
      <c r="W79" s="613">
        <v>0.22434920737835118</v>
      </c>
      <c r="X79" s="613">
        <v>0.25125619995461468</v>
      </c>
      <c r="Y79" s="613">
        <v>0.23362077349499139</v>
      </c>
      <c r="Z79" s="613">
        <v>0.11182610950821796</v>
      </c>
      <c r="AA79" s="634">
        <v>2.1250040522579179E-2</v>
      </c>
    </row>
    <row r="80" spans="2:27" x14ac:dyDescent="0.2">
      <c r="B80" s="980"/>
      <c r="C80" s="136">
        <v>2014</v>
      </c>
      <c r="D80" s="678">
        <v>9.2644061515656847E-3</v>
      </c>
      <c r="E80" s="613">
        <v>3.8099870298313875E-2</v>
      </c>
      <c r="F80" s="613">
        <v>8.780340930146377E-2</v>
      </c>
      <c r="G80" s="613">
        <v>0.22211413748378731</v>
      </c>
      <c r="H80" s="613">
        <v>0.28335186214563646</v>
      </c>
      <c r="I80" s="613">
        <v>0.21773670557717251</v>
      </c>
      <c r="J80" s="613">
        <v>0.13004910135260331</v>
      </c>
      <c r="K80" s="618">
        <v>1.1580507689457106E-2</v>
      </c>
      <c r="L80" s="612">
        <v>5.8292043136111919E-3</v>
      </c>
      <c r="M80" s="613">
        <v>6.6511221218303704E-2</v>
      </c>
      <c r="N80" s="613">
        <v>9.3208976974642962E-2</v>
      </c>
      <c r="O80" s="613">
        <v>0.13984261148353247</v>
      </c>
      <c r="P80" s="613">
        <v>0.2156805596036141</v>
      </c>
      <c r="Q80" s="613">
        <v>0.22902943748178373</v>
      </c>
      <c r="R80" s="613">
        <v>0.20816088603905566</v>
      </c>
      <c r="S80" s="614">
        <v>4.173710288545613E-2</v>
      </c>
      <c r="T80" s="612">
        <v>8.2876133331123304E-3</v>
      </c>
      <c r="U80" s="613">
        <v>4.6178581492101911E-2</v>
      </c>
      <c r="V80" s="613">
        <v>8.9340471730950929E-2</v>
      </c>
      <c r="W80" s="613">
        <v>0.19872039250136747</v>
      </c>
      <c r="X80" s="613">
        <v>0.2641096616996238</v>
      </c>
      <c r="Y80" s="613">
        <v>0.22094777146077477</v>
      </c>
      <c r="Z80" s="613">
        <v>0.15226003215593975</v>
      </c>
      <c r="AA80" s="634">
        <v>2.0155475626129189E-2</v>
      </c>
    </row>
    <row r="81" spans="2:47" x14ac:dyDescent="0.2">
      <c r="B81" s="980"/>
      <c r="C81" s="136">
        <v>2015</v>
      </c>
      <c r="D81" s="678">
        <v>1.1330491361902626E-2</v>
      </c>
      <c r="E81" s="613">
        <v>4.4648866950863807E-2</v>
      </c>
      <c r="F81" s="613">
        <v>8.445142472515145E-2</v>
      </c>
      <c r="G81" s="613">
        <v>0.18620148081669283</v>
      </c>
      <c r="H81" s="613">
        <v>0.30623737940318602</v>
      </c>
      <c r="I81" s="613">
        <v>0.21960960287188691</v>
      </c>
      <c r="J81" s="613">
        <v>0.13181512227956024</v>
      </c>
      <c r="K81" s="618">
        <v>1.5705631590756115E-2</v>
      </c>
      <c r="L81" s="612">
        <v>5.8452186111760578E-3</v>
      </c>
      <c r="M81" s="613">
        <v>7.598784194528875E-2</v>
      </c>
      <c r="N81" s="613">
        <v>0.10024549918166938</v>
      </c>
      <c r="O81" s="613">
        <v>0.14075286415711946</v>
      </c>
      <c r="P81" s="613">
        <v>0.21609773205517885</v>
      </c>
      <c r="Q81" s="613">
        <v>0.18079261164367547</v>
      </c>
      <c r="R81" s="613">
        <v>0.20429039046060324</v>
      </c>
      <c r="S81" s="614">
        <v>7.598784194528875E-2</v>
      </c>
      <c r="T81" s="612">
        <v>9.8090080741917701E-3</v>
      </c>
      <c r="U81" s="613">
        <v>5.3341548039819706E-2</v>
      </c>
      <c r="V81" s="613">
        <v>8.8832322708259026E-2</v>
      </c>
      <c r="W81" s="613">
        <v>0.17359512305846492</v>
      </c>
      <c r="X81" s="613">
        <v>0.28123480009079416</v>
      </c>
      <c r="Y81" s="613">
        <v>0.20884269917961024</v>
      </c>
      <c r="Z81" s="613">
        <v>0.15191802587632544</v>
      </c>
      <c r="AA81" s="634">
        <v>3.242647297253478E-2</v>
      </c>
    </row>
    <row r="82" spans="2:47" x14ac:dyDescent="0.2">
      <c r="B82" s="980"/>
      <c r="C82" s="136">
        <v>2016</v>
      </c>
      <c r="D82" s="678">
        <v>1.6887062187276626E-2</v>
      </c>
      <c r="E82" s="613">
        <v>3.3305039313795567E-2</v>
      </c>
      <c r="F82" s="613">
        <v>7.5187634024303063E-2</v>
      </c>
      <c r="G82" s="613">
        <v>0.15703180843459613</v>
      </c>
      <c r="H82" s="613">
        <v>0.31614099356683345</v>
      </c>
      <c r="I82" s="613">
        <v>0.23840689778413152</v>
      </c>
      <c r="J82" s="613">
        <v>0.1244862401715511</v>
      </c>
      <c r="K82" s="618">
        <v>3.8554324517512513E-2</v>
      </c>
      <c r="L82" s="612">
        <v>1.7878426698450536E-2</v>
      </c>
      <c r="M82" s="613">
        <v>7.7473182359952319E-2</v>
      </c>
      <c r="N82" s="613">
        <v>0.10131108462455303</v>
      </c>
      <c r="O82" s="613">
        <v>0.10077473182359951</v>
      </c>
      <c r="P82" s="613">
        <v>0.22050059594755661</v>
      </c>
      <c r="Q82" s="613">
        <v>0.17264600715137066</v>
      </c>
      <c r="R82" s="613">
        <v>0.21567342073897494</v>
      </c>
      <c r="S82" s="614">
        <v>9.3742550655542309E-2</v>
      </c>
      <c r="T82" s="612">
        <v>1.7157340612205106E-2</v>
      </c>
      <c r="U82" s="613">
        <v>4.5346721258204978E-2</v>
      </c>
      <c r="V82" s="613">
        <v>8.2309741989991539E-2</v>
      </c>
      <c r="W82" s="613">
        <v>0.14169428738545525</v>
      </c>
      <c r="X82" s="613">
        <v>0.29006628972509263</v>
      </c>
      <c r="Y82" s="613">
        <v>0.22047832585949176</v>
      </c>
      <c r="Z82" s="613">
        <v>0.14934685123805808</v>
      </c>
      <c r="AA82" s="634">
        <v>5.3600441931500618E-2</v>
      </c>
    </row>
    <row r="83" spans="2:47" x14ac:dyDescent="0.2">
      <c r="B83" s="980"/>
      <c r="C83" s="136">
        <v>2017</v>
      </c>
      <c r="D83" s="678">
        <v>4.5507612399037431E-3</v>
      </c>
      <c r="E83" s="613">
        <v>2.3921278978342189E-2</v>
      </c>
      <c r="F83" s="613">
        <v>6.7689595196683425E-2</v>
      </c>
      <c r="G83" s="613">
        <v>0.13995377760834862</v>
      </c>
      <c r="H83" s="613">
        <v>0.32091205832598702</v>
      </c>
      <c r="I83" s="613">
        <v>0.24941030711681877</v>
      </c>
      <c r="J83" s="613">
        <v>0.14114507636225013</v>
      </c>
      <c r="K83" s="618">
        <v>5.2417145171666152E-2</v>
      </c>
      <c r="L83" s="612">
        <v>1.2581781580271767E-2</v>
      </c>
      <c r="M83" s="613">
        <v>7.5490689481630596E-2</v>
      </c>
      <c r="N83" s="613">
        <v>7.5490689481630596E-2</v>
      </c>
      <c r="O83" s="613">
        <v>0.13041016607951686</v>
      </c>
      <c r="P83" s="613">
        <v>0.17614494212380472</v>
      </c>
      <c r="Q83" s="613">
        <v>0.21370156014091593</v>
      </c>
      <c r="R83" s="613">
        <v>0.21703573225968797</v>
      </c>
      <c r="S83" s="614">
        <v>9.9144438852541511E-2</v>
      </c>
      <c r="T83" s="612">
        <v>6.7568735203138242E-3</v>
      </c>
      <c r="U83" s="613">
        <v>3.808733820657715E-2</v>
      </c>
      <c r="V83" s="613">
        <v>6.983254704754005E-2</v>
      </c>
      <c r="W83" s="613">
        <v>0.13733215822489503</v>
      </c>
      <c r="X83" s="613">
        <v>0.28114469386697083</v>
      </c>
      <c r="Y83" s="613">
        <v>0.23960115437123061</v>
      </c>
      <c r="Z83" s="613">
        <v>0.16199215442307363</v>
      </c>
      <c r="AA83" s="634">
        <v>6.5253080339398972E-2</v>
      </c>
    </row>
    <row r="84" spans="2:47" x14ac:dyDescent="0.2">
      <c r="B84" s="980"/>
      <c r="C84" s="136">
        <v>2018</v>
      </c>
      <c r="D84" s="678">
        <v>7.0220939052139655E-3</v>
      </c>
      <c r="E84" s="613">
        <v>1.8521690195982481E-2</v>
      </c>
      <c r="F84" s="613">
        <v>7.9298279954001599E-2</v>
      </c>
      <c r="G84" s="613">
        <v>0.15649237845905409</v>
      </c>
      <c r="H84" s="613">
        <v>0.30958381248317873</v>
      </c>
      <c r="I84" s="613">
        <v>0.28372195444202486</v>
      </c>
      <c r="J84" s="613">
        <v>0.11844584179491568</v>
      </c>
      <c r="K84" s="618">
        <v>2.6913948765628439E-2</v>
      </c>
      <c r="L84" s="612">
        <v>1.9917673615721686E-2</v>
      </c>
      <c r="M84" s="613">
        <v>7.9670694462886743E-2</v>
      </c>
      <c r="N84" s="613">
        <v>0.12448546009826054</v>
      </c>
      <c r="O84" s="613">
        <v>0.13982206878236625</v>
      </c>
      <c r="P84" s="613">
        <v>0.18848758465011289</v>
      </c>
      <c r="Q84" s="613">
        <v>0.22573363431151244</v>
      </c>
      <c r="R84" s="613">
        <v>0.16060284158810251</v>
      </c>
      <c r="S84" s="614">
        <v>6.1280042491037058E-2</v>
      </c>
      <c r="T84" s="612">
        <v>1.0494699014892818E-2</v>
      </c>
      <c r="U84" s="613">
        <v>3.4988289560724438E-2</v>
      </c>
      <c r="V84" s="613">
        <v>9.1466576082098211E-2</v>
      </c>
      <c r="W84" s="613">
        <v>0.15200328965011711</v>
      </c>
      <c r="X84" s="613">
        <v>0.27697423703359375</v>
      </c>
      <c r="Y84" s="613">
        <v>0.26810648454400793</v>
      </c>
      <c r="Z84" s="613">
        <v>0.12979815135966244</v>
      </c>
      <c r="AA84" s="634">
        <v>3.6168272754903183E-2</v>
      </c>
      <c r="AF84" s="15"/>
      <c r="AG84" s="15"/>
      <c r="AH84" s="15"/>
    </row>
    <row r="85" spans="2:47" x14ac:dyDescent="0.2">
      <c r="B85" s="980"/>
      <c r="C85" s="136">
        <v>2019</v>
      </c>
      <c r="D85" s="678">
        <v>1.2104192892417934E-2</v>
      </c>
      <c r="E85" s="613">
        <v>2.178754720635228E-2</v>
      </c>
      <c r="F85" s="613">
        <v>8.618185339401567E-2</v>
      </c>
      <c r="G85" s="613">
        <v>0.14946257383557665</v>
      </c>
      <c r="H85" s="613">
        <v>0.28030889900261452</v>
      </c>
      <c r="I85" s="613">
        <v>0.28420644911397308</v>
      </c>
      <c r="J85" s="613">
        <v>0.13205674445627966</v>
      </c>
      <c r="K85" s="618">
        <v>3.3891740098770218E-2</v>
      </c>
      <c r="L85" s="612">
        <v>2.1085184143941525E-2</v>
      </c>
      <c r="M85" s="613">
        <v>3.5141973573235875E-2</v>
      </c>
      <c r="N85" s="613">
        <v>0.15462468372223784</v>
      </c>
      <c r="O85" s="613">
        <v>0.14752600506044422</v>
      </c>
      <c r="P85" s="613">
        <v>0.18554962046668541</v>
      </c>
      <c r="Q85" s="613">
        <v>0.21626370536969355</v>
      </c>
      <c r="R85" s="613">
        <v>0.16087995501827382</v>
      </c>
      <c r="S85" s="614">
        <v>7.8928872645487771E-2</v>
      </c>
      <c r="T85" s="612">
        <v>1.4405070584845865E-2</v>
      </c>
      <c r="U85" s="613">
        <v>2.5208873523480266E-2</v>
      </c>
      <c r="V85" s="613">
        <v>0.10371650821089022</v>
      </c>
      <c r="W85" s="613">
        <v>0.14896643618553729</v>
      </c>
      <c r="X85" s="613">
        <v>0.25603212330740421</v>
      </c>
      <c r="Y85" s="613">
        <v>0.26679991356957644</v>
      </c>
      <c r="Z85" s="613">
        <v>0.13944108326130797</v>
      </c>
      <c r="AA85" s="634">
        <v>4.5429991356957647E-2</v>
      </c>
      <c r="AF85" s="15"/>
      <c r="AG85" s="15"/>
      <c r="AH85" s="15"/>
    </row>
    <row r="86" spans="2:47" x14ac:dyDescent="0.2">
      <c r="B86" s="980"/>
      <c r="C86" s="136">
        <v>2020</v>
      </c>
      <c r="D86" s="678">
        <v>1.1690256509347375E-2</v>
      </c>
      <c r="E86" s="613">
        <v>2.2728370610115456E-2</v>
      </c>
      <c r="F86" s="613">
        <v>7.6034974155837889E-2</v>
      </c>
      <c r="G86" s="613">
        <v>0.14680450219796146</v>
      </c>
      <c r="H86" s="613">
        <v>0.22221148736776003</v>
      </c>
      <c r="I86" s="613">
        <v>0.33921066615139367</v>
      </c>
      <c r="J86" s="613">
        <v>0.14383363122554466</v>
      </c>
      <c r="K86" s="618">
        <v>3.7486111782039519E-2</v>
      </c>
      <c r="L86" s="612">
        <v>2.1385799828913601E-2</v>
      </c>
      <c r="M86" s="613">
        <v>2.1385799828913601E-2</v>
      </c>
      <c r="N86" s="613">
        <v>0.1710151126318791</v>
      </c>
      <c r="O86" s="613">
        <v>0.17657542058739664</v>
      </c>
      <c r="P86" s="613">
        <v>0.16916167664670659</v>
      </c>
      <c r="Q86" s="613">
        <v>0.22811519817507842</v>
      </c>
      <c r="R86" s="613">
        <v>0.14820359281437126</v>
      </c>
      <c r="S86" s="614">
        <v>6.4157399486740804E-2</v>
      </c>
      <c r="T86" s="612">
        <v>1.4143965361717482E-2</v>
      </c>
      <c r="U86" s="613">
        <v>2.2388598232004332E-2</v>
      </c>
      <c r="V86" s="613">
        <v>0.10007216308858019</v>
      </c>
      <c r="W86" s="613">
        <v>0.15433880570088401</v>
      </c>
      <c r="X86" s="613">
        <v>0.20878585603463831</v>
      </c>
      <c r="Y86" s="613">
        <v>0.3110950748692044</v>
      </c>
      <c r="Z86" s="613">
        <v>0.1449395634133141</v>
      </c>
      <c r="AA86" s="634">
        <v>4.4235973299657227E-2</v>
      </c>
      <c r="AF86" s="15"/>
      <c r="AG86" s="15"/>
      <c r="AH86" s="15"/>
    </row>
    <row r="87" spans="2:47" x14ac:dyDescent="0.2">
      <c r="B87" s="980"/>
      <c r="C87" s="136">
        <v>2021</v>
      </c>
      <c r="D87" s="678">
        <v>4.7241118669690101E-3</v>
      </c>
      <c r="E87" s="613">
        <v>2.3691421012849587E-2</v>
      </c>
      <c r="F87" s="613">
        <v>6.6491874527588812E-2</v>
      </c>
      <c r="G87" s="613">
        <v>0.16061980347694632</v>
      </c>
      <c r="H87" s="613">
        <v>0.18757086167800452</v>
      </c>
      <c r="I87" s="613">
        <v>0.35615079365079366</v>
      </c>
      <c r="J87" s="613">
        <v>0.162958238851096</v>
      </c>
      <c r="K87" s="618">
        <v>3.779289493575208E-2</v>
      </c>
      <c r="L87" s="612">
        <v>2.3327591157048522E-2</v>
      </c>
      <c r="M87" s="613">
        <v>4.0697674418604654E-2</v>
      </c>
      <c r="N87" s="613">
        <v>0.15073212747631354</v>
      </c>
      <c r="O87" s="613">
        <v>0.18231409704277923</v>
      </c>
      <c r="P87" s="613">
        <v>0.12919896640826875</v>
      </c>
      <c r="Q87" s="613">
        <v>0.2583979328165375</v>
      </c>
      <c r="R87" s="613">
        <v>0.15790984783232845</v>
      </c>
      <c r="S87" s="614">
        <v>5.7421762848119437E-2</v>
      </c>
      <c r="T87" s="612">
        <v>9.3303476220942625E-3</v>
      </c>
      <c r="U87" s="613">
        <v>2.7902182412739035E-2</v>
      </c>
      <c r="V87" s="613">
        <v>8.7349825833511058E-2</v>
      </c>
      <c r="W87" s="613">
        <v>0.16599132721973411</v>
      </c>
      <c r="X87" s="613">
        <v>0.17311793559394326</v>
      </c>
      <c r="Y87" s="613">
        <v>0.33194711025805074</v>
      </c>
      <c r="Z87" s="613">
        <v>0.16170825335892514</v>
      </c>
      <c r="AA87" s="634">
        <v>4.2653017701002341E-2</v>
      </c>
      <c r="AF87" s="15"/>
      <c r="AG87" s="15"/>
      <c r="AH87" s="15"/>
    </row>
    <row r="88" spans="2:47" x14ac:dyDescent="0.2">
      <c r="B88" s="980"/>
      <c r="C88" s="136">
        <v>2022</v>
      </c>
      <c r="D88" s="678">
        <v>1.0524337530539373E-2</v>
      </c>
      <c r="E88" s="613">
        <v>1.9921067468520955E-2</v>
      </c>
      <c r="F88" s="613">
        <v>6.3216500657771096E-2</v>
      </c>
      <c r="G88" s="613">
        <v>0.15342510806239429</v>
      </c>
      <c r="H88" s="613">
        <v>0.17968896823905278</v>
      </c>
      <c r="I88" s="613">
        <v>0.36696579590302569</v>
      </c>
      <c r="J88" s="613">
        <v>0.16928208983273821</v>
      </c>
      <c r="K88" s="618">
        <v>3.6976132305957525E-2</v>
      </c>
      <c r="L88" s="612">
        <v>2.1144629264166902E-2</v>
      </c>
      <c r="M88" s="613">
        <v>5.6103749647589511E-2</v>
      </c>
      <c r="N88" s="613">
        <v>0.12630391880462363</v>
      </c>
      <c r="O88" s="613">
        <v>0.15506061460389062</v>
      </c>
      <c r="P88" s="613">
        <v>0.16210882435861293</v>
      </c>
      <c r="Q88" s="613">
        <v>0.19734987313222443</v>
      </c>
      <c r="R88" s="613">
        <v>0.21849450239639132</v>
      </c>
      <c r="S88" s="614">
        <v>6.3433887792500712E-2</v>
      </c>
      <c r="T88" s="612">
        <v>1.3179223342025514E-2</v>
      </c>
      <c r="U88" s="613">
        <v>2.8966100500387629E-2</v>
      </c>
      <c r="V88" s="613">
        <v>7.8987243639439E-2</v>
      </c>
      <c r="W88" s="613">
        <v>0.15383395588131654</v>
      </c>
      <c r="X88" s="613">
        <v>0.17529424201846502</v>
      </c>
      <c r="Y88" s="613">
        <v>0.32456480372119245</v>
      </c>
      <c r="Z88" s="613">
        <v>0.18158432588624993</v>
      </c>
      <c r="AA88" s="634">
        <v>4.359010501092396E-2</v>
      </c>
      <c r="AF88" s="15"/>
      <c r="AG88" s="15"/>
      <c r="AH88" s="15"/>
    </row>
    <row r="89" spans="2:47" x14ac:dyDescent="0.2">
      <c r="B89" s="980"/>
      <c r="C89" s="136">
        <v>2023</v>
      </c>
      <c r="D89" s="678">
        <v>1.1619800139437602E-2</v>
      </c>
      <c r="E89" s="613">
        <v>2.2542412270508946E-2</v>
      </c>
      <c r="F89" s="613">
        <v>5.9725772716709272E-2</v>
      </c>
      <c r="G89" s="613">
        <v>0.13504531722054383</v>
      </c>
      <c r="H89" s="613">
        <v>0.17836393214036719</v>
      </c>
      <c r="I89" s="613">
        <v>0.32021845224262147</v>
      </c>
      <c r="J89" s="613">
        <v>0.23007204276086451</v>
      </c>
      <c r="K89" s="618">
        <v>4.2412270508947247E-2</v>
      </c>
      <c r="L89" s="612">
        <v>2.7153621614282804E-2</v>
      </c>
      <c r="M89" s="613">
        <v>6.7884054035707006E-2</v>
      </c>
      <c r="N89" s="613">
        <v>8.8249270246419112E-2</v>
      </c>
      <c r="O89" s="613">
        <v>0.19251917724526507</v>
      </c>
      <c r="P89" s="613">
        <v>0.16292172968569682</v>
      </c>
      <c r="Q89" s="613">
        <v>0.19686375670355033</v>
      </c>
      <c r="R89" s="613">
        <v>0.1965243364333718</v>
      </c>
      <c r="S89" s="614">
        <v>6.7884054035707006E-2</v>
      </c>
      <c r="T89" s="612">
        <v>1.5581447689617561E-2</v>
      </c>
      <c r="U89" s="613">
        <v>3.4106057720607326E-2</v>
      </c>
      <c r="V89" s="613">
        <v>6.7000225065355523E-2</v>
      </c>
      <c r="W89" s="613">
        <v>0.1497030868579145</v>
      </c>
      <c r="X89" s="613">
        <v>0.17442565052544104</v>
      </c>
      <c r="Y89" s="613">
        <v>0.28875885112792371</v>
      </c>
      <c r="Z89" s="613">
        <v>0.22151624798739633</v>
      </c>
      <c r="AA89" s="634">
        <v>4.8908433025744012E-2</v>
      </c>
      <c r="AF89" s="15"/>
      <c r="AG89" s="15"/>
      <c r="AH89" s="15"/>
    </row>
    <row r="90" spans="2:47" ht="13.5" thickBot="1" x14ac:dyDescent="0.25">
      <c r="B90" s="981"/>
      <c r="C90" s="137">
        <v>2024</v>
      </c>
      <c r="D90" s="679">
        <v>1.1392253267777911E-2</v>
      </c>
      <c r="E90" s="616">
        <v>3.758244393812208E-2</v>
      </c>
      <c r="F90" s="616">
        <v>6.1182395970739892E-2</v>
      </c>
      <c r="G90" s="616">
        <v>0.14085621777191509</v>
      </c>
      <c r="H90" s="616">
        <v>0.19421993044729582</v>
      </c>
      <c r="I90" s="616">
        <v>0.30336970859815326</v>
      </c>
      <c r="J90" s="616">
        <v>0.20748291162009835</v>
      </c>
      <c r="K90" s="619">
        <v>4.3914138385897597E-2</v>
      </c>
      <c r="L90" s="615">
        <v>3.5837155963302759E-2</v>
      </c>
      <c r="M90" s="616">
        <v>6.7445527522935783E-2</v>
      </c>
      <c r="N90" s="616">
        <v>6.4506880733944963E-2</v>
      </c>
      <c r="O90" s="616">
        <v>0.19409403669724773</v>
      </c>
      <c r="P90" s="616">
        <v>0.20900229357798167</v>
      </c>
      <c r="Q90" s="616">
        <v>0.18635321100917435</v>
      </c>
      <c r="R90" s="616">
        <v>0.19258887614678902</v>
      </c>
      <c r="S90" s="617">
        <v>5.0172018348623858E-2</v>
      </c>
      <c r="T90" s="615">
        <v>1.7521160170359588E-2</v>
      </c>
      <c r="U90" s="616">
        <v>4.506981508437112E-2</v>
      </c>
      <c r="V90" s="616">
        <v>6.2015921792729162E-2</v>
      </c>
      <c r="W90" s="616">
        <v>0.15420417991985191</v>
      </c>
      <c r="X90" s="616">
        <v>0.1979262134526569</v>
      </c>
      <c r="Y90" s="616">
        <v>0.27403094506442394</v>
      </c>
      <c r="Z90" s="616">
        <v>0.20374862975542257</v>
      </c>
      <c r="AA90" s="635">
        <v>4.5483134760184736E-2</v>
      </c>
      <c r="AF90" s="15"/>
      <c r="AG90" s="15"/>
      <c r="AH90" s="15"/>
    </row>
    <row r="91" spans="2:47" x14ac:dyDescent="0.2">
      <c r="B91" s="979" t="s">
        <v>119</v>
      </c>
      <c r="C91" s="141">
        <v>2011</v>
      </c>
      <c r="D91" s="678">
        <v>7.6253245456361099E-2</v>
      </c>
      <c r="E91" s="613">
        <v>7.3736768524066312E-2</v>
      </c>
      <c r="F91" s="613">
        <v>0.13347313760734972</v>
      </c>
      <c r="G91" s="613">
        <v>0.2360295586179349</v>
      </c>
      <c r="H91" s="613">
        <v>0.24805272618334334</v>
      </c>
      <c r="I91" s="613">
        <v>0.19053325344517677</v>
      </c>
      <c r="J91" s="613">
        <v>3.6688635909726389E-2</v>
      </c>
      <c r="K91" s="618">
        <v>5.2326742560415418E-3</v>
      </c>
      <c r="L91" s="612">
        <v>0.11627563273600591</v>
      </c>
      <c r="M91" s="613">
        <v>0.1204507666728247</v>
      </c>
      <c r="N91" s="613">
        <v>0.13896175872898578</v>
      </c>
      <c r="O91" s="613">
        <v>0.1229262885645668</v>
      </c>
      <c r="P91" s="613">
        <v>0.19545538518381675</v>
      </c>
      <c r="Q91" s="613">
        <v>0.17469055976353226</v>
      </c>
      <c r="R91" s="613">
        <v>0.10168113800110845</v>
      </c>
      <c r="S91" s="614">
        <v>2.9558470349159434E-2</v>
      </c>
      <c r="T91" s="612">
        <v>9.0296233875672538E-2</v>
      </c>
      <c r="U91" s="614">
        <v>9.0127698191482489E-2</v>
      </c>
      <c r="V91" s="614">
        <v>0.13539897582161148</v>
      </c>
      <c r="W91" s="614">
        <v>0.19634407208141574</v>
      </c>
      <c r="X91" s="614">
        <v>0.22959745900045378</v>
      </c>
      <c r="Y91" s="614">
        <v>0.18497439554028655</v>
      </c>
      <c r="Z91" s="614">
        <v>5.9493096519089912E-2</v>
      </c>
      <c r="AA91" s="634">
        <v>1.3768068969987687E-2</v>
      </c>
      <c r="AF91" s="15"/>
      <c r="AG91" s="15"/>
      <c r="AH91" s="15"/>
    </row>
    <row r="92" spans="2:47" x14ac:dyDescent="0.2">
      <c r="B92" s="980"/>
      <c r="C92" s="136">
        <v>2012</v>
      </c>
      <c r="D92" s="678">
        <v>7.115580448065173E-2</v>
      </c>
      <c r="E92" s="613">
        <v>8.445773930753564E-2</v>
      </c>
      <c r="F92" s="613">
        <v>0.13123727087576376</v>
      </c>
      <c r="G92" s="613">
        <v>0.18482688391038696</v>
      </c>
      <c r="H92" s="613">
        <v>0.23869229463679567</v>
      </c>
      <c r="I92" s="613">
        <v>0.2240113713509844</v>
      </c>
      <c r="J92" s="613">
        <v>5.6177868295994568E-2</v>
      </c>
      <c r="K92" s="618">
        <v>9.4407671418873049E-3</v>
      </c>
      <c r="L92" s="612">
        <v>0.1224727321096036</v>
      </c>
      <c r="M92" s="613">
        <v>0.10614525139664804</v>
      </c>
      <c r="N92" s="613">
        <v>0.12619712689545093</v>
      </c>
      <c r="O92" s="613">
        <v>0.10601223729715349</v>
      </c>
      <c r="P92" s="613">
        <v>0.17501330140994945</v>
      </c>
      <c r="Q92" s="613">
        <v>0.19456637403564775</v>
      </c>
      <c r="R92" s="613">
        <v>0.13999733971801009</v>
      </c>
      <c r="S92" s="614">
        <v>2.9595637137536577E-2</v>
      </c>
      <c r="T92" s="612">
        <v>9.1143404828515184E-2</v>
      </c>
      <c r="U92" s="613">
        <v>9.2904880323282563E-2</v>
      </c>
      <c r="V92" s="613">
        <v>0.12927416847995027</v>
      </c>
      <c r="W92" s="613">
        <v>0.15412910579214589</v>
      </c>
      <c r="X92" s="613">
        <v>0.21388975235726868</v>
      </c>
      <c r="Y92" s="613">
        <v>0.21254274168479947</v>
      </c>
      <c r="Z92" s="613">
        <v>8.882499222878458E-2</v>
      </c>
      <c r="AA92" s="634">
        <v>1.7290954305253344E-2</v>
      </c>
      <c r="AF92" s="15"/>
      <c r="AG92" s="15"/>
      <c r="AH92" s="15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</row>
    <row r="93" spans="2:47" x14ac:dyDescent="0.2">
      <c r="B93" s="980"/>
      <c r="C93" s="136">
        <v>2013</v>
      </c>
      <c r="D93" s="678">
        <v>7.5549346824737601E-2</v>
      </c>
      <c r="E93" s="613">
        <v>6.858340255229177E-2</v>
      </c>
      <c r="F93" s="613">
        <v>0.13123914520878954</v>
      </c>
      <c r="G93" s="613">
        <v>0.19019481990485537</v>
      </c>
      <c r="H93" s="613">
        <v>0.21877595710941627</v>
      </c>
      <c r="I93" s="613">
        <v>0.21201766971230082</v>
      </c>
      <c r="J93" s="613">
        <v>8.7782224571471723E-2</v>
      </c>
      <c r="K93" s="618">
        <v>1.5857434116136826E-2</v>
      </c>
      <c r="L93" s="612">
        <v>0.11047998492475838</v>
      </c>
      <c r="M93" s="613">
        <v>0.13524645328021104</v>
      </c>
      <c r="N93" s="613">
        <v>0.10959162247287801</v>
      </c>
      <c r="O93" s="613">
        <v>0.12318625999407756</v>
      </c>
      <c r="P93" s="613">
        <v>0.15010633429348264</v>
      </c>
      <c r="Q93" s="613">
        <v>0.17438824131154601</v>
      </c>
      <c r="R93" s="613">
        <v>0.14843728968691952</v>
      </c>
      <c r="S93" s="614">
        <v>4.8563814036126737E-2</v>
      </c>
      <c r="T93" s="612">
        <v>8.9947735771590889E-2</v>
      </c>
      <c r="U93" s="613">
        <v>9.6061873744715309E-2</v>
      </c>
      <c r="V93" s="613">
        <v>0.12231604877994649</v>
      </c>
      <c r="W93" s="613">
        <v>0.16257393002585468</v>
      </c>
      <c r="X93" s="613">
        <v>0.19047037805568193</v>
      </c>
      <c r="Y93" s="613">
        <v>0.19650684095473761</v>
      </c>
      <c r="Z93" s="613">
        <v>0.1127842075477979</v>
      </c>
      <c r="AA93" s="634">
        <v>2.9338985119675091E-2</v>
      </c>
      <c r="AF93" s="15"/>
      <c r="AG93" s="15"/>
      <c r="AH93" s="15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</row>
    <row r="94" spans="2:47" x14ac:dyDescent="0.2">
      <c r="B94" s="980"/>
      <c r="C94" s="136">
        <v>2014</v>
      </c>
      <c r="D94" s="678">
        <v>4.6717222111355018E-2</v>
      </c>
      <c r="E94" s="613">
        <v>8.349630812213131E-2</v>
      </c>
      <c r="F94" s="613">
        <v>0.14204749550987827</v>
      </c>
      <c r="G94" s="613">
        <v>0.17527439632807823</v>
      </c>
      <c r="H94" s="613">
        <v>0.20598682897625223</v>
      </c>
      <c r="I94" s="613">
        <v>0.22187188185990819</v>
      </c>
      <c r="J94" s="613">
        <v>0.10175613649970065</v>
      </c>
      <c r="K94" s="618">
        <v>2.2849730592696064E-2</v>
      </c>
      <c r="L94" s="612">
        <v>8.7975268692938868E-2</v>
      </c>
      <c r="M94" s="613">
        <v>0.11626025655841905</v>
      </c>
      <c r="N94" s="613">
        <v>0.11793597596209407</v>
      </c>
      <c r="O94" s="613">
        <v>0.12562117184791402</v>
      </c>
      <c r="P94" s="613">
        <v>0.16176470588235295</v>
      </c>
      <c r="Q94" s="613">
        <v>0.19837050733849532</v>
      </c>
      <c r="R94" s="613">
        <v>0.13449092800184906</v>
      </c>
      <c r="S94" s="614">
        <v>5.7581185715936671E-2</v>
      </c>
      <c r="T94" s="612">
        <v>6.3572625764264298E-2</v>
      </c>
      <c r="U94" s="613">
        <v>9.6881565590991731E-2</v>
      </c>
      <c r="V94" s="613">
        <v>0.13219706805788342</v>
      </c>
      <c r="W94" s="613">
        <v>0.1549892589882203</v>
      </c>
      <c r="X94" s="613">
        <v>0.18792049290621091</v>
      </c>
      <c r="Y94" s="613">
        <v>0.2122707207100871</v>
      </c>
      <c r="Z94" s="613">
        <v>0.11512948230683882</v>
      </c>
      <c r="AA94" s="634">
        <v>3.7038785675503408E-2</v>
      </c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</row>
    <row r="95" spans="2:47" x14ac:dyDescent="0.2">
      <c r="B95" s="980"/>
      <c r="C95" s="136">
        <v>2015</v>
      </c>
      <c r="D95" s="678">
        <v>3.6556749413362975E-2</v>
      </c>
      <c r="E95" s="613">
        <v>7.3278168869128482E-2</v>
      </c>
      <c r="F95" s="613">
        <v>0.12105306492116423</v>
      </c>
      <c r="G95" s="613">
        <v>0.17487958503149315</v>
      </c>
      <c r="H95" s="613">
        <v>0.2345518916471121</v>
      </c>
      <c r="I95" s="613">
        <v>0.21298011609237991</v>
      </c>
      <c r="J95" s="613">
        <v>0.11926227821003664</v>
      </c>
      <c r="K95" s="618">
        <v>2.743814581532255E-2</v>
      </c>
      <c r="L95" s="612">
        <v>7.3063380281690141E-2</v>
      </c>
      <c r="M95" s="613">
        <v>0.11596244131455399</v>
      </c>
      <c r="N95" s="613">
        <v>0.13198356807511735</v>
      </c>
      <c r="O95" s="613">
        <v>0.1176349765258216</v>
      </c>
      <c r="P95" s="613">
        <v>0.14958920187793426</v>
      </c>
      <c r="Q95" s="613">
        <v>0.20237676056338028</v>
      </c>
      <c r="R95" s="613">
        <v>0.13840962441314553</v>
      </c>
      <c r="S95" s="614">
        <v>7.0980046948356815E-2</v>
      </c>
      <c r="T95" s="612">
        <v>5.1607752050518978E-2</v>
      </c>
      <c r="U95" s="613">
        <v>9.0876097844233145E-2</v>
      </c>
      <c r="V95" s="613">
        <v>0.12555950739154628</v>
      </c>
      <c r="W95" s="613">
        <v>0.15127870121700418</v>
      </c>
      <c r="X95" s="613">
        <v>0.19952336018968814</v>
      </c>
      <c r="Y95" s="613">
        <v>0.20860855048268853</v>
      </c>
      <c r="Z95" s="613">
        <v>0.12715637173066222</v>
      </c>
      <c r="AA95" s="634">
        <v>4.5389659093658517E-2</v>
      </c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</row>
    <row r="96" spans="2:47" x14ac:dyDescent="0.2">
      <c r="B96" s="980"/>
      <c r="C96" s="136">
        <v>2016</v>
      </c>
      <c r="D96" s="678">
        <v>3.3538015871396806E-2</v>
      </c>
      <c r="E96" s="613">
        <v>7.794936657214549E-2</v>
      </c>
      <c r="F96" s="613">
        <v>0.12827679063220385</v>
      </c>
      <c r="G96" s="613">
        <v>0.15159427976906914</v>
      </c>
      <c r="H96" s="613">
        <v>0.2551867643158775</v>
      </c>
      <c r="I96" s="613">
        <v>0.19125237152940697</v>
      </c>
      <c r="J96" s="613">
        <v>0.13009241314592301</v>
      </c>
      <c r="K96" s="618">
        <v>3.2109998163977235E-2</v>
      </c>
      <c r="L96" s="612">
        <v>6.1835299587377233E-2</v>
      </c>
      <c r="M96" s="613">
        <v>0.12204335444877086</v>
      </c>
      <c r="N96" s="613">
        <v>0.14011739408380311</v>
      </c>
      <c r="O96" s="613">
        <v>0.12114255826117278</v>
      </c>
      <c r="P96" s="613">
        <v>0.15618643575289126</v>
      </c>
      <c r="Q96" s="613">
        <v>0.18451792874992737</v>
      </c>
      <c r="R96" s="613">
        <v>0.15081071656883827</v>
      </c>
      <c r="S96" s="614">
        <v>6.3346312547219161E-2</v>
      </c>
      <c r="T96" s="612">
        <v>4.5209928925005693E-2</v>
      </c>
      <c r="U96" s="613">
        <v>9.6137020123931799E-2</v>
      </c>
      <c r="V96" s="613">
        <v>0.13316073975525272</v>
      </c>
      <c r="W96" s="613">
        <v>0.13903371567605147</v>
      </c>
      <c r="X96" s="613">
        <v>0.21435163544400898</v>
      </c>
      <c r="Y96" s="613">
        <v>0.18847458439706113</v>
      </c>
      <c r="Z96" s="613">
        <v>0.13863818872628339</v>
      </c>
      <c r="AA96" s="634">
        <v>4.4994186952404924E-2</v>
      </c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</row>
    <row r="97" spans="2:47" x14ac:dyDescent="0.2">
      <c r="B97" s="980"/>
      <c r="C97" s="136">
        <v>2017</v>
      </c>
      <c r="D97" s="678">
        <v>3.2892288608641719E-2</v>
      </c>
      <c r="E97" s="613">
        <v>7.1552615257390942E-2</v>
      </c>
      <c r="F97" s="613">
        <v>0.12166632210047551</v>
      </c>
      <c r="G97" s="613">
        <v>0.17469505892081869</v>
      </c>
      <c r="H97" s="613">
        <v>0.21627041554682655</v>
      </c>
      <c r="I97" s="613">
        <v>0.20031010957204878</v>
      </c>
      <c r="J97" s="613">
        <v>0.14217490179863551</v>
      </c>
      <c r="K97" s="618">
        <v>4.0438288195162292E-2</v>
      </c>
      <c r="L97" s="612">
        <v>6.1180309352743698E-2</v>
      </c>
      <c r="M97" s="613">
        <v>0.13836162269005114</v>
      </c>
      <c r="N97" s="613">
        <v>0.12637655696043673</v>
      </c>
      <c r="O97" s="613">
        <v>0.14215793932168294</v>
      </c>
      <c r="P97" s="613">
        <v>0.15037806293728234</v>
      </c>
      <c r="Q97" s="613">
        <v>0.15950804756376871</v>
      </c>
      <c r="R97" s="613">
        <v>0.14589150691808112</v>
      </c>
      <c r="S97" s="614">
        <v>7.6145954255953316E-2</v>
      </c>
      <c r="T97" s="612">
        <v>4.4128459803347328E-2</v>
      </c>
      <c r="U97" s="613">
        <v>9.8089552982814701E-2</v>
      </c>
      <c r="V97" s="613">
        <v>0.12353725558615704</v>
      </c>
      <c r="W97" s="613">
        <v>0.16177112022232468</v>
      </c>
      <c r="X97" s="613">
        <v>0.19009757860498733</v>
      </c>
      <c r="Y97" s="613">
        <v>0.18410328626796107</v>
      </c>
      <c r="Z97" s="613">
        <v>0.14365115960270677</v>
      </c>
      <c r="AA97" s="634">
        <v>5.4621586929701024E-2</v>
      </c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</row>
    <row r="98" spans="2:47" x14ac:dyDescent="0.2">
      <c r="B98" s="980"/>
      <c r="C98" s="136">
        <v>2018</v>
      </c>
      <c r="D98" s="678">
        <v>3.7968535529511141E-2</v>
      </c>
      <c r="E98" s="613">
        <v>5.6868334917115411E-2</v>
      </c>
      <c r="F98" s="613">
        <v>0.12076866223207688</v>
      </c>
      <c r="G98" s="613">
        <v>0.18762538274733395</v>
      </c>
      <c r="H98" s="613">
        <v>0.20897476507232601</v>
      </c>
      <c r="I98" s="613">
        <v>0.21911097033048246</v>
      </c>
      <c r="J98" s="613">
        <v>0.12647027768978991</v>
      </c>
      <c r="K98" s="618">
        <v>4.2213071481364176E-2</v>
      </c>
      <c r="L98" s="612">
        <v>6.6694256971857879E-2</v>
      </c>
      <c r="M98" s="613">
        <v>0.11791671972494587</v>
      </c>
      <c r="N98" s="613">
        <v>0.15624602062905896</v>
      </c>
      <c r="O98" s="613">
        <v>0.15554565134343565</v>
      </c>
      <c r="P98" s="613">
        <v>0.15595950592130398</v>
      </c>
      <c r="Q98" s="613">
        <v>0.13682669043677576</v>
      </c>
      <c r="R98" s="613">
        <v>0.13994651725455237</v>
      </c>
      <c r="S98" s="614">
        <v>7.0864637718069515E-2</v>
      </c>
      <c r="T98" s="612">
        <v>4.9424251272741124E-2</v>
      </c>
      <c r="U98" s="613">
        <v>8.1214214074422031E-2</v>
      </c>
      <c r="V98" s="613">
        <v>0.13491690682646287</v>
      </c>
      <c r="W98" s="613">
        <v>0.17483209973719957</v>
      </c>
      <c r="X98" s="613">
        <v>0.18783246791168889</v>
      </c>
      <c r="Y98" s="613">
        <v>0.1862962915941955</v>
      </c>
      <c r="Z98" s="613">
        <v>0.13184455419147612</v>
      </c>
      <c r="AA98" s="634">
        <v>5.3639214391813836E-2</v>
      </c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</row>
    <row r="99" spans="2:47" x14ac:dyDescent="0.2">
      <c r="B99" s="980"/>
      <c r="C99" s="136">
        <v>2019</v>
      </c>
      <c r="D99" s="678">
        <v>4.2515425576874315E-2</v>
      </c>
      <c r="E99" s="613">
        <v>4.7143098639168289E-2</v>
      </c>
      <c r="F99" s="613">
        <v>0.12296086552277913</v>
      </c>
      <c r="G99" s="613">
        <v>0.19085453469698249</v>
      </c>
      <c r="H99" s="613">
        <v>0.2118375454314935</v>
      </c>
      <c r="I99" s="613">
        <v>0.22449497083932043</v>
      </c>
      <c r="J99" s="613">
        <v>0.12116473670864678</v>
      </c>
      <c r="K99" s="618">
        <v>3.9028822584735022E-2</v>
      </c>
      <c r="L99" s="612">
        <v>7.6704101104263747E-2</v>
      </c>
      <c r="M99" s="613">
        <v>0.11524384521537832</v>
      </c>
      <c r="N99" s="613">
        <v>0.15340820220852749</v>
      </c>
      <c r="O99" s="613">
        <v>0.15550411361716768</v>
      </c>
      <c r="P99" s="613">
        <v>0.15112459724090463</v>
      </c>
      <c r="Q99" s="613">
        <v>0.13761066099415017</v>
      </c>
      <c r="R99" s="613">
        <v>0.15478462164106732</v>
      </c>
      <c r="S99" s="614">
        <v>5.5619857978540362E-2</v>
      </c>
      <c r="T99" s="612">
        <v>5.6298949439406734E-2</v>
      </c>
      <c r="U99" s="613">
        <v>7.4598630361579488E-2</v>
      </c>
      <c r="V99" s="613">
        <v>0.1352360293097577</v>
      </c>
      <c r="W99" s="613">
        <v>0.17660264090502073</v>
      </c>
      <c r="X99" s="613">
        <v>0.18736048227415464</v>
      </c>
      <c r="Y99" s="613">
        <v>0.18946664816940131</v>
      </c>
      <c r="Z99" s="613">
        <v>0.13471894666481693</v>
      </c>
      <c r="AA99" s="634">
        <v>4.5717672875862328E-2</v>
      </c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</row>
    <row r="100" spans="2:47" x14ac:dyDescent="0.2">
      <c r="B100" s="980"/>
      <c r="C100" s="136">
        <v>2020</v>
      </c>
      <c r="D100" s="678">
        <v>3.9085963917417518E-2</v>
      </c>
      <c r="E100" s="613">
        <v>4.0052086615000114E-2</v>
      </c>
      <c r="F100" s="613">
        <v>0.12591099069581838</v>
      </c>
      <c r="G100" s="613">
        <v>0.15583979165354003</v>
      </c>
      <c r="H100" s="613">
        <v>0.21888979900447356</v>
      </c>
      <c r="I100" s="613">
        <v>0.24718039190977256</v>
      </c>
      <c r="J100" s="613">
        <v>0.13303089492365533</v>
      </c>
      <c r="K100" s="618">
        <v>4.0010081280322608E-2</v>
      </c>
      <c r="L100" s="612">
        <v>6.3211951447245562E-2</v>
      </c>
      <c r="M100" s="613">
        <v>0.11599751011515717</v>
      </c>
      <c r="N100" s="613">
        <v>0.15234982882041706</v>
      </c>
      <c r="O100" s="613">
        <v>0.15434173669467788</v>
      </c>
      <c r="P100" s="613">
        <v>0.13507625272331153</v>
      </c>
      <c r="Q100" s="613">
        <v>0.15443510737628385</v>
      </c>
      <c r="R100" s="613">
        <v>0.15362589480236538</v>
      </c>
      <c r="S100" s="614">
        <v>7.0961718020541548E-2</v>
      </c>
      <c r="T100" s="612">
        <v>4.8806791818717637E-2</v>
      </c>
      <c r="U100" s="613">
        <v>7.0651969451864124E-2</v>
      </c>
      <c r="V100" s="613">
        <v>0.13656371092133479</v>
      </c>
      <c r="W100" s="613">
        <v>0.1552361962805513</v>
      </c>
      <c r="X100" s="613">
        <v>0.18511969702669825</v>
      </c>
      <c r="Y100" s="613">
        <v>0.20981151950641438</v>
      </c>
      <c r="Z100" s="613">
        <v>0.14132901947506366</v>
      </c>
      <c r="AA100" s="634">
        <v>5.2481095519355939E-2</v>
      </c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</row>
    <row r="101" spans="2:47" x14ac:dyDescent="0.2">
      <c r="B101" s="980"/>
      <c r="C101" s="136">
        <v>2021</v>
      </c>
      <c r="D101" s="678">
        <v>3.5485893416927899E-2</v>
      </c>
      <c r="E101" s="613">
        <v>4.8505747126436773E-2</v>
      </c>
      <c r="F101" s="613">
        <v>0.10915360501567398</v>
      </c>
      <c r="G101" s="613">
        <v>0.17028213166144199</v>
      </c>
      <c r="H101" s="613">
        <v>0.18752351097178682</v>
      </c>
      <c r="I101" s="613">
        <v>0.25615464994775339</v>
      </c>
      <c r="J101" s="613">
        <v>0.1383490073145246</v>
      </c>
      <c r="K101" s="618">
        <v>5.4545454545454543E-2</v>
      </c>
      <c r="L101" s="612">
        <v>5.1802084641466781E-2</v>
      </c>
      <c r="M101" s="613">
        <v>9.3840261208087389E-2</v>
      </c>
      <c r="N101" s="613">
        <v>0.1710096697224664</v>
      </c>
      <c r="O101" s="613">
        <v>0.16799573025241743</v>
      </c>
      <c r="P101" s="613">
        <v>0.14567374105236719</v>
      </c>
      <c r="Q101" s="613">
        <v>0.15694461886223784</v>
      </c>
      <c r="R101" s="613">
        <v>0.14589350747205826</v>
      </c>
      <c r="S101" s="614">
        <v>6.6840386788898656E-2</v>
      </c>
      <c r="T101" s="612">
        <v>4.200647411608241E-2</v>
      </c>
      <c r="U101" s="613">
        <v>6.6623171313141452E-2</v>
      </c>
      <c r="V101" s="613">
        <v>0.13387367945597348</v>
      </c>
      <c r="W101" s="613">
        <v>0.16936839727986752</v>
      </c>
      <c r="X101" s="613">
        <v>0.17079872525156206</v>
      </c>
      <c r="Y101" s="613">
        <v>0.21650648666281902</v>
      </c>
      <c r="Z101" s="613">
        <v>0.14136408120247926</v>
      </c>
      <c r="AA101" s="634">
        <v>5.9458984718074828E-2</v>
      </c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</row>
    <row r="102" spans="2:47" x14ac:dyDescent="0.2">
      <c r="B102" s="980"/>
      <c r="C102" s="136">
        <v>2022</v>
      </c>
      <c r="D102" s="678">
        <v>3.5221955229543446E-2</v>
      </c>
      <c r="E102" s="613">
        <v>4.7573879684667593E-2</v>
      </c>
      <c r="F102" s="613">
        <v>9.9890392479237797E-2</v>
      </c>
      <c r="G102" s="613">
        <v>0.15281817798575104</v>
      </c>
      <c r="H102" s="613">
        <v>0.21700181273976646</v>
      </c>
      <c r="I102" s="613">
        <v>0.23424391889043464</v>
      </c>
      <c r="J102" s="613">
        <v>0.13981282407992918</v>
      </c>
      <c r="K102" s="618">
        <v>7.3437038910669883E-2</v>
      </c>
      <c r="L102" s="612">
        <v>5.094707253968761E-2</v>
      </c>
      <c r="M102" s="613">
        <v>8.5252499441019591E-2</v>
      </c>
      <c r="N102" s="613">
        <v>0.1766697543680327</v>
      </c>
      <c r="O102" s="613">
        <v>0.17210208579550898</v>
      </c>
      <c r="P102" s="613">
        <v>0.15383141150541413</v>
      </c>
      <c r="Q102" s="613">
        <v>0.17245344491647235</v>
      </c>
      <c r="R102" s="613">
        <v>0.12770306960104771</v>
      </c>
      <c r="S102" s="614">
        <v>6.1040661832816943E-2</v>
      </c>
      <c r="T102" s="612">
        <v>4.1473542521174869E-2</v>
      </c>
      <c r="U102" s="613">
        <v>6.2553175278416237E-2</v>
      </c>
      <c r="V102" s="613">
        <v>0.13041435446799324</v>
      </c>
      <c r="W102" s="613">
        <v>0.16048457758193754</v>
      </c>
      <c r="X102" s="613">
        <v>0.1918881509606471</v>
      </c>
      <c r="Y102" s="613">
        <v>0.20967885306480083</v>
      </c>
      <c r="Z102" s="613">
        <v>0.13499853966399575</v>
      </c>
      <c r="AA102" s="634">
        <v>6.8508806461034424E-2</v>
      </c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</row>
    <row r="103" spans="2:47" x14ac:dyDescent="0.2">
      <c r="B103" s="980"/>
      <c r="C103" s="136">
        <v>2023</v>
      </c>
      <c r="D103" s="678">
        <v>2.9000082095066087E-2</v>
      </c>
      <c r="E103" s="613">
        <v>3.4459403989820211E-2</v>
      </c>
      <c r="F103" s="613">
        <v>9.4614563664723747E-2</v>
      </c>
      <c r="G103" s="613">
        <v>0.16772022001477713</v>
      </c>
      <c r="H103" s="613">
        <v>0.21045070191281504</v>
      </c>
      <c r="I103" s="613">
        <v>0.22621295460142846</v>
      </c>
      <c r="J103" s="613">
        <v>0.16141942369263609</v>
      </c>
      <c r="K103" s="618">
        <v>7.612265002873328E-2</v>
      </c>
      <c r="L103" s="612">
        <v>4.473893981666003E-2</v>
      </c>
      <c r="M103" s="613">
        <v>0.11139896373056996</v>
      </c>
      <c r="N103" s="613">
        <v>0.14570878171914442</v>
      </c>
      <c r="O103" s="613">
        <v>0.19227447854390861</v>
      </c>
      <c r="P103" s="613">
        <v>0.14614056064833267</v>
      </c>
      <c r="Q103" s="613">
        <v>0.16274744254018866</v>
      </c>
      <c r="R103" s="613">
        <v>0.12564766839378239</v>
      </c>
      <c r="S103" s="614">
        <v>7.1343164607413315E-2</v>
      </c>
      <c r="T103" s="612">
        <v>3.5011162979500715E-2</v>
      </c>
      <c r="U103" s="613">
        <v>6.3844631621676473E-2</v>
      </c>
      <c r="V103" s="613">
        <v>0.11412878019078547</v>
      </c>
      <c r="W103" s="613">
        <v>0.17709813273797445</v>
      </c>
      <c r="X103" s="613">
        <v>0.18588897909478386</v>
      </c>
      <c r="Y103" s="613">
        <v>0.20197381773898923</v>
      </c>
      <c r="Z103" s="613">
        <v>0.14775725593667549</v>
      </c>
      <c r="AA103" s="634">
        <v>7.4297239699614367E-2</v>
      </c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</row>
    <row r="104" spans="2:47" ht="13.5" thickBot="1" x14ac:dyDescent="0.25">
      <c r="B104" s="981"/>
      <c r="C104" s="137">
        <v>2024</v>
      </c>
      <c r="D104" s="679">
        <v>3.6840422129836903E-2</v>
      </c>
      <c r="E104" s="616">
        <v>4.2298262445368294E-2</v>
      </c>
      <c r="F104" s="616">
        <v>9.9968020466901175E-2</v>
      </c>
      <c r="G104" s="616">
        <v>0.15902355825604944</v>
      </c>
      <c r="H104" s="616">
        <v>0.19810254770280353</v>
      </c>
      <c r="I104" s="616">
        <v>0.23882315318196357</v>
      </c>
      <c r="J104" s="616">
        <v>0.16407632448566253</v>
      </c>
      <c r="K104" s="619">
        <v>6.086771133141456E-2</v>
      </c>
      <c r="L104" s="615">
        <v>3.8429683617690905E-2</v>
      </c>
      <c r="M104" s="616">
        <v>0.11581911545469602</v>
      </c>
      <c r="N104" s="616">
        <v>0.15206228259069071</v>
      </c>
      <c r="O104" s="616">
        <v>0.1727348020540003</v>
      </c>
      <c r="P104" s="616">
        <v>0.17031638230909391</v>
      </c>
      <c r="Q104" s="616">
        <v>0.14709292695047207</v>
      </c>
      <c r="R104" s="616">
        <v>0.14225608746065924</v>
      </c>
      <c r="S104" s="617">
        <v>6.12887195626967E-2</v>
      </c>
      <c r="T104" s="615">
        <v>3.7462705928135942E-2</v>
      </c>
      <c r="U104" s="616">
        <v>7.1085743935659612E-2</v>
      </c>
      <c r="V104" s="616">
        <v>0.12036580620054479</v>
      </c>
      <c r="W104" s="616">
        <v>0.16439226877675442</v>
      </c>
      <c r="X104" s="616">
        <v>0.18722272668309764</v>
      </c>
      <c r="Y104" s="616">
        <v>0.20290569464262551</v>
      </c>
      <c r="Z104" s="616">
        <v>0.15553249448696327</v>
      </c>
      <c r="AA104" s="635">
        <v>6.1032559346218693E-2</v>
      </c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</row>
    <row r="105" spans="2:47" x14ac:dyDescent="0.2">
      <c r="AA105" s="13" t="s">
        <v>110</v>
      </c>
    </row>
    <row r="107" spans="2:47" ht="16.5" thickBot="1" x14ac:dyDescent="0.3">
      <c r="B107" s="694" t="s">
        <v>295</v>
      </c>
    </row>
    <row r="108" spans="2:47" x14ac:dyDescent="0.2">
      <c r="B108" s="963" t="s">
        <v>45</v>
      </c>
      <c r="C108" s="966" t="s">
        <v>6</v>
      </c>
      <c r="D108" s="972" t="s">
        <v>40</v>
      </c>
      <c r="E108" s="973"/>
      <c r="F108" s="973"/>
      <c r="G108" s="973"/>
      <c r="H108" s="973"/>
      <c r="I108" s="973"/>
      <c r="J108" s="973"/>
      <c r="K108" s="973"/>
      <c r="L108" s="973"/>
      <c r="M108" s="974"/>
      <c r="N108" s="982" t="s">
        <v>41</v>
      </c>
      <c r="O108" s="973"/>
      <c r="P108" s="973"/>
      <c r="Q108" s="973"/>
      <c r="R108" s="973"/>
      <c r="S108" s="973"/>
      <c r="T108" s="973"/>
      <c r="U108" s="973"/>
      <c r="V108" s="973"/>
      <c r="W108" s="974"/>
      <c r="X108" s="982" t="s">
        <v>42</v>
      </c>
      <c r="Y108" s="973"/>
      <c r="Z108" s="973"/>
      <c r="AA108" s="973"/>
      <c r="AB108" s="973"/>
      <c r="AC108" s="973"/>
      <c r="AD108" s="973"/>
      <c r="AE108" s="973"/>
      <c r="AF108" s="973"/>
      <c r="AG108" s="983"/>
    </row>
    <row r="109" spans="2:47" x14ac:dyDescent="0.2">
      <c r="B109" s="964"/>
      <c r="C109" s="967"/>
      <c r="D109" s="969" t="s">
        <v>67</v>
      </c>
      <c r="E109" s="975"/>
      <c r="F109" s="975"/>
      <c r="G109" s="975"/>
      <c r="H109" s="975"/>
      <c r="I109" s="975"/>
      <c r="J109" s="975"/>
      <c r="K109" s="975"/>
      <c r="L109" s="975"/>
      <c r="M109" s="976"/>
      <c r="N109" s="984" t="s">
        <v>67</v>
      </c>
      <c r="O109" s="975"/>
      <c r="P109" s="975"/>
      <c r="Q109" s="975"/>
      <c r="R109" s="975"/>
      <c r="S109" s="975"/>
      <c r="T109" s="975"/>
      <c r="U109" s="975"/>
      <c r="V109" s="975"/>
      <c r="W109" s="976"/>
      <c r="X109" s="984" t="s">
        <v>67</v>
      </c>
      <c r="Y109" s="975"/>
      <c r="Z109" s="975"/>
      <c r="AA109" s="975"/>
      <c r="AB109" s="975"/>
      <c r="AC109" s="975"/>
      <c r="AD109" s="975"/>
      <c r="AE109" s="975"/>
      <c r="AF109" s="975"/>
      <c r="AG109" s="986"/>
    </row>
    <row r="110" spans="2:47" ht="13.5" thickBot="1" x14ac:dyDescent="0.25">
      <c r="B110" s="965"/>
      <c r="C110" s="968"/>
      <c r="D110" s="129">
        <v>-24</v>
      </c>
      <c r="E110" s="130" t="s">
        <v>135</v>
      </c>
      <c r="F110" s="130" t="s">
        <v>136</v>
      </c>
      <c r="G110" s="130" t="s">
        <v>129</v>
      </c>
      <c r="H110" s="130" t="s">
        <v>130</v>
      </c>
      <c r="I110" s="130" t="s">
        <v>131</v>
      </c>
      <c r="J110" s="130" t="s">
        <v>132</v>
      </c>
      <c r="K110" s="130" t="s">
        <v>133</v>
      </c>
      <c r="L110" s="130" t="s">
        <v>134</v>
      </c>
      <c r="M110" s="138" t="s">
        <v>114</v>
      </c>
      <c r="N110" s="132">
        <v>-24</v>
      </c>
      <c r="O110" s="139" t="s">
        <v>135</v>
      </c>
      <c r="P110" s="139" t="s">
        <v>136</v>
      </c>
      <c r="Q110" s="139" t="s">
        <v>129</v>
      </c>
      <c r="R110" s="139" t="s">
        <v>130</v>
      </c>
      <c r="S110" s="130" t="s">
        <v>131</v>
      </c>
      <c r="T110" s="130" t="s">
        <v>132</v>
      </c>
      <c r="U110" s="130" t="s">
        <v>133</v>
      </c>
      <c r="V110" s="130" t="s">
        <v>134</v>
      </c>
      <c r="W110" s="131" t="s">
        <v>114</v>
      </c>
      <c r="X110" s="132">
        <v>-24</v>
      </c>
      <c r="Y110" s="139" t="s">
        <v>135</v>
      </c>
      <c r="Z110" s="139" t="s">
        <v>136</v>
      </c>
      <c r="AA110" s="139" t="s">
        <v>129</v>
      </c>
      <c r="AB110" s="139" t="s">
        <v>130</v>
      </c>
      <c r="AC110" s="130" t="s">
        <v>131</v>
      </c>
      <c r="AD110" s="130" t="s">
        <v>132</v>
      </c>
      <c r="AE110" s="130" t="s">
        <v>133</v>
      </c>
      <c r="AF110" s="130" t="s">
        <v>134</v>
      </c>
      <c r="AG110" s="133" t="s">
        <v>114</v>
      </c>
    </row>
    <row r="111" spans="2:47" ht="13.5" customHeight="1" thickTop="1" x14ac:dyDescent="0.2">
      <c r="B111" s="977" t="s">
        <v>278</v>
      </c>
      <c r="C111" s="134">
        <v>2011</v>
      </c>
      <c r="D111" s="676">
        <v>1.9816780781073278E-2</v>
      </c>
      <c r="E111" s="624">
        <v>7.6960273275448993E-2</v>
      </c>
      <c r="F111" s="624">
        <v>7.9658022347010499E-2</v>
      </c>
      <c r="G111" s="624">
        <v>0.12287938445752722</v>
      </c>
      <c r="H111" s="624">
        <v>0.14490669487385913</v>
      </c>
      <c r="I111" s="624">
        <v>0.20432829901423863</v>
      </c>
      <c r="J111" s="624">
        <v>0.1770824939186445</v>
      </c>
      <c r="K111" s="624">
        <v>0.13498726662686822</v>
      </c>
      <c r="L111" s="624">
        <v>2.9269859592872392E-2</v>
      </c>
      <c r="M111" s="625">
        <v>1.0110937542475704E-2</v>
      </c>
      <c r="N111" s="627">
        <v>8.9274105572887362E-3</v>
      </c>
      <c r="O111" s="624">
        <v>7.4102374593868869E-2</v>
      </c>
      <c r="P111" s="624">
        <v>0.13187532866521537</v>
      </c>
      <c r="Q111" s="624">
        <v>0.12064408068877334</v>
      </c>
      <c r="R111" s="624">
        <v>0.10223924579604018</v>
      </c>
      <c r="S111" s="624">
        <v>0.13175740897436522</v>
      </c>
      <c r="T111" s="624">
        <v>0.14613480436293583</v>
      </c>
      <c r="U111" s="624">
        <v>0.15782697742027962</v>
      </c>
      <c r="V111" s="624">
        <v>0.10007909982407068</v>
      </c>
      <c r="W111" s="626">
        <v>2.6413269117162068E-2</v>
      </c>
      <c r="X111" s="627">
        <v>1.7514122698952587E-2</v>
      </c>
      <c r="Y111" s="624">
        <v>7.635594415799013E-2</v>
      </c>
      <c r="Z111" s="624">
        <v>9.0699854881784753E-2</v>
      </c>
      <c r="AA111" s="624">
        <v>0.12240670879462491</v>
      </c>
      <c r="AB111" s="624">
        <v>0.13588426800771047</v>
      </c>
      <c r="AC111" s="624">
        <v>0.18898251289044479</v>
      </c>
      <c r="AD111" s="624">
        <v>0.17053831863449773</v>
      </c>
      <c r="AE111" s="624">
        <v>0.13981693478682078</v>
      </c>
      <c r="AF111" s="624">
        <v>4.4243128565862391E-2</v>
      </c>
      <c r="AG111" s="628">
        <v>1.3558216382887513E-2</v>
      </c>
    </row>
    <row r="112" spans="2:47" x14ac:dyDescent="0.2">
      <c r="B112" s="978"/>
      <c r="C112" s="134">
        <v>2012</v>
      </c>
      <c r="D112" s="676">
        <v>1.9501606974045526E-2</v>
      </c>
      <c r="E112" s="624">
        <v>7.4421663641646443E-2</v>
      </c>
      <c r="F112" s="624">
        <v>7.6075604553254433E-2</v>
      </c>
      <c r="G112" s="624">
        <v>0.12586481405250588</v>
      </c>
      <c r="H112" s="624">
        <v>0.13956799219516766</v>
      </c>
      <c r="I112" s="624">
        <v>0.19761084073333207</v>
      </c>
      <c r="J112" s="624">
        <v>0.17992498002118709</v>
      </c>
      <c r="K112" s="624">
        <v>0.14326269452232723</v>
      </c>
      <c r="L112" s="624">
        <v>3.3396971795249808E-2</v>
      </c>
      <c r="M112" s="625">
        <v>1.0372831511283627E-2</v>
      </c>
      <c r="N112" s="627">
        <v>7.4696712137391399E-3</v>
      </c>
      <c r="O112" s="624">
        <v>6.9954852903633652E-2</v>
      </c>
      <c r="P112" s="624">
        <v>0.1269837070936197</v>
      </c>
      <c r="Q112" s="624">
        <v>0.13244763282494129</v>
      </c>
      <c r="R112" s="624">
        <v>9.8901441135914966E-2</v>
      </c>
      <c r="S112" s="624">
        <v>0.12766989305395479</v>
      </c>
      <c r="T112" s="624">
        <v>0.14476666417613526</v>
      </c>
      <c r="U112" s="624">
        <v>0.15539227487812227</v>
      </c>
      <c r="V112" s="624">
        <v>0.10843135872652891</v>
      </c>
      <c r="W112" s="626">
        <v>2.7982503993409992E-2</v>
      </c>
      <c r="X112" s="627">
        <v>1.7012199488823623E-2</v>
      </c>
      <c r="Y112" s="624">
        <v>7.3497480508707622E-2</v>
      </c>
      <c r="Z112" s="624">
        <v>8.6608490869063873E-2</v>
      </c>
      <c r="AA112" s="624">
        <v>0.12722679924361885</v>
      </c>
      <c r="AB112" s="624">
        <v>0.1311540828607245</v>
      </c>
      <c r="AC112" s="624">
        <v>0.18314005879556999</v>
      </c>
      <c r="AD112" s="624">
        <v>0.17265072454176461</v>
      </c>
      <c r="AE112" s="624">
        <v>0.14577230467416433</v>
      </c>
      <c r="AF112" s="624">
        <v>4.8921586304246013E-2</v>
      </c>
      <c r="AG112" s="628">
        <v>1.4016272713316376E-2</v>
      </c>
    </row>
    <row r="113" spans="2:33" x14ac:dyDescent="0.2">
      <c r="B113" s="978"/>
      <c r="C113" s="134">
        <v>2013</v>
      </c>
      <c r="D113" s="676">
        <v>1.8752945240612395E-2</v>
      </c>
      <c r="E113" s="624">
        <v>7.2781968935112518E-2</v>
      </c>
      <c r="F113" s="624">
        <v>7.2706516465173968E-2</v>
      </c>
      <c r="G113" s="624">
        <v>0.12775470615384721</v>
      </c>
      <c r="H113" s="624">
        <v>0.13903214701942862</v>
      </c>
      <c r="I113" s="624">
        <v>0.18202231918974518</v>
      </c>
      <c r="J113" s="624">
        <v>0.18691135799219616</v>
      </c>
      <c r="K113" s="624">
        <v>0.15084779287462954</v>
      </c>
      <c r="L113" s="624">
        <v>3.8522013646035004E-2</v>
      </c>
      <c r="M113" s="625">
        <v>1.0668244606045488E-2</v>
      </c>
      <c r="N113" s="627">
        <v>7.1018095262270981E-3</v>
      </c>
      <c r="O113" s="624">
        <v>6.5834984478528716E-2</v>
      </c>
      <c r="P113" s="624">
        <v>0.12280872120898167</v>
      </c>
      <c r="Q113" s="624">
        <v>0.13775234922365021</v>
      </c>
      <c r="R113" s="624">
        <v>0.10204522608254887</v>
      </c>
      <c r="S113" s="624">
        <v>0.12344147697368628</v>
      </c>
      <c r="T113" s="624">
        <v>0.14243386556859461</v>
      </c>
      <c r="U113" s="624">
        <v>0.15384070985614504</v>
      </c>
      <c r="V113" s="624">
        <v>0.11471901067212179</v>
      </c>
      <c r="W113" s="626">
        <v>3.0021846409515857E-2</v>
      </c>
      <c r="X113" s="627">
        <v>1.6388961144998281E-2</v>
      </c>
      <c r="Y113" s="624">
        <v>7.1372444475830313E-2</v>
      </c>
      <c r="Z113" s="624">
        <v>8.2872119035859698E-2</v>
      </c>
      <c r="AA113" s="624">
        <v>0.12978320103966853</v>
      </c>
      <c r="AB113" s="624">
        <v>0.13152760025386609</v>
      </c>
      <c r="AC113" s="624">
        <v>0.17013642388295025</v>
      </c>
      <c r="AD113" s="624">
        <v>0.17788699442115188</v>
      </c>
      <c r="AE113" s="624">
        <v>0.15145504767941739</v>
      </c>
      <c r="AF113" s="624">
        <v>5.3982179377417394E-2</v>
      </c>
      <c r="AG113" s="628">
        <v>1.4595038351977438E-2</v>
      </c>
    </row>
    <row r="114" spans="2:33" x14ac:dyDescent="0.2">
      <c r="B114" s="978"/>
      <c r="C114" s="134">
        <v>2014</v>
      </c>
      <c r="D114" s="676">
        <v>1.9947930696340366E-2</v>
      </c>
      <c r="E114" s="624">
        <v>6.9914466635923475E-2</v>
      </c>
      <c r="F114" s="624">
        <v>7.1142678284427052E-2</v>
      </c>
      <c r="G114" s="624">
        <v>0.12706409097592811</v>
      </c>
      <c r="H114" s="624">
        <v>0.14158016824095723</v>
      </c>
      <c r="I114" s="624">
        <v>0.16557535116276403</v>
      </c>
      <c r="J114" s="624">
        <v>0.19341633494595334</v>
      </c>
      <c r="K114" s="624">
        <v>0.15563859557738871</v>
      </c>
      <c r="L114" s="624">
        <v>4.4535490629538398E-2</v>
      </c>
      <c r="M114" s="625">
        <v>1.1184880789267673E-2</v>
      </c>
      <c r="N114" s="627">
        <v>7.7931697522758466E-3</v>
      </c>
      <c r="O114" s="624">
        <v>6.2885070302353407E-2</v>
      </c>
      <c r="P114" s="624">
        <v>0.11560072277383968</v>
      </c>
      <c r="Q114" s="624">
        <v>0.14264583053092508</v>
      </c>
      <c r="R114" s="624">
        <v>0.10953888325657404</v>
      </c>
      <c r="S114" s="624">
        <v>0.11669810216546815</v>
      </c>
      <c r="T114" s="624">
        <v>0.14174546893048845</v>
      </c>
      <c r="U114" s="624">
        <v>0.1516998170937294</v>
      </c>
      <c r="V114" s="624">
        <v>0.11815360749280981</v>
      </c>
      <c r="W114" s="626">
        <v>3.3239376228085649E-2</v>
      </c>
      <c r="X114" s="627">
        <v>1.7528233056603774E-2</v>
      </c>
      <c r="Y114" s="624">
        <v>6.8515096150943394E-2</v>
      </c>
      <c r="Z114" s="624">
        <v>7.9993121811320747E-2</v>
      </c>
      <c r="AA114" s="624">
        <v>0.1301660111698113</v>
      </c>
      <c r="AB114" s="624">
        <v>0.13520157947169811</v>
      </c>
      <c r="AC114" s="624">
        <v>0.15584515864150941</v>
      </c>
      <c r="AD114" s="624">
        <v>0.18313000573584903</v>
      </c>
      <c r="AE114" s="624">
        <v>0.15485448694339621</v>
      </c>
      <c r="AF114" s="624">
        <v>5.9190948226415088E-2</v>
      </c>
      <c r="AG114" s="628">
        <v>1.5575358792452827E-2</v>
      </c>
    </row>
    <row r="115" spans="2:33" x14ac:dyDescent="0.2">
      <c r="B115" s="978"/>
      <c r="C115" s="134">
        <v>2015</v>
      </c>
      <c r="D115" s="676">
        <v>2.0075211710542381E-2</v>
      </c>
      <c r="E115" s="624">
        <v>7.0338128448674153E-2</v>
      </c>
      <c r="F115" s="624">
        <v>6.9952784261143527E-2</v>
      </c>
      <c r="G115" s="624">
        <v>0.1225685929795772</v>
      </c>
      <c r="H115" s="624">
        <v>0.14703069976698513</v>
      </c>
      <c r="I115" s="624">
        <v>0.15213278911690761</v>
      </c>
      <c r="J115" s="624">
        <v>0.19433358500638939</v>
      </c>
      <c r="K115" s="624">
        <v>0.15880347714430079</v>
      </c>
      <c r="L115" s="624">
        <v>5.2216847531324898E-2</v>
      </c>
      <c r="M115" s="625">
        <v>1.254789610596305E-2</v>
      </c>
      <c r="N115" s="627">
        <v>7.614453404921743E-3</v>
      </c>
      <c r="O115" s="624">
        <v>6.0760260238256522E-2</v>
      </c>
      <c r="P115" s="624">
        <v>0.11162320140028308</v>
      </c>
      <c r="Q115" s="624">
        <v>0.14229754858808891</v>
      </c>
      <c r="R115" s="624">
        <v>0.11701399523400695</v>
      </c>
      <c r="S115" s="624">
        <v>0.11193197493562686</v>
      </c>
      <c r="T115" s="624">
        <v>0.13984206380702183</v>
      </c>
      <c r="U115" s="624">
        <v>0.15414695355943106</v>
      </c>
      <c r="V115" s="624">
        <v>0.11833672224541292</v>
      </c>
      <c r="W115" s="626">
        <v>3.6432826586950164E-2</v>
      </c>
      <c r="X115" s="627">
        <v>1.7612616545946629E-2</v>
      </c>
      <c r="Y115" s="624">
        <v>6.8445273185485975E-2</v>
      </c>
      <c r="Z115" s="624">
        <v>7.8188026871318039E-2</v>
      </c>
      <c r="AA115" s="624">
        <v>0.12646758768699645</v>
      </c>
      <c r="AB115" s="624">
        <v>0.1410985574665708</v>
      </c>
      <c r="AC115" s="624">
        <v>0.14418798124987922</v>
      </c>
      <c r="AD115" s="624">
        <v>0.18356453280861904</v>
      </c>
      <c r="AE115" s="624">
        <v>0.15788321754350634</v>
      </c>
      <c r="AF115" s="624">
        <v>6.5283988371473006E-2</v>
      </c>
      <c r="AG115" s="628">
        <v>1.7268227956284975E-2</v>
      </c>
    </row>
    <row r="116" spans="2:33" x14ac:dyDescent="0.2">
      <c r="B116" s="978"/>
      <c r="C116" s="134">
        <v>2016</v>
      </c>
      <c r="D116" s="676">
        <v>1.9795611224249322E-2</v>
      </c>
      <c r="E116" s="624">
        <v>6.9940201987055417E-2</v>
      </c>
      <c r="F116" s="624">
        <v>6.7814441848573923E-2</v>
      </c>
      <c r="G116" s="624">
        <v>0.11304435979527175</v>
      </c>
      <c r="H116" s="624">
        <v>0.15291273070322978</v>
      </c>
      <c r="I116" s="624">
        <v>0.14397278814530609</v>
      </c>
      <c r="J116" s="624">
        <v>0.19240427756454326</v>
      </c>
      <c r="K116" s="624">
        <v>0.16379418035067284</v>
      </c>
      <c r="L116" s="624">
        <v>6.1853653008334675E-2</v>
      </c>
      <c r="M116" s="625">
        <v>1.4467755372762873E-2</v>
      </c>
      <c r="N116" s="627">
        <v>7.2316191812006395E-3</v>
      </c>
      <c r="O116" s="624">
        <v>6.124637389907385E-2</v>
      </c>
      <c r="P116" s="624">
        <v>0.10714418977193869</v>
      </c>
      <c r="Q116" s="624">
        <v>0.13634240590192567</v>
      </c>
      <c r="R116" s="624">
        <v>0.12785266794027261</v>
      </c>
      <c r="S116" s="624">
        <v>0.10716782975208496</v>
      </c>
      <c r="T116" s="624">
        <v>0.13833331592031331</v>
      </c>
      <c r="U116" s="624">
        <v>0.15268610598443447</v>
      </c>
      <c r="V116" s="624">
        <v>0.12115128725469486</v>
      </c>
      <c r="W116" s="626">
        <v>4.0844204394060842E-2</v>
      </c>
      <c r="X116" s="627">
        <v>1.7347840511959801E-2</v>
      </c>
      <c r="Y116" s="624">
        <v>6.8246433183435776E-2</v>
      </c>
      <c r="Z116" s="624">
        <v>7.547683169717348E-2</v>
      </c>
      <c r="AA116" s="624">
        <v>0.11758338486931184</v>
      </c>
      <c r="AB116" s="624">
        <v>0.14803042200157454</v>
      </c>
      <c r="AC116" s="624">
        <v>0.13680228860079185</v>
      </c>
      <c r="AD116" s="624">
        <v>0.18186994135638693</v>
      </c>
      <c r="AE116" s="624">
        <v>0.16163005775250103</v>
      </c>
      <c r="AF116" s="624">
        <v>7.3406271946564766E-2</v>
      </c>
      <c r="AG116" s="628">
        <v>1.9606528080299886E-2</v>
      </c>
    </row>
    <row r="117" spans="2:33" x14ac:dyDescent="0.2">
      <c r="B117" s="978"/>
      <c r="C117" s="134">
        <v>2017</v>
      </c>
      <c r="D117" s="676">
        <v>2.0469614625357992E-2</v>
      </c>
      <c r="E117" s="624">
        <v>7.0497380363012577E-2</v>
      </c>
      <c r="F117" s="624">
        <v>6.481431447370993E-2</v>
      </c>
      <c r="G117" s="624">
        <v>0.10628241491784678</v>
      </c>
      <c r="H117" s="624">
        <v>0.15797957407473412</v>
      </c>
      <c r="I117" s="624">
        <v>0.13979100390099994</v>
      </c>
      <c r="J117" s="624">
        <v>0.18604538864559539</v>
      </c>
      <c r="K117" s="624">
        <v>0.16614603513314333</v>
      </c>
      <c r="L117" s="624">
        <v>7.0281233005701466E-2</v>
      </c>
      <c r="M117" s="625">
        <v>1.7691891139912874E-2</v>
      </c>
      <c r="N117" s="627">
        <v>8.6374237488612993E-3</v>
      </c>
      <c r="O117" s="624">
        <v>6.4554130558165501E-2</v>
      </c>
      <c r="P117" s="624">
        <v>9.9728619872274882E-2</v>
      </c>
      <c r="Q117" s="624">
        <v>0.12957566449975916</v>
      </c>
      <c r="R117" s="624">
        <v>0.13796507829006674</v>
      </c>
      <c r="S117" s="624">
        <v>0.10371108747597405</v>
      </c>
      <c r="T117" s="624">
        <v>0.13325765849982593</v>
      </c>
      <c r="U117" s="624">
        <v>0.15007464145868013</v>
      </c>
      <c r="V117" s="624">
        <v>0.12379512469654552</v>
      </c>
      <c r="W117" s="626">
        <v>4.8714879166686535E-2</v>
      </c>
      <c r="X117" s="627">
        <v>1.8171358270816697E-2</v>
      </c>
      <c r="Y117" s="624">
        <v>6.9342977786753565E-2</v>
      </c>
      <c r="Z117" s="624">
        <v>7.1595985348039654E-2</v>
      </c>
      <c r="AA117" s="624">
        <v>0.11080683980486287</v>
      </c>
      <c r="AB117" s="624">
        <v>0.15409200645516313</v>
      </c>
      <c r="AC117" s="624">
        <v>0.13278292753875601</v>
      </c>
      <c r="AD117" s="624">
        <v>0.17579202665070789</v>
      </c>
      <c r="AE117" s="624">
        <v>0.16302436620266322</v>
      </c>
      <c r="AF117" s="624">
        <v>8.0675642876067918E-2</v>
      </c>
      <c r="AG117" s="628">
        <v>2.3717721868439921E-2</v>
      </c>
    </row>
    <row r="118" spans="2:33" x14ac:dyDescent="0.2">
      <c r="B118" s="978"/>
      <c r="C118" s="134">
        <v>2018</v>
      </c>
      <c r="D118" s="676">
        <v>2.0570479115578046E-2</v>
      </c>
      <c r="E118" s="624">
        <v>6.9345171302395064E-2</v>
      </c>
      <c r="F118" s="624">
        <v>6.3396928859719259E-2</v>
      </c>
      <c r="G118" s="624">
        <v>0.10117872118255071</v>
      </c>
      <c r="H118" s="624">
        <v>0.15977731192594952</v>
      </c>
      <c r="I118" s="624">
        <v>0.14155985718489841</v>
      </c>
      <c r="J118" s="624">
        <v>0.17101812431186467</v>
      </c>
      <c r="K118" s="624">
        <v>0.17339333081824304</v>
      </c>
      <c r="L118" s="624">
        <v>7.9194637576825724E-2</v>
      </c>
      <c r="M118" s="625">
        <v>2.0565437721975457E-2</v>
      </c>
      <c r="N118" s="627">
        <v>9.0225724376622116E-3</v>
      </c>
      <c r="O118" s="624">
        <v>6.669005680276989E-2</v>
      </c>
      <c r="P118" s="624">
        <v>9.5856192106767865E-2</v>
      </c>
      <c r="Q118" s="624">
        <v>0.12179837451762701</v>
      </c>
      <c r="R118" s="624">
        <v>0.13986324709750997</v>
      </c>
      <c r="S118" s="624">
        <v>0.10633502610483776</v>
      </c>
      <c r="T118" s="624">
        <v>0.12896957265980838</v>
      </c>
      <c r="U118" s="624">
        <v>0.14822123686590893</v>
      </c>
      <c r="V118" s="624">
        <v>0.12782056524527358</v>
      </c>
      <c r="W118" s="626">
        <v>5.5423156161834429E-2</v>
      </c>
      <c r="X118" s="627">
        <v>1.8332566066474879E-2</v>
      </c>
      <c r="Y118" s="624">
        <v>6.8830626497756356E-2</v>
      </c>
      <c r="Z118" s="624">
        <v>6.9687333762606385E-2</v>
      </c>
      <c r="AA118" s="624">
        <v>0.10517468274974956</v>
      </c>
      <c r="AB118" s="624">
        <v>0.15591808905697024</v>
      </c>
      <c r="AC118" s="624">
        <v>0.13473350230299788</v>
      </c>
      <c r="AD118" s="624">
        <v>0.16286937449403113</v>
      </c>
      <c r="AE118" s="624">
        <v>0.16851513435369159</v>
      </c>
      <c r="AF118" s="624">
        <v>8.861804227597124E-2</v>
      </c>
      <c r="AG118" s="628">
        <v>2.7320648439750614E-2</v>
      </c>
    </row>
    <row r="119" spans="2:33" x14ac:dyDescent="0.2">
      <c r="B119" s="978"/>
      <c r="C119" s="134">
        <v>2019</v>
      </c>
      <c r="D119" s="676">
        <v>2.2686591563502726E-2</v>
      </c>
      <c r="E119" s="624">
        <v>6.8533911745793985E-2</v>
      </c>
      <c r="F119" s="624">
        <v>6.142832215660831E-2</v>
      </c>
      <c r="G119" s="624">
        <v>9.8219181422522589E-2</v>
      </c>
      <c r="H119" s="624">
        <v>0.15806311644339158</v>
      </c>
      <c r="I119" s="624">
        <v>0.14576267553857408</v>
      </c>
      <c r="J119" s="624">
        <v>0.15407874081488429</v>
      </c>
      <c r="K119" s="624">
        <v>0.17807154409478948</v>
      </c>
      <c r="L119" s="624">
        <v>8.8434979743901007E-2</v>
      </c>
      <c r="M119" s="625">
        <v>2.4720936476031907E-2</v>
      </c>
      <c r="N119" s="627">
        <v>1.1412441183873754E-2</v>
      </c>
      <c r="O119" s="624">
        <v>6.7854200908090079E-2</v>
      </c>
      <c r="P119" s="624">
        <v>9.3087806575242904E-2</v>
      </c>
      <c r="Q119" s="624">
        <v>0.11268155424072931</v>
      </c>
      <c r="R119" s="624">
        <v>0.14255226292257361</v>
      </c>
      <c r="S119" s="624">
        <v>0.11417569738586218</v>
      </c>
      <c r="T119" s="624">
        <v>0.12088729624320209</v>
      </c>
      <c r="U119" s="624">
        <v>0.14777272315090409</v>
      </c>
      <c r="V119" s="624">
        <v>0.12938730382257055</v>
      </c>
      <c r="W119" s="626">
        <v>6.0188713566951511E-2</v>
      </c>
      <c r="X119" s="627">
        <v>2.046329731322152E-2</v>
      </c>
      <c r="Y119" s="624">
        <v>6.8399870851674691E-2</v>
      </c>
      <c r="Z119" s="624">
        <v>6.7671661770208003E-2</v>
      </c>
      <c r="AA119" s="624">
        <v>0.10107120212913306</v>
      </c>
      <c r="AB119" s="624">
        <v>0.15500433238529535</v>
      </c>
      <c r="AC119" s="624">
        <v>0.13953363436509691</v>
      </c>
      <c r="AD119" s="624">
        <v>0.1475332943386615</v>
      </c>
      <c r="AE119" s="624">
        <v>0.17209653115576065</v>
      </c>
      <c r="AF119" s="624">
        <v>9.6510893546175036E-2</v>
      </c>
      <c r="AG119" s="628">
        <v>3.1715282144773295E-2</v>
      </c>
    </row>
    <row r="120" spans="2:33" x14ac:dyDescent="0.2">
      <c r="B120" s="978"/>
      <c r="C120" s="134">
        <v>2020</v>
      </c>
      <c r="D120" s="676">
        <v>2.4365658199140772E-2</v>
      </c>
      <c r="E120" s="624">
        <v>6.8638668692337382E-2</v>
      </c>
      <c r="F120" s="624">
        <v>6.3398094722559029E-2</v>
      </c>
      <c r="G120" s="624">
        <v>9.7265697325918318E-2</v>
      </c>
      <c r="H120" s="624">
        <v>0.15379134735567465</v>
      </c>
      <c r="I120" s="624">
        <v>0.15379052885085004</v>
      </c>
      <c r="J120" s="624">
        <v>0.14140382464365053</v>
      </c>
      <c r="K120" s="624">
        <v>0.17639477429671149</v>
      </c>
      <c r="L120" s="624">
        <v>9.4000046035279422E-2</v>
      </c>
      <c r="M120" s="625">
        <v>2.6951359877878556E-2</v>
      </c>
      <c r="N120" s="627">
        <v>1.245670965302836E-2</v>
      </c>
      <c r="O120" s="624">
        <v>6.9747810912705724E-2</v>
      </c>
      <c r="P120" s="624">
        <v>9.4783930829290083E-2</v>
      </c>
      <c r="Q120" s="624">
        <v>0.10895530673916463</v>
      </c>
      <c r="R120" s="624">
        <v>0.14096522832055958</v>
      </c>
      <c r="S120" s="624">
        <v>0.12185214885905979</v>
      </c>
      <c r="T120" s="624">
        <v>0.11463309293038569</v>
      </c>
      <c r="U120" s="624">
        <v>0.14410146768222037</v>
      </c>
      <c r="V120" s="624">
        <v>0.12795335761999743</v>
      </c>
      <c r="W120" s="626">
        <v>6.4550946453588443E-2</v>
      </c>
      <c r="X120" s="627">
        <v>2.2002644029182034E-2</v>
      </c>
      <c r="Y120" s="624">
        <v>6.8858748472939463E-2</v>
      </c>
      <c r="Z120" s="624">
        <v>6.9625779322004117E-2</v>
      </c>
      <c r="AA120" s="624">
        <v>9.958518947737291E-2</v>
      </c>
      <c r="AB120" s="624">
        <v>0.1512463450905126</v>
      </c>
      <c r="AC120" s="624">
        <v>0.14745320661002434</v>
      </c>
      <c r="AD120" s="624">
        <v>0.13609188479155845</v>
      </c>
      <c r="AE120" s="624">
        <v>0.16998702630540999</v>
      </c>
      <c r="AF120" s="624">
        <v>0.10073717787198587</v>
      </c>
      <c r="AG120" s="628">
        <v>3.4411998029010446E-2</v>
      </c>
    </row>
    <row r="121" spans="2:33" x14ac:dyDescent="0.2">
      <c r="B121" s="978"/>
      <c r="C121" s="134">
        <v>2021</v>
      </c>
      <c r="D121" s="676">
        <v>2.56390060462089E-2</v>
      </c>
      <c r="E121" s="624">
        <v>6.731818586335879E-2</v>
      </c>
      <c r="F121" s="624">
        <v>6.3415809478613139E-2</v>
      </c>
      <c r="G121" s="624">
        <v>9.8323083042664683E-2</v>
      </c>
      <c r="H121" s="624">
        <v>0.14726179742134463</v>
      </c>
      <c r="I121" s="624">
        <v>0.16238379708866726</v>
      </c>
      <c r="J121" s="624">
        <v>0.13510082005649129</v>
      </c>
      <c r="K121" s="624">
        <v>0.17291047597252493</v>
      </c>
      <c r="L121" s="624">
        <v>9.9156501847413842E-2</v>
      </c>
      <c r="M121" s="625">
        <v>2.8490523182712262E-2</v>
      </c>
      <c r="N121" s="627">
        <v>1.3694044429167178E-2</v>
      </c>
      <c r="O121" s="624">
        <v>7.4014867367321532E-2</v>
      </c>
      <c r="P121" s="624">
        <v>9.9403418991951459E-2</v>
      </c>
      <c r="Q121" s="624">
        <v>0.10747987402587712</v>
      </c>
      <c r="R121" s="624">
        <v>0.13558820731290663</v>
      </c>
      <c r="S121" s="624">
        <v>0.13040303943698628</v>
      </c>
      <c r="T121" s="624">
        <v>0.10913378696405834</v>
      </c>
      <c r="U121" s="624">
        <v>0.13907388165650575</v>
      </c>
      <c r="V121" s="624">
        <v>0.12509820082962858</v>
      </c>
      <c r="W121" s="626">
        <v>6.6110678985597152E-2</v>
      </c>
      <c r="X121" s="627">
        <v>2.3285510643119321E-2</v>
      </c>
      <c r="Y121" s="624">
        <v>6.8637621592063491E-2</v>
      </c>
      <c r="Z121" s="624">
        <v>7.0506386767450052E-2</v>
      </c>
      <c r="AA121" s="624">
        <v>0.10012722994383988</v>
      </c>
      <c r="AB121" s="624">
        <v>0.14496176988349432</v>
      </c>
      <c r="AC121" s="624">
        <v>0.15608268298435979</v>
      </c>
      <c r="AD121" s="624">
        <v>0.12998457983955108</v>
      </c>
      <c r="AE121" s="624">
        <v>0.16624370953726533</v>
      </c>
      <c r="AF121" s="624">
        <v>0.10426775052785092</v>
      </c>
      <c r="AG121" s="628">
        <v>3.5902758281005601E-2</v>
      </c>
    </row>
    <row r="122" spans="2:33" x14ac:dyDescent="0.2">
      <c r="B122" s="978"/>
      <c r="C122" s="134">
        <v>2022</v>
      </c>
      <c r="D122" s="676">
        <v>2.569176519522055E-2</v>
      </c>
      <c r="E122" s="624">
        <v>6.6128077086954271E-2</v>
      </c>
      <c r="F122" s="624">
        <v>6.3060202318898903E-2</v>
      </c>
      <c r="G122" s="624">
        <v>9.9034314692729178E-2</v>
      </c>
      <c r="H122" s="624">
        <v>0.14260096677066153</v>
      </c>
      <c r="I122" s="624">
        <v>0.16916865553739163</v>
      </c>
      <c r="J122" s="624">
        <v>0.13217747238210437</v>
      </c>
      <c r="K122" s="624">
        <v>0.16652074402743913</v>
      </c>
      <c r="L122" s="624">
        <v>0.1035298861183243</v>
      </c>
      <c r="M122" s="625">
        <v>3.2087915870276006E-2</v>
      </c>
      <c r="N122" s="627">
        <v>1.5445007057650039E-2</v>
      </c>
      <c r="O122" s="624">
        <v>7.7676580924836799E-2</v>
      </c>
      <c r="P122" s="624">
        <v>9.9518313898544958E-2</v>
      </c>
      <c r="Q122" s="624">
        <v>0.10339065618512856</v>
      </c>
      <c r="R122" s="624">
        <v>0.12823523368171852</v>
      </c>
      <c r="S122" s="624">
        <v>0.14037861664115556</v>
      </c>
      <c r="T122" s="624">
        <v>0.1078926404764254</v>
      </c>
      <c r="U122" s="624">
        <v>0.13493456121387079</v>
      </c>
      <c r="V122" s="624">
        <v>0.12430754197112556</v>
      </c>
      <c r="W122" s="626">
        <v>6.8220847949543639E-2</v>
      </c>
      <c r="X122" s="627">
        <v>2.3656447921065089E-2</v>
      </c>
      <c r="Y122" s="624">
        <v>6.842196058028184E-2</v>
      </c>
      <c r="Z122" s="624">
        <v>7.0301890205438047E-2</v>
      </c>
      <c r="AA122" s="624">
        <v>9.9899616378643946E-2</v>
      </c>
      <c r="AB122" s="624">
        <v>0.13974749601246864</v>
      </c>
      <c r="AC122" s="624">
        <v>0.16345007970077974</v>
      </c>
      <c r="AD122" s="624">
        <v>0.12735376743913698</v>
      </c>
      <c r="AE122" s="624">
        <v>0.16024676911342497</v>
      </c>
      <c r="AF122" s="624">
        <v>0.10765695941369247</v>
      </c>
      <c r="AG122" s="628">
        <v>3.9265013235068105E-2</v>
      </c>
    </row>
    <row r="123" spans="2:33" x14ac:dyDescent="0.2">
      <c r="B123" s="978"/>
      <c r="C123" s="134">
        <v>2023</v>
      </c>
      <c r="D123" s="676">
        <v>2.508521477533034E-2</v>
      </c>
      <c r="E123" s="624">
        <v>6.5893929450464586E-2</v>
      </c>
      <c r="F123" s="624">
        <v>6.4132797299460628E-2</v>
      </c>
      <c r="G123" s="624">
        <v>9.9427220715343115E-2</v>
      </c>
      <c r="H123" s="624">
        <v>0.13850921275925682</v>
      </c>
      <c r="I123" s="624">
        <v>0.17362148177332021</v>
      </c>
      <c r="J123" s="624">
        <v>0.13413629137988956</v>
      </c>
      <c r="K123" s="624">
        <v>0.15348515216974015</v>
      </c>
      <c r="L123" s="624">
        <v>0.11080404852949841</v>
      </c>
      <c r="M123" s="625">
        <v>3.4904651147696336E-2</v>
      </c>
      <c r="N123" s="627">
        <v>1.7152043691430554E-2</v>
      </c>
      <c r="O123" s="624">
        <v>7.9890968116807154E-2</v>
      </c>
      <c r="P123" s="624">
        <v>9.8706372840671033E-2</v>
      </c>
      <c r="Q123" s="624">
        <v>0.10059228516425413</v>
      </c>
      <c r="R123" s="624">
        <v>0.12261749501501666</v>
      </c>
      <c r="S123" s="624">
        <v>0.14599857234592095</v>
      </c>
      <c r="T123" s="624">
        <v>0.11225213263213071</v>
      </c>
      <c r="U123" s="624">
        <v>0.12968354563677792</v>
      </c>
      <c r="V123" s="624">
        <v>0.12145483929253478</v>
      </c>
      <c r="W123" s="626">
        <v>7.1651745264455946E-2</v>
      </c>
      <c r="X123" s="627">
        <v>2.3502298693290978E-2</v>
      </c>
      <c r="Y123" s="624">
        <v>6.8686777023214643E-2</v>
      </c>
      <c r="Z123" s="624">
        <v>7.1031308394078535E-2</v>
      </c>
      <c r="AA123" s="624">
        <v>9.965968756035247E-2</v>
      </c>
      <c r="AB123" s="624">
        <v>0.13533831737296667</v>
      </c>
      <c r="AC123" s="624">
        <v>0.16810984624914938</v>
      </c>
      <c r="AD123" s="624">
        <v>0.12976971634231946</v>
      </c>
      <c r="AE123" s="624">
        <v>0.14873598624845277</v>
      </c>
      <c r="AF123" s="624">
        <v>0.11292921484785276</v>
      </c>
      <c r="AG123" s="628">
        <v>4.2236847268322379E-2</v>
      </c>
    </row>
    <row r="124" spans="2:33" ht="13.5" thickBot="1" x14ac:dyDescent="0.25">
      <c r="B124" s="978"/>
      <c r="C124" s="134">
        <v>2024</v>
      </c>
      <c r="D124" s="676">
        <v>2.4052955601304896E-2</v>
      </c>
      <c r="E124" s="624">
        <v>6.7682496336527259E-2</v>
      </c>
      <c r="F124" s="624">
        <v>6.6119866970366578E-2</v>
      </c>
      <c r="G124" s="624">
        <v>9.8280237576690826E-2</v>
      </c>
      <c r="H124" s="624">
        <v>0.13578499480715434</v>
      </c>
      <c r="I124" s="624">
        <v>0.17282188481293026</v>
      </c>
      <c r="J124" s="624">
        <v>0.14004382518695374</v>
      </c>
      <c r="K124" s="624">
        <v>0.13960833886925669</v>
      </c>
      <c r="L124" s="624">
        <v>0.11936551873910879</v>
      </c>
      <c r="M124" s="625">
        <v>3.6239881099706585E-2</v>
      </c>
      <c r="N124" s="627">
        <v>1.8977550314397171E-2</v>
      </c>
      <c r="O124" s="624">
        <v>8.2417943478053396E-2</v>
      </c>
      <c r="P124" s="624">
        <v>9.8212917119266829E-2</v>
      </c>
      <c r="Q124" s="624">
        <v>9.5652773400113147E-2</v>
      </c>
      <c r="R124" s="624">
        <v>0.11404406670433787</v>
      </c>
      <c r="S124" s="624">
        <v>0.15067678154537731</v>
      </c>
      <c r="T124" s="624">
        <v>0.12074098923428556</v>
      </c>
      <c r="U124" s="624">
        <v>0.12108115441714346</v>
      </c>
      <c r="V124" s="624">
        <v>0.12586580065326439</v>
      </c>
      <c r="W124" s="626">
        <v>7.2330023133760815E-2</v>
      </c>
      <c r="X124" s="627">
        <v>2.303656537395855E-2</v>
      </c>
      <c r="Y124" s="624">
        <v>7.0633386683916791E-2</v>
      </c>
      <c r="Z124" s="624">
        <v>7.2546755207493374E-2</v>
      </c>
      <c r="AA124" s="624">
        <v>9.775406700295064E-2</v>
      </c>
      <c r="AB124" s="624">
        <v>0.13143120124624535</v>
      </c>
      <c r="AC124" s="624">
        <v>0.16838715196454529</v>
      </c>
      <c r="AD124" s="624">
        <v>0.13617827894713513</v>
      </c>
      <c r="AE124" s="624">
        <v>0.1358981230041422</v>
      </c>
      <c r="AF124" s="624">
        <v>0.12066725183017575</v>
      </c>
      <c r="AG124" s="628">
        <v>4.3467218739436882E-2</v>
      </c>
    </row>
    <row r="125" spans="2:33" ht="12.75" customHeight="1" x14ac:dyDescent="0.2">
      <c r="B125" s="979" t="s">
        <v>232</v>
      </c>
      <c r="C125" s="140">
        <v>2011</v>
      </c>
      <c r="D125" s="680">
        <v>5.7278263471514622E-2</v>
      </c>
      <c r="E125" s="621">
        <v>7.214407780619668E-2</v>
      </c>
      <c r="F125" s="621">
        <v>6.4155877040291798E-2</v>
      </c>
      <c r="G125" s="621">
        <v>0.10578143979579005</v>
      </c>
      <c r="H125" s="621">
        <v>0.11921724151217929</v>
      </c>
      <c r="I125" s="621">
        <v>0.22409427501679025</v>
      </c>
      <c r="J125" s="621">
        <v>0.19718921662104552</v>
      </c>
      <c r="K125" s="621">
        <v>0.12769748675736595</v>
      </c>
      <c r="L125" s="621">
        <v>2.4354678615112032E-2</v>
      </c>
      <c r="M125" s="681">
        <v>8.0874433637137533E-3</v>
      </c>
      <c r="N125" s="620" t="s">
        <v>69</v>
      </c>
      <c r="O125" s="621" t="s">
        <v>69</v>
      </c>
      <c r="P125" s="621" t="s">
        <v>69</v>
      </c>
      <c r="Q125" s="621" t="s">
        <v>69</v>
      </c>
      <c r="R125" s="621" t="s">
        <v>69</v>
      </c>
      <c r="S125" s="621" t="s">
        <v>69</v>
      </c>
      <c r="T125" s="621" t="s">
        <v>69</v>
      </c>
      <c r="U125" s="621" t="s">
        <v>69</v>
      </c>
      <c r="V125" s="621" t="s">
        <v>69</v>
      </c>
      <c r="W125" s="622" t="s">
        <v>69</v>
      </c>
      <c r="X125" s="620">
        <v>5.772271577212075E-2</v>
      </c>
      <c r="Y125" s="621">
        <v>7.2817876490244432E-2</v>
      </c>
      <c r="Z125" s="621">
        <v>6.4621442168062745E-2</v>
      </c>
      <c r="AA125" s="621">
        <v>0.10576141071419339</v>
      </c>
      <c r="AB125" s="621">
        <v>0.11898880142702573</v>
      </c>
      <c r="AC125" s="621">
        <v>0.22362239838231757</v>
      </c>
      <c r="AD125" s="621">
        <v>0.19668660542767097</v>
      </c>
      <c r="AE125" s="621">
        <v>0.12737959083963477</v>
      </c>
      <c r="AF125" s="621">
        <v>2.4312665381020442E-2</v>
      </c>
      <c r="AG125" s="682">
        <v>8.0864933977090811E-3</v>
      </c>
    </row>
    <row r="126" spans="2:33" x14ac:dyDescent="0.2">
      <c r="B126" s="980"/>
      <c r="C126" s="136">
        <v>2012</v>
      </c>
      <c r="D126" s="678">
        <v>5.9343875024964125E-2</v>
      </c>
      <c r="E126" s="613">
        <v>8.0847024402709855E-2</v>
      </c>
      <c r="F126" s="613">
        <v>6.3406851512662149E-2</v>
      </c>
      <c r="G126" s="613">
        <v>0.10522050674773235</v>
      </c>
      <c r="H126" s="613">
        <v>0.11176933103202299</v>
      </c>
      <c r="I126" s="613">
        <v>0.20868635658672949</v>
      </c>
      <c r="J126" s="613">
        <v>0.19756189215198508</v>
      </c>
      <c r="K126" s="613">
        <v>0.13850822973328511</v>
      </c>
      <c r="L126" s="613">
        <v>2.6464733559272244E-2</v>
      </c>
      <c r="M126" s="614">
        <v>8.1912495541672358E-3</v>
      </c>
      <c r="N126" s="612" t="s">
        <v>69</v>
      </c>
      <c r="O126" s="613" t="s">
        <v>69</v>
      </c>
      <c r="P126" s="613" t="s">
        <v>69</v>
      </c>
      <c r="Q126" s="613" t="s">
        <v>69</v>
      </c>
      <c r="R126" s="613" t="s">
        <v>69</v>
      </c>
      <c r="S126" s="613" t="s">
        <v>69</v>
      </c>
      <c r="T126" s="613" t="s">
        <v>69</v>
      </c>
      <c r="U126" s="613" t="s">
        <v>69</v>
      </c>
      <c r="V126" s="613" t="s">
        <v>69</v>
      </c>
      <c r="W126" s="618" t="s">
        <v>69</v>
      </c>
      <c r="X126" s="612">
        <v>5.9805386258060679E-2</v>
      </c>
      <c r="Y126" s="613">
        <v>8.1414818649681739E-2</v>
      </c>
      <c r="Z126" s="613">
        <v>6.4082157550328589E-2</v>
      </c>
      <c r="AA126" s="613">
        <v>0.10518919861657454</v>
      </c>
      <c r="AB126" s="613">
        <v>0.1115210112377007</v>
      </c>
      <c r="AC126" s="613">
        <v>0.20808956081103092</v>
      </c>
      <c r="AD126" s="613">
        <v>0.19709653056100299</v>
      </c>
      <c r="AE126" s="613">
        <v>0.13808394271243407</v>
      </c>
      <c r="AF126" s="613">
        <v>2.6493770225280242E-2</v>
      </c>
      <c r="AG126" s="634">
        <v>8.2236734947530171E-3</v>
      </c>
    </row>
    <row r="127" spans="2:33" x14ac:dyDescent="0.2">
      <c r="B127" s="980"/>
      <c r="C127" s="136">
        <v>2013</v>
      </c>
      <c r="D127" s="678">
        <v>5.8446441094587943E-2</v>
      </c>
      <c r="E127" s="613">
        <v>8.6451970654095087E-2</v>
      </c>
      <c r="F127" s="613">
        <v>6.4108519187566618E-2</v>
      </c>
      <c r="G127" s="613">
        <v>0.10754720609488126</v>
      </c>
      <c r="H127" s="613">
        <v>0.11077132194592006</v>
      </c>
      <c r="I127" s="613">
        <v>0.1806020929854972</v>
      </c>
      <c r="J127" s="613">
        <v>0.20185813257359908</v>
      </c>
      <c r="K127" s="613">
        <v>0.15205719038690121</v>
      </c>
      <c r="L127" s="613">
        <v>2.9141869130350436E-2</v>
      </c>
      <c r="M127" s="614">
        <v>9.0152559466011445E-3</v>
      </c>
      <c r="N127" s="612" t="s">
        <v>69</v>
      </c>
      <c r="O127" s="613" t="s">
        <v>69</v>
      </c>
      <c r="P127" s="613" t="s">
        <v>69</v>
      </c>
      <c r="Q127" s="613" t="s">
        <v>69</v>
      </c>
      <c r="R127" s="613" t="s">
        <v>69</v>
      </c>
      <c r="S127" s="613" t="s">
        <v>69</v>
      </c>
      <c r="T127" s="613" t="s">
        <v>69</v>
      </c>
      <c r="U127" s="613" t="s">
        <v>69</v>
      </c>
      <c r="V127" s="613" t="s">
        <v>69</v>
      </c>
      <c r="W127" s="618" t="s">
        <v>69</v>
      </c>
      <c r="X127" s="612">
        <v>5.8868679705967014E-2</v>
      </c>
      <c r="Y127" s="613">
        <v>8.7308617496422311E-2</v>
      </c>
      <c r="Z127" s="613">
        <v>6.4735661575420572E-2</v>
      </c>
      <c r="AA127" s="613">
        <v>0.10751323577664804</v>
      </c>
      <c r="AB127" s="613">
        <v>0.11056090203354785</v>
      </c>
      <c r="AC127" s="613">
        <v>0.18002547846080605</v>
      </c>
      <c r="AD127" s="613">
        <v>0.20137199547081922</v>
      </c>
      <c r="AE127" s="613">
        <v>0.15155503248103605</v>
      </c>
      <c r="AF127" s="613">
        <v>2.9043359703435183E-2</v>
      </c>
      <c r="AG127" s="634">
        <v>9.0170372958976661E-3</v>
      </c>
    </row>
    <row r="128" spans="2:33" x14ac:dyDescent="0.2">
      <c r="B128" s="980"/>
      <c r="C128" s="136">
        <v>2014</v>
      </c>
      <c r="D128" s="678">
        <v>6.1813517682225698E-2</v>
      </c>
      <c r="E128" s="613">
        <v>8.9300489787113538E-2</v>
      </c>
      <c r="F128" s="613">
        <v>6.4081369986123141E-2</v>
      </c>
      <c r="G128" s="613">
        <v>0.10698609798867517</v>
      </c>
      <c r="H128" s="613">
        <v>0.1149271303033433</v>
      </c>
      <c r="I128" s="613">
        <v>0.15613598328831579</v>
      </c>
      <c r="J128" s="613">
        <v>0.20502989374542885</v>
      </c>
      <c r="K128" s="613">
        <v>0.16062018802550351</v>
      </c>
      <c r="L128" s="613">
        <v>3.2542344232186E-2</v>
      </c>
      <c r="M128" s="614">
        <v>8.5629849610849643E-3</v>
      </c>
      <c r="N128" s="612" t="s">
        <v>69</v>
      </c>
      <c r="O128" s="613" t="s">
        <v>69</v>
      </c>
      <c r="P128" s="613" t="s">
        <v>69</v>
      </c>
      <c r="Q128" s="613" t="s">
        <v>69</v>
      </c>
      <c r="R128" s="613" t="s">
        <v>69</v>
      </c>
      <c r="S128" s="613" t="s">
        <v>69</v>
      </c>
      <c r="T128" s="613" t="s">
        <v>69</v>
      </c>
      <c r="U128" s="613" t="s">
        <v>69</v>
      </c>
      <c r="V128" s="613" t="s">
        <v>69</v>
      </c>
      <c r="W128" s="618" t="s">
        <v>69</v>
      </c>
      <c r="X128" s="612">
        <v>6.19880046082254E-2</v>
      </c>
      <c r="Y128" s="613">
        <v>9.0162714081931786E-2</v>
      </c>
      <c r="Z128" s="613">
        <v>6.4673526625634442E-2</v>
      </c>
      <c r="AA128" s="613">
        <v>0.10715874778562928</v>
      </c>
      <c r="AB128" s="613">
        <v>0.11480330258051703</v>
      </c>
      <c r="AC128" s="613">
        <v>0.15564707354818458</v>
      </c>
      <c r="AD128" s="613">
        <v>0.20440047380345699</v>
      </c>
      <c r="AE128" s="613">
        <v>0.16005588815991426</v>
      </c>
      <c r="AF128" s="613">
        <v>3.2493331386195839E-2</v>
      </c>
      <c r="AG128" s="634">
        <v>8.6169374203104096E-3</v>
      </c>
    </row>
    <row r="129" spans="2:33" x14ac:dyDescent="0.2">
      <c r="B129" s="980"/>
      <c r="C129" s="136">
        <v>2015</v>
      </c>
      <c r="D129" s="678">
        <v>6.1589602490525718E-2</v>
      </c>
      <c r="E129" s="613">
        <v>9.543136472933858E-2</v>
      </c>
      <c r="F129" s="613">
        <v>6.5796539283124567E-2</v>
      </c>
      <c r="G129" s="613">
        <v>9.9722464181228654E-2</v>
      </c>
      <c r="H129" s="613">
        <v>0.12246016209087031</v>
      </c>
      <c r="I129" s="613">
        <v>0.13230523150592546</v>
      </c>
      <c r="J129" s="613">
        <v>0.20701478301081744</v>
      </c>
      <c r="K129" s="613">
        <v>0.16781096463852518</v>
      </c>
      <c r="L129" s="613">
        <v>3.8943531353222163E-2</v>
      </c>
      <c r="M129" s="614">
        <v>8.9253567164218374E-3</v>
      </c>
      <c r="N129" s="612" t="s">
        <v>69</v>
      </c>
      <c r="O129" s="613" t="s">
        <v>69</v>
      </c>
      <c r="P129" s="613" t="s">
        <v>69</v>
      </c>
      <c r="Q129" s="613" t="s">
        <v>69</v>
      </c>
      <c r="R129" s="613" t="s">
        <v>69</v>
      </c>
      <c r="S129" s="613" t="s">
        <v>69</v>
      </c>
      <c r="T129" s="613" t="s">
        <v>69</v>
      </c>
      <c r="U129" s="613" t="s">
        <v>69</v>
      </c>
      <c r="V129" s="613" t="s">
        <v>69</v>
      </c>
      <c r="W129" s="618" t="s">
        <v>69</v>
      </c>
      <c r="X129" s="612">
        <v>6.1817123396487345E-2</v>
      </c>
      <c r="Y129" s="613">
        <v>9.6104456000806041E-2</v>
      </c>
      <c r="Z129" s="613">
        <v>6.6599227650980947E-2</v>
      </c>
      <c r="AA129" s="613">
        <v>9.9796563468458277E-2</v>
      </c>
      <c r="AB129" s="613">
        <v>0.12236765728340179</v>
      </c>
      <c r="AC129" s="613">
        <v>0.13190433123783304</v>
      </c>
      <c r="AD129" s="613">
        <v>0.20643770271303491</v>
      </c>
      <c r="AE129" s="613">
        <v>0.16717237988824687</v>
      </c>
      <c r="AF129" s="613">
        <v>3.8837060462404253E-2</v>
      </c>
      <c r="AG129" s="634">
        <v>8.9634978983465213E-3</v>
      </c>
    </row>
    <row r="130" spans="2:33" x14ac:dyDescent="0.2">
      <c r="B130" s="980"/>
      <c r="C130" s="136">
        <v>2016</v>
      </c>
      <c r="D130" s="678">
        <v>6.0541046127358771E-2</v>
      </c>
      <c r="E130" s="613">
        <v>9.5933520354471044E-2</v>
      </c>
      <c r="F130" s="613">
        <v>6.615131237841268E-2</v>
      </c>
      <c r="G130" s="613">
        <v>9.3058076110291418E-2</v>
      </c>
      <c r="H130" s="613">
        <v>0.12702901494766555</v>
      </c>
      <c r="I130" s="613">
        <v>0.11758511427626107</v>
      </c>
      <c r="J130" s="613">
        <v>0.20803721844800047</v>
      </c>
      <c r="K130" s="613">
        <v>0.17445020866859298</v>
      </c>
      <c r="L130" s="613">
        <v>4.7053727305522958E-2</v>
      </c>
      <c r="M130" s="614">
        <v>1.0160761383422992E-2</v>
      </c>
      <c r="N130" s="612">
        <v>8.1475860760694296E-2</v>
      </c>
      <c r="O130" s="613">
        <v>0.293275158873186</v>
      </c>
      <c r="P130" s="613">
        <v>0.23295077302475573</v>
      </c>
      <c r="Q130" s="613">
        <v>8.7546239210850793E-2</v>
      </c>
      <c r="R130" s="613">
        <v>9.9592146447880101E-2</v>
      </c>
      <c r="S130" s="613">
        <v>5.6245850327231332E-2</v>
      </c>
      <c r="T130" s="613">
        <v>5.1787916152897656E-2</v>
      </c>
      <c r="U130" s="613">
        <v>3.4430427771981409E-2</v>
      </c>
      <c r="V130" s="613">
        <v>4.4389642416769418E-2</v>
      </c>
      <c r="W130" s="618">
        <v>1.83059850137532E-2</v>
      </c>
      <c r="X130" s="612">
        <v>6.0642052642742743E-2</v>
      </c>
      <c r="Y130" s="613">
        <v>9.6885656382234092E-2</v>
      </c>
      <c r="Z130" s="613">
        <v>6.6956088182875087E-2</v>
      </c>
      <c r="AA130" s="613">
        <v>9.3031482541237762E-2</v>
      </c>
      <c r="AB130" s="613">
        <v>0.12689663725391714</v>
      </c>
      <c r="AC130" s="613">
        <v>0.11728916394585576</v>
      </c>
      <c r="AD130" s="613">
        <v>0.20728334515929814</v>
      </c>
      <c r="AE130" s="613">
        <v>0.17377463974663679</v>
      </c>
      <c r="AF130" s="613">
        <v>4.7040873600533779E-2</v>
      </c>
      <c r="AG130" s="634">
        <v>1.0200060544668625E-2</v>
      </c>
    </row>
    <row r="131" spans="2:33" x14ac:dyDescent="0.2">
      <c r="B131" s="980"/>
      <c r="C131" s="136">
        <v>2017</v>
      </c>
      <c r="D131" s="678">
        <v>6.1424187569250971E-2</v>
      </c>
      <c r="E131" s="613">
        <v>9.5056791497006535E-2</v>
      </c>
      <c r="F131" s="613">
        <v>6.8423380496190345E-2</v>
      </c>
      <c r="G131" s="613">
        <v>8.9781178326668529E-2</v>
      </c>
      <c r="H131" s="613">
        <v>0.13153011020879027</v>
      </c>
      <c r="I131" s="613">
        <v>0.11209196073156387</v>
      </c>
      <c r="J131" s="613">
        <v>0.19541655457318602</v>
      </c>
      <c r="K131" s="613">
        <v>0.1784361021562986</v>
      </c>
      <c r="L131" s="613">
        <v>5.4817131835612445E-2</v>
      </c>
      <c r="M131" s="614">
        <v>1.3008923401014998E-2</v>
      </c>
      <c r="N131" s="612">
        <v>7.9691516709511578E-2</v>
      </c>
      <c r="O131" s="613">
        <v>0.22879177377892029</v>
      </c>
      <c r="P131" s="613">
        <v>0.24335904027420735</v>
      </c>
      <c r="Q131" s="613">
        <v>0.10882604970008568</v>
      </c>
      <c r="R131" s="613">
        <v>0.11053984575835475</v>
      </c>
      <c r="S131" s="613">
        <v>5.9125964010282778E-2</v>
      </c>
      <c r="T131" s="613">
        <v>4.4558697514995714E-2</v>
      </c>
      <c r="U131" s="613">
        <v>6.8551842330762641E-2</v>
      </c>
      <c r="V131" s="613">
        <v>3.7703513281919454E-2</v>
      </c>
      <c r="W131" s="618">
        <v>1.7994858611825194E-2</v>
      </c>
      <c r="X131" s="612">
        <v>6.1520877366449254E-2</v>
      </c>
      <c r="Y131" s="613">
        <v>9.5764656791153757E-2</v>
      </c>
      <c r="Z131" s="613">
        <v>6.9349322834931379E-2</v>
      </c>
      <c r="AA131" s="613">
        <v>8.9881983689982681E-2</v>
      </c>
      <c r="AB131" s="613">
        <v>0.13141900779216067</v>
      </c>
      <c r="AC131" s="613">
        <v>0.11181160932156498</v>
      </c>
      <c r="AD131" s="613">
        <v>0.19461805713041663</v>
      </c>
      <c r="AE131" s="613">
        <v>0.17785447981204475</v>
      </c>
      <c r="AF131" s="613">
        <v>5.4726548680593991E-2</v>
      </c>
      <c r="AG131" s="634">
        <v>1.3035314181006724E-2</v>
      </c>
    </row>
    <row r="132" spans="2:33" x14ac:dyDescent="0.2">
      <c r="B132" s="980"/>
      <c r="C132" s="136">
        <v>2018</v>
      </c>
      <c r="D132" s="678">
        <v>6.0078674469746268E-2</v>
      </c>
      <c r="E132" s="613">
        <v>9.57450099764518E-2</v>
      </c>
      <c r="F132" s="613">
        <v>7.0088770179456264E-2</v>
      </c>
      <c r="G132" s="613">
        <v>8.7774713075108229E-2</v>
      </c>
      <c r="H132" s="613">
        <v>0.13645305079132464</v>
      </c>
      <c r="I132" s="613">
        <v>0.11228104191134301</v>
      </c>
      <c r="J132" s="613">
        <v>0.17079133305582389</v>
      </c>
      <c r="K132" s="613">
        <v>0.18915897516656874</v>
      </c>
      <c r="L132" s="613">
        <v>6.3591264861467184E-2</v>
      </c>
      <c r="M132" s="614">
        <v>1.4037166512710066E-2</v>
      </c>
      <c r="N132" s="612">
        <v>7.8314430973797422E-2</v>
      </c>
      <c r="O132" s="613">
        <v>0.25576847868596009</v>
      </c>
      <c r="P132" s="613">
        <v>0.2177356276886977</v>
      </c>
      <c r="Q132" s="613">
        <v>0.14078998826750097</v>
      </c>
      <c r="R132" s="613">
        <v>9.8552991787250688E-2</v>
      </c>
      <c r="S132" s="613">
        <v>8.7211576065701998E-2</v>
      </c>
      <c r="T132" s="613">
        <v>2.9037935080172075E-2</v>
      </c>
      <c r="U132" s="613">
        <v>4.8885412592882281E-2</v>
      </c>
      <c r="V132" s="613">
        <v>3.1188893234258892E-2</v>
      </c>
      <c r="W132" s="618">
        <v>1.2514665623777866E-2</v>
      </c>
      <c r="X132" s="612">
        <v>6.016268481834218E-2</v>
      </c>
      <c r="Y132" s="613">
        <v>9.6482222462636602E-2</v>
      </c>
      <c r="Z132" s="613">
        <v>7.0768964827026062E-2</v>
      </c>
      <c r="AA132" s="613">
        <v>8.8018949268371269E-2</v>
      </c>
      <c r="AB132" s="613">
        <v>0.13627844892229712</v>
      </c>
      <c r="AC132" s="613">
        <v>0.11216554933145814</v>
      </c>
      <c r="AD132" s="613">
        <v>0.17013828900053923</v>
      </c>
      <c r="AE132" s="613">
        <v>0.18851274856840225</v>
      </c>
      <c r="AF132" s="613">
        <v>6.3441990301065426E-2</v>
      </c>
      <c r="AG132" s="634">
        <v>1.4030152499861826E-2</v>
      </c>
    </row>
    <row r="133" spans="2:33" x14ac:dyDescent="0.2">
      <c r="B133" s="980"/>
      <c r="C133" s="136">
        <v>2019</v>
      </c>
      <c r="D133" s="678">
        <v>6.5765412611565627E-2</v>
      </c>
      <c r="E133" s="613">
        <v>9.6279782731084826E-2</v>
      </c>
      <c r="F133" s="613">
        <v>7.2392490507888804E-2</v>
      </c>
      <c r="G133" s="613">
        <v>8.9086731223581309E-2</v>
      </c>
      <c r="H133" s="613">
        <v>0.13362653093504823</v>
      </c>
      <c r="I133" s="613">
        <v>0.11732010797146107</v>
      </c>
      <c r="J133" s="613">
        <v>0.14385048030350814</v>
      </c>
      <c r="K133" s="613">
        <v>0.18687249802898098</v>
      </c>
      <c r="L133" s="613">
        <v>7.7290780789578503E-2</v>
      </c>
      <c r="M133" s="614">
        <v>1.751518489730244E-2</v>
      </c>
      <c r="N133" s="612">
        <v>0.11398467352243571</v>
      </c>
      <c r="O133" s="613">
        <v>0.20319083950169992</v>
      </c>
      <c r="P133" s="613">
        <v>0.22277738691562013</v>
      </c>
      <c r="Q133" s="613">
        <v>0.12807172016329144</v>
      </c>
      <c r="R133" s="613">
        <v>0.13236886340561241</v>
      </c>
      <c r="S133" s="613">
        <v>0.10018241794352208</v>
      </c>
      <c r="T133" s="613">
        <v>2.9405941011176783E-2</v>
      </c>
      <c r="U133" s="613">
        <v>2.3844932109349657E-2</v>
      </c>
      <c r="V133" s="613">
        <v>2.8142075351670619E-2</v>
      </c>
      <c r="W133" s="618">
        <v>1.8031150075621297E-2</v>
      </c>
      <c r="X133" s="612">
        <v>6.601300115851319E-2</v>
      </c>
      <c r="Y133" s="613">
        <v>9.682873252206968E-2</v>
      </c>
      <c r="Z133" s="613">
        <v>7.3164662815823484E-2</v>
      </c>
      <c r="AA133" s="613">
        <v>8.9286905108083417E-2</v>
      </c>
      <c r="AB133" s="613">
        <v>0.1336200732650161</v>
      </c>
      <c r="AC133" s="613">
        <v>0.11723211210234358</v>
      </c>
      <c r="AD133" s="613">
        <v>0.14326284879165549</v>
      </c>
      <c r="AE133" s="613">
        <v>0.18603541016417421</v>
      </c>
      <c r="AF133" s="613">
        <v>7.7038419879563336E-2</v>
      </c>
      <c r="AG133" s="634">
        <v>1.7517834192757459E-2</v>
      </c>
    </row>
    <row r="134" spans="2:33" x14ac:dyDescent="0.2">
      <c r="B134" s="980"/>
      <c r="C134" s="136">
        <v>2020</v>
      </c>
      <c r="D134" s="678">
        <v>6.8800222551288523E-2</v>
      </c>
      <c r="E134" s="613">
        <v>9.7225253485618182E-2</v>
      </c>
      <c r="F134" s="613">
        <v>7.9656390036388885E-2</v>
      </c>
      <c r="G134" s="613">
        <v>9.2812689056971417E-2</v>
      </c>
      <c r="H134" s="613">
        <v>0.12967344945041348</v>
      </c>
      <c r="I134" s="613">
        <v>0.1246578386036392</v>
      </c>
      <c r="J134" s="613">
        <v>0.12240307639795571</v>
      </c>
      <c r="K134" s="613">
        <v>0.18313208359581959</v>
      </c>
      <c r="L134" s="613">
        <v>8.425114326533234E-2</v>
      </c>
      <c r="M134" s="614">
        <v>1.7387853556572897E-2</v>
      </c>
      <c r="N134" s="612">
        <v>8.1460464421712828E-2</v>
      </c>
      <c r="O134" s="613">
        <v>0.22332561786007615</v>
      </c>
      <c r="P134" s="613">
        <v>0.21175240797431494</v>
      </c>
      <c r="Q134" s="613">
        <v>0.13760919883521242</v>
      </c>
      <c r="R134" s="613">
        <v>0.1103561562010005</v>
      </c>
      <c r="S134" s="613">
        <v>0.11147614425446128</v>
      </c>
      <c r="T134" s="613">
        <v>4.8308818039274247E-2</v>
      </c>
      <c r="U134" s="613">
        <v>4.4724856268199803E-2</v>
      </c>
      <c r="V134" s="613">
        <v>2.2997088031061E-2</v>
      </c>
      <c r="W134" s="618">
        <v>7.9892481146867766E-3</v>
      </c>
      <c r="X134" s="612">
        <v>6.886997435230556E-2</v>
      </c>
      <c r="Y134" s="613">
        <v>9.7920005419589465E-2</v>
      </c>
      <c r="Z134" s="613">
        <v>8.0384175117641732E-2</v>
      </c>
      <c r="AA134" s="613">
        <v>9.3059496129718464E-2</v>
      </c>
      <c r="AB134" s="613">
        <v>0.12956702052048377</v>
      </c>
      <c r="AC134" s="613">
        <v>0.12458521385201743</v>
      </c>
      <c r="AD134" s="613">
        <v>0.12199485292020269</v>
      </c>
      <c r="AE134" s="613">
        <v>0.18236952680751464</v>
      </c>
      <c r="AF134" s="613">
        <v>8.3913663087945844E-2</v>
      </c>
      <c r="AG134" s="634">
        <v>1.7336071792580579E-2</v>
      </c>
    </row>
    <row r="135" spans="2:33" x14ac:dyDescent="0.2">
      <c r="B135" s="980"/>
      <c r="C135" s="136">
        <v>2021</v>
      </c>
      <c r="D135" s="678">
        <v>7.2660715918971913E-2</v>
      </c>
      <c r="E135" s="613">
        <v>9.4771909168123003E-2</v>
      </c>
      <c r="F135" s="613">
        <v>8.3717864293460995E-2</v>
      </c>
      <c r="G135" s="613">
        <v>9.6670117013203188E-2</v>
      </c>
      <c r="H135" s="613">
        <v>0.12502743661330623</v>
      </c>
      <c r="I135" s="613">
        <v>0.13306427025683268</v>
      </c>
      <c r="J135" s="613">
        <v>0.10814742034208867</v>
      </c>
      <c r="K135" s="613">
        <v>0.18073063755213092</v>
      </c>
      <c r="L135" s="613">
        <v>8.7981116579750607E-2</v>
      </c>
      <c r="M135" s="614">
        <v>1.7228512262131686E-2</v>
      </c>
      <c r="N135" s="612">
        <v>0.10292772186642267</v>
      </c>
      <c r="O135" s="613">
        <v>0.19945105215004574</v>
      </c>
      <c r="P135" s="613">
        <v>0.19383087178146646</v>
      </c>
      <c r="Q135" s="613">
        <v>0.16442295124820283</v>
      </c>
      <c r="R135" s="613">
        <v>0.12122598353156447</v>
      </c>
      <c r="S135" s="613">
        <v>8.1165860671807602E-2</v>
      </c>
      <c r="T135" s="613">
        <v>5.5090837798980517E-2</v>
      </c>
      <c r="U135" s="613">
        <v>4.6072408835446339E-2</v>
      </c>
      <c r="V135" s="613">
        <v>2.267677427787217E-2</v>
      </c>
      <c r="W135" s="618">
        <v>1.3135537838191083E-2</v>
      </c>
      <c r="X135" s="612">
        <v>7.2846483231474204E-2</v>
      </c>
      <c r="Y135" s="613">
        <v>9.5414389732621382E-2</v>
      </c>
      <c r="Z135" s="613">
        <v>8.4393695841123981E-2</v>
      </c>
      <c r="AA135" s="613">
        <v>9.7085958010231455E-2</v>
      </c>
      <c r="AB135" s="613">
        <v>0.12500410474745122</v>
      </c>
      <c r="AC135" s="613">
        <v>0.13274573765772157</v>
      </c>
      <c r="AD135" s="613">
        <v>0.10782177932008931</v>
      </c>
      <c r="AE135" s="613">
        <v>0.17990415681933405</v>
      </c>
      <c r="AF135" s="613">
        <v>8.7580303490236169E-2</v>
      </c>
      <c r="AG135" s="634">
        <v>1.7203391149716533E-2</v>
      </c>
    </row>
    <row r="136" spans="2:33" x14ac:dyDescent="0.2">
      <c r="B136" s="980"/>
      <c r="C136" s="136">
        <v>2022</v>
      </c>
      <c r="D136" s="678">
        <v>7.1855731269157716E-2</v>
      </c>
      <c r="E136" s="613">
        <v>9.2808206336979254E-2</v>
      </c>
      <c r="F136" s="613">
        <v>8.4932632950575002E-2</v>
      </c>
      <c r="G136" s="613">
        <v>0.10601165860168442</v>
      </c>
      <c r="H136" s="613">
        <v>0.12116812987481325</v>
      </c>
      <c r="I136" s="613">
        <v>0.13978210810944525</v>
      </c>
      <c r="J136" s="613">
        <v>0.10345380984661355</v>
      </c>
      <c r="K136" s="613">
        <v>0.17064545121611704</v>
      </c>
      <c r="L136" s="613">
        <v>9.026400424383757E-2</v>
      </c>
      <c r="M136" s="614">
        <v>1.9078267550777156E-2</v>
      </c>
      <c r="N136" s="612">
        <v>8.9655636265805749E-2</v>
      </c>
      <c r="O136" s="613">
        <v>0.18563357546408393</v>
      </c>
      <c r="P136" s="613">
        <v>0.21616895345708906</v>
      </c>
      <c r="Q136" s="613">
        <v>0.16458165186978746</v>
      </c>
      <c r="R136" s="613">
        <v>8.3400591875168142E-2</v>
      </c>
      <c r="S136" s="613">
        <v>9.3220338983050835E-2</v>
      </c>
      <c r="T136" s="613">
        <v>7.2639225181598058E-2</v>
      </c>
      <c r="U136" s="613">
        <v>5.7909604519774005E-2</v>
      </c>
      <c r="V136" s="613">
        <v>2.6970675275760018E-2</v>
      </c>
      <c r="W136" s="618">
        <v>9.8197471078827012E-3</v>
      </c>
      <c r="X136" s="612">
        <v>7.196194501604887E-2</v>
      </c>
      <c r="Y136" s="613">
        <v>9.3362104251794073E-2</v>
      </c>
      <c r="Z136" s="613">
        <v>8.5715732710479983E-2</v>
      </c>
      <c r="AA136" s="613">
        <v>0.10636115139063845</v>
      </c>
      <c r="AB136" s="613">
        <v>0.12094276733930803</v>
      </c>
      <c r="AC136" s="613">
        <v>0.13950426955009748</v>
      </c>
      <c r="AD136" s="613">
        <v>0.10326993625308692</v>
      </c>
      <c r="AE136" s="613">
        <v>0.16997274556466432</v>
      </c>
      <c r="AF136" s="613">
        <v>8.9886326855998677E-2</v>
      </c>
      <c r="AG136" s="634">
        <v>1.9023021067883374E-2</v>
      </c>
    </row>
    <row r="137" spans="2:33" x14ac:dyDescent="0.2">
      <c r="B137" s="980"/>
      <c r="C137" s="136">
        <v>2023</v>
      </c>
      <c r="D137" s="678">
        <v>6.9213263255860816E-2</v>
      </c>
      <c r="E137" s="613">
        <v>9.1080851766585494E-2</v>
      </c>
      <c r="F137" s="613">
        <v>8.9822719764395681E-2</v>
      </c>
      <c r="G137" s="613">
        <v>0.11224466719804203</v>
      </c>
      <c r="H137" s="613">
        <v>0.11984206352955243</v>
      </c>
      <c r="I137" s="613">
        <v>0.14601338893302471</v>
      </c>
      <c r="J137" s="613">
        <v>0.10392354046943099</v>
      </c>
      <c r="K137" s="613">
        <v>0.14925868598433528</v>
      </c>
      <c r="L137" s="613">
        <v>9.822633303837601E-2</v>
      </c>
      <c r="M137" s="614">
        <v>2.0374486060396539E-2</v>
      </c>
      <c r="N137" s="612">
        <v>8.3328185805176355E-2</v>
      </c>
      <c r="O137" s="613">
        <v>0.19581197109148182</v>
      </c>
      <c r="P137" s="613">
        <v>0.18494039162394219</v>
      </c>
      <c r="Q137" s="613">
        <v>0.18870838223485079</v>
      </c>
      <c r="R137" s="613">
        <v>0.1041447896719995</v>
      </c>
      <c r="S137" s="613">
        <v>8.499598492803756E-2</v>
      </c>
      <c r="T137" s="613">
        <v>5.5531533757489641E-2</v>
      </c>
      <c r="U137" s="613">
        <v>6.4241151399098154E-2</v>
      </c>
      <c r="V137" s="613">
        <v>1.7481005621100745E-2</v>
      </c>
      <c r="W137" s="618">
        <v>2.0816603866823151E-2</v>
      </c>
      <c r="X137" s="612">
        <v>6.9303312590521846E-2</v>
      </c>
      <c r="Y137" s="613">
        <v>9.1749007583988088E-2</v>
      </c>
      <c r="Z137" s="613">
        <v>9.0429544423584071E-2</v>
      </c>
      <c r="AA137" s="613">
        <v>0.11273248472879495</v>
      </c>
      <c r="AB137" s="613">
        <v>0.11974191922752556</v>
      </c>
      <c r="AC137" s="613">
        <v>0.14562411463030039</v>
      </c>
      <c r="AD137" s="613">
        <v>0.10361481273875463</v>
      </c>
      <c r="AE137" s="613">
        <v>0.14871629743086121</v>
      </c>
      <c r="AF137" s="613">
        <v>9.7711199994924364E-2</v>
      </c>
      <c r="AG137" s="634">
        <v>2.0377306650744904E-2</v>
      </c>
    </row>
    <row r="138" spans="2:33" ht="13.5" thickBot="1" x14ac:dyDescent="0.25">
      <c r="B138" s="981"/>
      <c r="C138" s="137">
        <v>2024</v>
      </c>
      <c r="D138" s="679">
        <v>6.6318663955794804E-2</v>
      </c>
      <c r="E138" s="616">
        <v>9.4718146174519763E-2</v>
      </c>
      <c r="F138" s="616">
        <v>9.4020438665589193E-2</v>
      </c>
      <c r="G138" s="616">
        <v>0.1176455385300291</v>
      </c>
      <c r="H138" s="616">
        <v>0.11992039393815297</v>
      </c>
      <c r="I138" s="616">
        <v>0.14455469120806383</v>
      </c>
      <c r="J138" s="616">
        <v>0.1090760046981579</v>
      </c>
      <c r="K138" s="616">
        <v>0.12800278009338631</v>
      </c>
      <c r="L138" s="616">
        <v>0.10637455806368346</v>
      </c>
      <c r="M138" s="617">
        <v>1.9368784672622857E-2</v>
      </c>
      <c r="N138" s="615">
        <v>0.11193452764531511</v>
      </c>
      <c r="O138" s="616">
        <v>0.20962752932078876</v>
      </c>
      <c r="P138" s="616">
        <v>0.1577522876659363</v>
      </c>
      <c r="Q138" s="616">
        <v>0.17972676891351977</v>
      </c>
      <c r="R138" s="616">
        <v>9.5888645444000511E-2</v>
      </c>
      <c r="S138" s="616">
        <v>8.9444516045882189E-2</v>
      </c>
      <c r="T138" s="616">
        <v>7.1272071143188551E-2</v>
      </c>
      <c r="U138" s="616">
        <v>5.3872921768269098E-2</v>
      </c>
      <c r="V138" s="616">
        <v>2.2683335481376465E-2</v>
      </c>
      <c r="W138" s="619">
        <v>7.79739657172316E-3</v>
      </c>
      <c r="X138" s="615">
        <v>6.6598012217508301E-2</v>
      </c>
      <c r="Y138" s="616">
        <v>9.5421842955423983E-2</v>
      </c>
      <c r="Z138" s="616">
        <v>9.4410727915732753E-2</v>
      </c>
      <c r="AA138" s="616">
        <v>0.11802571951072259</v>
      </c>
      <c r="AB138" s="616">
        <v>0.11977322524233543</v>
      </c>
      <c r="AC138" s="616">
        <v>0.14421720046714384</v>
      </c>
      <c r="AD138" s="616">
        <v>0.108844496133585</v>
      </c>
      <c r="AE138" s="616">
        <v>0.12754881418351915</v>
      </c>
      <c r="AF138" s="616">
        <v>0.10586203904818982</v>
      </c>
      <c r="AG138" s="635">
        <v>1.9297922325839292E-2</v>
      </c>
    </row>
    <row r="139" spans="2:33" ht="12.75" customHeight="1" x14ac:dyDescent="0.2">
      <c r="B139" s="980" t="s">
        <v>233</v>
      </c>
      <c r="C139" s="141">
        <v>2011</v>
      </c>
      <c r="D139" s="683">
        <v>8.993347584372903E-3</v>
      </c>
      <c r="E139" s="684">
        <v>8.163103707067644E-2</v>
      </c>
      <c r="F139" s="684">
        <v>8.6048040541970863E-2</v>
      </c>
      <c r="G139" s="684">
        <v>0.13565053519283837</v>
      </c>
      <c r="H139" s="684">
        <v>0.16101043585095043</v>
      </c>
      <c r="I139" s="684">
        <v>0.20162959319432977</v>
      </c>
      <c r="J139" s="684">
        <v>0.15734422810929682</v>
      </c>
      <c r="K139" s="684">
        <v>0.13343249748270242</v>
      </c>
      <c r="L139" s="684">
        <v>2.460603444453897E-2</v>
      </c>
      <c r="M139" s="685">
        <v>9.654275491606943E-3</v>
      </c>
      <c r="N139" s="686">
        <v>9.7709055631540441E-3</v>
      </c>
      <c r="O139" s="684">
        <v>0.10417991984477877</v>
      </c>
      <c r="P139" s="684">
        <v>0.17715002521890463</v>
      </c>
      <c r="Q139" s="684">
        <v>0.15677695582829335</v>
      </c>
      <c r="R139" s="684">
        <v>0.12002977421128443</v>
      </c>
      <c r="S139" s="684">
        <v>0.12813361929905076</v>
      </c>
      <c r="T139" s="684">
        <v>0.10788891640501105</v>
      </c>
      <c r="U139" s="684">
        <v>0.11286879808063688</v>
      </c>
      <c r="V139" s="684">
        <v>6.2156932018012208E-2</v>
      </c>
      <c r="W139" s="687">
        <v>2.1044153530873844E-2</v>
      </c>
      <c r="X139" s="686">
        <v>9.1096042459074458E-3</v>
      </c>
      <c r="Y139" s="684">
        <v>8.5002435608390853E-2</v>
      </c>
      <c r="Z139" s="684">
        <v>9.9669163193575133E-2</v>
      </c>
      <c r="AA139" s="684">
        <v>0.13880925415692452</v>
      </c>
      <c r="AB139" s="684">
        <v>0.15488320799178482</v>
      </c>
      <c r="AC139" s="684">
        <v>0.1906408350637929</v>
      </c>
      <c r="AD139" s="684">
        <v>0.14994991207012104</v>
      </c>
      <c r="AE139" s="684">
        <v>0.13035791384196668</v>
      </c>
      <c r="AF139" s="684">
        <v>3.0220460774985445E-2</v>
      </c>
      <c r="AG139" s="688">
        <v>1.1357234283447067E-2</v>
      </c>
    </row>
    <row r="140" spans="2:33" x14ac:dyDescent="0.2">
      <c r="B140" s="980"/>
      <c r="C140" s="136">
        <v>2012</v>
      </c>
      <c r="D140" s="678">
        <v>6.8354122210045635E-3</v>
      </c>
      <c r="E140" s="613">
        <v>7.6222766260282446E-2</v>
      </c>
      <c r="F140" s="613">
        <v>8.0999528719665786E-2</v>
      </c>
      <c r="G140" s="613">
        <v>0.14030186306767398</v>
      </c>
      <c r="H140" s="613">
        <v>0.15427231175860659</v>
      </c>
      <c r="I140" s="613">
        <v>0.20105403726574722</v>
      </c>
      <c r="J140" s="613">
        <v>0.16176843514208483</v>
      </c>
      <c r="K140" s="613">
        <v>0.1391881955335566</v>
      </c>
      <c r="L140" s="613">
        <v>3.0018145715845067E-2</v>
      </c>
      <c r="M140" s="614">
        <v>9.3393043155328426E-3</v>
      </c>
      <c r="N140" s="612">
        <v>7.6345499706992918E-3</v>
      </c>
      <c r="O140" s="613">
        <v>9.81408621844575E-2</v>
      </c>
      <c r="P140" s="613">
        <v>0.16884558081870282</v>
      </c>
      <c r="Q140" s="613">
        <v>0.16679812027560179</v>
      </c>
      <c r="R140" s="613">
        <v>0.11869299031167281</v>
      </c>
      <c r="S140" s="613">
        <v>0.12993091005041557</v>
      </c>
      <c r="T140" s="613">
        <v>0.10572947277962795</v>
      </c>
      <c r="U140" s="613">
        <v>0.11160397042537851</v>
      </c>
      <c r="V140" s="613">
        <v>7.245931565835001E-2</v>
      </c>
      <c r="W140" s="618">
        <v>2.0164227525093666E-2</v>
      </c>
      <c r="X140" s="612">
        <v>6.9537927980921491E-3</v>
      </c>
      <c r="Y140" s="613">
        <v>7.946961180744383E-2</v>
      </c>
      <c r="Z140" s="613">
        <v>9.4012637343707919E-2</v>
      </c>
      <c r="AA140" s="613">
        <v>0.1442268962927141</v>
      </c>
      <c r="AB140" s="613">
        <v>0.14900175532840207</v>
      </c>
      <c r="AC140" s="613">
        <v>0.19051818553400135</v>
      </c>
      <c r="AD140" s="613">
        <v>0.15346708195686579</v>
      </c>
      <c r="AE140" s="613">
        <v>0.1351019957662857</v>
      </c>
      <c r="AF140" s="613">
        <v>3.63051847050372E-2</v>
      </c>
      <c r="AG140" s="634">
        <v>1.0942858467449867E-2</v>
      </c>
    </row>
    <row r="141" spans="2:33" x14ac:dyDescent="0.2">
      <c r="B141" s="980"/>
      <c r="C141" s="136">
        <v>2013</v>
      </c>
      <c r="D141" s="678">
        <v>5.7033993026319469E-3</v>
      </c>
      <c r="E141" s="613">
        <v>7.4068517689039506E-2</v>
      </c>
      <c r="F141" s="613">
        <v>7.634670957665278E-2</v>
      </c>
      <c r="G141" s="613">
        <v>0.14014225320947371</v>
      </c>
      <c r="H141" s="613">
        <v>0.15396577395804573</v>
      </c>
      <c r="I141" s="613">
        <v>0.19135967433473061</v>
      </c>
      <c r="J141" s="613">
        <v>0.17075636545275771</v>
      </c>
      <c r="K141" s="613">
        <v>0.14263527317079666</v>
      </c>
      <c r="L141" s="613">
        <v>3.5628482789907913E-2</v>
      </c>
      <c r="M141" s="614">
        <v>9.3935754988769306E-3</v>
      </c>
      <c r="N141" s="612">
        <v>6.6158784311969639E-3</v>
      </c>
      <c r="O141" s="613">
        <v>9.3607626015770828E-2</v>
      </c>
      <c r="P141" s="613">
        <v>0.16288446251401031</v>
      </c>
      <c r="Q141" s="613">
        <v>0.16938216618014384</v>
      </c>
      <c r="R141" s="613">
        <v>0.12584805074028049</v>
      </c>
      <c r="S141" s="613">
        <v>0.13018689962998822</v>
      </c>
      <c r="T141" s="613">
        <v>0.10993335970857077</v>
      </c>
      <c r="U141" s="613">
        <v>0.10311005153447364</v>
      </c>
      <c r="V141" s="613">
        <v>7.7761931430744086E-2</v>
      </c>
      <c r="W141" s="618">
        <v>2.0669573814820881E-2</v>
      </c>
      <c r="X141" s="612">
        <v>5.8361031938520339E-3</v>
      </c>
      <c r="Y141" s="613">
        <v>7.6910134143331157E-2</v>
      </c>
      <c r="Z141" s="613">
        <v>8.8932089551633356E-2</v>
      </c>
      <c r="AA141" s="613">
        <v>0.14439467949372944</v>
      </c>
      <c r="AB141" s="613">
        <v>0.14987655025260621</v>
      </c>
      <c r="AC141" s="613">
        <v>0.18246318017292401</v>
      </c>
      <c r="AD141" s="613">
        <v>0.16191073897728023</v>
      </c>
      <c r="AE141" s="613">
        <v>0.1368870313225419</v>
      </c>
      <c r="AF141" s="613">
        <v>4.1756044955580253E-2</v>
      </c>
      <c r="AG141" s="634">
        <v>1.1033469286113613E-2</v>
      </c>
    </row>
    <row r="142" spans="2:33" x14ac:dyDescent="0.2">
      <c r="B142" s="980"/>
      <c r="C142" s="136">
        <v>2014</v>
      </c>
      <c r="D142" s="678">
        <v>6.0192582205046245E-3</v>
      </c>
      <c r="E142" s="613">
        <v>7.0256402361328948E-2</v>
      </c>
      <c r="F142" s="613">
        <v>7.5102787865923115E-2</v>
      </c>
      <c r="G142" s="613">
        <v>0.14003383920698695</v>
      </c>
      <c r="H142" s="613">
        <v>0.15675867345635536</v>
      </c>
      <c r="I142" s="613">
        <v>0.17532429858815687</v>
      </c>
      <c r="J142" s="613">
        <v>0.18043272780699879</v>
      </c>
      <c r="K142" s="613">
        <v>0.14380373418356909</v>
      </c>
      <c r="L142" s="613">
        <v>4.2579244771550943E-2</v>
      </c>
      <c r="M142" s="614">
        <v>9.6890582900859314E-3</v>
      </c>
      <c r="N142" s="612">
        <v>7.911721093748365E-3</v>
      </c>
      <c r="O142" s="613">
        <v>9.0013835797862846E-2</v>
      </c>
      <c r="P142" s="613">
        <v>0.15559459109672835</v>
      </c>
      <c r="Q142" s="613">
        <v>0.17481257111806339</v>
      </c>
      <c r="R142" s="613">
        <v>0.13033716126729811</v>
      </c>
      <c r="S142" s="613">
        <v>0.12570878948276115</v>
      </c>
      <c r="T142" s="613">
        <v>0.11627569852247786</v>
      </c>
      <c r="U142" s="613">
        <v>0.1041329850621804</v>
      </c>
      <c r="V142" s="613">
        <v>7.5062715409085601E-2</v>
      </c>
      <c r="W142" s="618">
        <v>2.0149931149793961E-2</v>
      </c>
      <c r="X142" s="612">
        <v>6.2881540298754405E-3</v>
      </c>
      <c r="Y142" s="613">
        <v>7.3063691809444081E-2</v>
      </c>
      <c r="Z142" s="613">
        <v>8.6539687835519644E-2</v>
      </c>
      <c r="AA142" s="613">
        <v>0.14497547129834215</v>
      </c>
      <c r="AB142" s="613">
        <v>0.15300449998995602</v>
      </c>
      <c r="AC142" s="613">
        <v>0.16827454206882661</v>
      </c>
      <c r="AD142" s="613">
        <v>0.17131679926742391</v>
      </c>
      <c r="AE142" s="613">
        <v>0.13816700632794759</v>
      </c>
      <c r="AF142" s="613">
        <v>4.7194748331354758E-2</v>
      </c>
      <c r="AG142" s="634">
        <v>1.1175420275890718E-2</v>
      </c>
    </row>
    <row r="143" spans="2:33" x14ac:dyDescent="0.2">
      <c r="B143" s="980"/>
      <c r="C143" s="136">
        <v>2015</v>
      </c>
      <c r="D143" s="678">
        <v>6.4082506467654839E-3</v>
      </c>
      <c r="E143" s="613">
        <v>7.1216882408144153E-2</v>
      </c>
      <c r="F143" s="613">
        <v>7.398451335725835E-2</v>
      </c>
      <c r="G143" s="613">
        <v>0.13604535257974959</v>
      </c>
      <c r="H143" s="613">
        <v>0.16158624473723865</v>
      </c>
      <c r="I143" s="613">
        <v>0.16288112047340961</v>
      </c>
      <c r="J143" s="613">
        <v>0.18492013843163699</v>
      </c>
      <c r="K143" s="613">
        <v>0.13977689832427367</v>
      </c>
      <c r="L143" s="613">
        <v>5.2428180698603701E-2</v>
      </c>
      <c r="M143" s="614">
        <v>1.07524183429198E-2</v>
      </c>
      <c r="N143" s="612">
        <v>6.4002644411557778E-3</v>
      </c>
      <c r="O143" s="613">
        <v>9.1644629903685187E-2</v>
      </c>
      <c r="P143" s="613">
        <v>0.14710145806545524</v>
      </c>
      <c r="Q143" s="613">
        <v>0.17217029767825517</v>
      </c>
      <c r="R143" s="613">
        <v>0.14019626871103133</v>
      </c>
      <c r="S143" s="613">
        <v>0.12017061306678958</v>
      </c>
      <c r="T143" s="613">
        <v>0.12111526237899997</v>
      </c>
      <c r="U143" s="613">
        <v>0.10551111138067397</v>
      </c>
      <c r="V143" s="613">
        <v>7.479863655110508E-2</v>
      </c>
      <c r="W143" s="618">
        <v>2.0891457822848687E-2</v>
      </c>
      <c r="X143" s="612">
        <v>6.4071329351270776E-3</v>
      </c>
      <c r="Y143" s="613">
        <v>7.4075853518833182E-2</v>
      </c>
      <c r="Z143" s="613">
        <v>8.4217615791494504E-2</v>
      </c>
      <c r="AA143" s="613">
        <v>0.14110122936863193</v>
      </c>
      <c r="AB143" s="613">
        <v>0.15859260466357872</v>
      </c>
      <c r="AC143" s="613">
        <v>0.15690355947090306</v>
      </c>
      <c r="AD143" s="613">
        <v>0.17599030916899305</v>
      </c>
      <c r="AE143" s="613">
        <v>0.13498122053463188</v>
      </c>
      <c r="AF143" s="613">
        <v>5.5559044100415692E-2</v>
      </c>
      <c r="AG143" s="634">
        <v>1.2171430447390918E-2</v>
      </c>
    </row>
    <row r="144" spans="2:33" x14ac:dyDescent="0.2">
      <c r="B144" s="980"/>
      <c r="C144" s="136">
        <v>2016</v>
      </c>
      <c r="D144" s="678">
        <v>6.3894603689146076E-3</v>
      </c>
      <c r="E144" s="613">
        <v>7.1433363636536171E-2</v>
      </c>
      <c r="F144" s="613">
        <v>7.2182205440532013E-2</v>
      </c>
      <c r="G144" s="613">
        <v>0.12501606101382243</v>
      </c>
      <c r="H144" s="613">
        <v>0.1668667453031617</v>
      </c>
      <c r="I144" s="613">
        <v>0.15659094661765011</v>
      </c>
      <c r="J144" s="613">
        <v>0.18462144878410769</v>
      </c>
      <c r="K144" s="613">
        <v>0.14336416794933354</v>
      </c>
      <c r="L144" s="613">
        <v>6.1496198497998651E-2</v>
      </c>
      <c r="M144" s="614">
        <v>1.2039402387942995E-2</v>
      </c>
      <c r="N144" s="612">
        <v>6.1445463491042861E-3</v>
      </c>
      <c r="O144" s="613">
        <v>9.3014234939650345E-2</v>
      </c>
      <c r="P144" s="613">
        <v>0.1453307215191034</v>
      </c>
      <c r="Q144" s="613">
        <v>0.16378772610969325</v>
      </c>
      <c r="R144" s="613">
        <v>0.14891200861744897</v>
      </c>
      <c r="S144" s="613">
        <v>0.11280943447399577</v>
      </c>
      <c r="T144" s="613">
        <v>0.12476312810794998</v>
      </c>
      <c r="U144" s="613">
        <v>0.10427391278500417</v>
      </c>
      <c r="V144" s="613">
        <v>7.8940044311717639E-2</v>
      </c>
      <c r="W144" s="618">
        <v>2.2024242786332162E-2</v>
      </c>
      <c r="X144" s="612">
        <v>6.3556022389893874E-3</v>
      </c>
      <c r="Y144" s="613">
        <v>7.4416810419395699E-2</v>
      </c>
      <c r="Z144" s="613">
        <v>8.2294619434403998E-2</v>
      </c>
      <c r="AA144" s="613">
        <v>0.13037604847084835</v>
      </c>
      <c r="AB144" s="613">
        <v>0.16438459337103145</v>
      </c>
      <c r="AC144" s="613">
        <v>0.15053837303435547</v>
      </c>
      <c r="AD144" s="613">
        <v>0.17634633737918096</v>
      </c>
      <c r="AE144" s="613">
        <v>0.13796013701966725</v>
      </c>
      <c r="AF144" s="613">
        <v>6.3907722339769019E-2</v>
      </c>
      <c r="AG144" s="634">
        <v>1.3419756292358399E-2</v>
      </c>
    </row>
    <row r="145" spans="2:33" x14ac:dyDescent="0.2">
      <c r="B145" s="980"/>
      <c r="C145" s="136">
        <v>2017</v>
      </c>
      <c r="D145" s="678">
        <v>6.8625836072876084E-3</v>
      </c>
      <c r="E145" s="613">
        <v>7.3954894404836741E-2</v>
      </c>
      <c r="F145" s="613">
        <v>6.8057434117573354E-2</v>
      </c>
      <c r="G145" s="613">
        <v>0.11686112200225969</v>
      </c>
      <c r="H145" s="613">
        <v>0.17166899054132745</v>
      </c>
      <c r="I145" s="613">
        <v>0.14970547498683395</v>
      </c>
      <c r="J145" s="613">
        <v>0.18325743040556058</v>
      </c>
      <c r="K145" s="613">
        <v>0.14639714360617398</v>
      </c>
      <c r="L145" s="613">
        <v>6.789735356689626E-2</v>
      </c>
      <c r="M145" s="614">
        <v>1.5342212777211952E-2</v>
      </c>
      <c r="N145" s="612">
        <v>7.4949095267665029E-3</v>
      </c>
      <c r="O145" s="613">
        <v>0.10152064349358095</v>
      </c>
      <c r="P145" s="613">
        <v>0.13352202983522751</v>
      </c>
      <c r="Q145" s="613">
        <v>0.15729201265036755</v>
      </c>
      <c r="R145" s="613">
        <v>0.15810071194419975</v>
      </c>
      <c r="S145" s="613">
        <v>0.107932473608965</v>
      </c>
      <c r="T145" s="613">
        <v>0.12507401042644448</v>
      </c>
      <c r="U145" s="613">
        <v>0.10192499314049706</v>
      </c>
      <c r="V145" s="613">
        <v>7.9613557266018736E-2</v>
      </c>
      <c r="W145" s="618">
        <v>2.7539099166750906E-2</v>
      </c>
      <c r="X145" s="612">
        <v>6.9501079395538493E-3</v>
      </c>
      <c r="Y145" s="613">
        <v>7.7770448548812668E-2</v>
      </c>
      <c r="Z145" s="613">
        <v>7.7118813464459895E-2</v>
      </c>
      <c r="AA145" s="613">
        <v>0.12245742384264813</v>
      </c>
      <c r="AB145" s="613">
        <v>0.1697909170864316</v>
      </c>
      <c r="AC145" s="613">
        <v>0.14392340289437913</v>
      </c>
      <c r="AD145" s="613">
        <v>0.17520388582393862</v>
      </c>
      <c r="AE145" s="613">
        <v>0.14024146477972335</v>
      </c>
      <c r="AF145" s="613">
        <v>6.9519069321180127E-2</v>
      </c>
      <c r="AG145" s="634">
        <v>1.703046294075318E-2</v>
      </c>
    </row>
    <row r="146" spans="2:33" x14ac:dyDescent="0.2">
      <c r="B146" s="980"/>
      <c r="C146" s="136">
        <v>2018</v>
      </c>
      <c r="D146" s="678">
        <v>7.5457063226559229E-3</v>
      </c>
      <c r="E146" s="613">
        <v>7.176945383567894E-2</v>
      </c>
      <c r="F146" s="613">
        <v>6.6959556302435219E-2</v>
      </c>
      <c r="G146" s="613">
        <v>0.1109595407878138</v>
      </c>
      <c r="H146" s="613">
        <v>0.17123286979357699</v>
      </c>
      <c r="I146" s="613">
        <v>0.15128403525530376</v>
      </c>
      <c r="J146" s="613">
        <v>0.17312821203715689</v>
      </c>
      <c r="K146" s="613">
        <v>0.15375574432342304</v>
      </c>
      <c r="L146" s="613">
        <v>7.5002332494754131E-2</v>
      </c>
      <c r="M146" s="614">
        <v>1.8362548847201263E-2</v>
      </c>
      <c r="N146" s="612">
        <v>7.7948642859751527E-3</v>
      </c>
      <c r="O146" s="613">
        <v>0.10683939218894058</v>
      </c>
      <c r="P146" s="613">
        <v>0.13178954471854223</v>
      </c>
      <c r="Q146" s="613">
        <v>0.14451168258438138</v>
      </c>
      <c r="R146" s="613">
        <v>0.15700443113228985</v>
      </c>
      <c r="S146" s="613">
        <v>0.10954292917097476</v>
      </c>
      <c r="T146" s="613">
        <v>0.12196958534208986</v>
      </c>
      <c r="U146" s="613">
        <v>0.1067007887948587</v>
      </c>
      <c r="V146" s="613">
        <v>8.1452267583760507E-2</v>
      </c>
      <c r="W146" s="618">
        <v>3.2394514198186952E-2</v>
      </c>
      <c r="X146" s="612">
        <v>7.5805725344388446E-3</v>
      </c>
      <c r="Y146" s="613">
        <v>7.6677006785420318E-2</v>
      </c>
      <c r="Z146" s="613">
        <v>7.6031616757128745E-2</v>
      </c>
      <c r="AA146" s="613">
        <v>0.11565469909648453</v>
      </c>
      <c r="AB146" s="613">
        <v>0.16924179654391672</v>
      </c>
      <c r="AC146" s="613">
        <v>0.14544294462588256</v>
      </c>
      <c r="AD146" s="613">
        <v>0.16596926961720981</v>
      </c>
      <c r="AE146" s="613">
        <v>0.14717105394050772</v>
      </c>
      <c r="AF146" s="613">
        <v>7.5904911725229174E-2</v>
      </c>
      <c r="AG146" s="634">
        <v>2.0326128373781588E-2</v>
      </c>
    </row>
    <row r="147" spans="2:33" x14ac:dyDescent="0.2">
      <c r="B147" s="980"/>
      <c r="C147" s="136">
        <v>2019</v>
      </c>
      <c r="D147" s="678">
        <v>7.8952023876909198E-3</v>
      </c>
      <c r="E147" s="613">
        <v>6.9697167154698592E-2</v>
      </c>
      <c r="F147" s="613">
        <v>6.2956346107087724E-2</v>
      </c>
      <c r="G147" s="613">
        <v>0.10801855799267399</v>
      </c>
      <c r="H147" s="613">
        <v>0.17012301075334335</v>
      </c>
      <c r="I147" s="613">
        <v>0.15565909046959811</v>
      </c>
      <c r="J147" s="613">
        <v>0.15931826886628087</v>
      </c>
      <c r="K147" s="613">
        <v>0.16300580397185277</v>
      </c>
      <c r="L147" s="613">
        <v>8.0667563310806212E-2</v>
      </c>
      <c r="M147" s="614">
        <v>2.2658988985967476E-2</v>
      </c>
      <c r="N147" s="612">
        <v>1.1479825413383524E-2</v>
      </c>
      <c r="O147" s="613">
        <v>0.11019574973156356</v>
      </c>
      <c r="P147" s="613">
        <v>0.12979604682966223</v>
      </c>
      <c r="Q147" s="613">
        <v>0.13290850568300161</v>
      </c>
      <c r="R147" s="613">
        <v>0.15597406155951993</v>
      </c>
      <c r="S147" s="613">
        <v>0.11686700868990786</v>
      </c>
      <c r="T147" s="613">
        <v>0.11470606847864975</v>
      </c>
      <c r="U147" s="613">
        <v>0.1094582644900802</v>
      </c>
      <c r="V147" s="613">
        <v>8.1954403131232173E-2</v>
      </c>
      <c r="W147" s="618">
        <v>3.6660065992999188E-2</v>
      </c>
      <c r="X147" s="612">
        <v>8.4036541451150502E-3</v>
      </c>
      <c r="Y147" s="613">
        <v>7.5441585838840322E-2</v>
      </c>
      <c r="Z147" s="613">
        <v>7.2437053856413608E-2</v>
      </c>
      <c r="AA147" s="613">
        <v>0.11154900946682769</v>
      </c>
      <c r="AB147" s="613">
        <v>0.16811608895661856</v>
      </c>
      <c r="AC147" s="613">
        <v>0.15015672606094094</v>
      </c>
      <c r="AD147" s="613">
        <v>0.15299036450170247</v>
      </c>
      <c r="AE147" s="613">
        <v>0.15541048910607699</v>
      </c>
      <c r="AF147" s="613">
        <v>8.0850091839895402E-2</v>
      </c>
      <c r="AG147" s="634">
        <v>2.4644936227569091E-2</v>
      </c>
    </row>
    <row r="148" spans="2:33" x14ac:dyDescent="0.2">
      <c r="B148" s="980"/>
      <c r="C148" s="136">
        <v>2020</v>
      </c>
      <c r="D148" s="678">
        <v>9.0309532610361783E-3</v>
      </c>
      <c r="E148" s="613">
        <v>6.8531889781105221E-2</v>
      </c>
      <c r="F148" s="613">
        <v>6.3673978107705045E-2</v>
      </c>
      <c r="G148" s="613">
        <v>0.10619689988464438</v>
      </c>
      <c r="H148" s="613">
        <v>0.16517097380581328</v>
      </c>
      <c r="I148" s="613">
        <v>0.16484331963967161</v>
      </c>
      <c r="J148" s="613">
        <v>0.14808522066225777</v>
      </c>
      <c r="K148" s="613">
        <v>0.16582833598751159</v>
      </c>
      <c r="L148" s="613">
        <v>8.3261148861511786E-2</v>
      </c>
      <c r="M148" s="614">
        <v>2.5377280008743116E-2</v>
      </c>
      <c r="N148" s="612">
        <v>1.2596271611217676E-2</v>
      </c>
      <c r="O148" s="613">
        <v>0.10985659826725429</v>
      </c>
      <c r="P148" s="613">
        <v>0.1332974149083504</v>
      </c>
      <c r="Q148" s="613">
        <v>0.12695945742948206</v>
      </c>
      <c r="R148" s="613">
        <v>0.15038914585657151</v>
      </c>
      <c r="S148" s="613">
        <v>0.12480178967806142</v>
      </c>
      <c r="T148" s="613">
        <v>0.1087851999476295</v>
      </c>
      <c r="U148" s="613">
        <v>0.11345251859868706</v>
      </c>
      <c r="V148" s="613">
        <v>8.2137460622952865E-2</v>
      </c>
      <c r="W148" s="618">
        <v>3.7724143079793264E-2</v>
      </c>
      <c r="X148" s="612">
        <v>9.5494035409639626E-3</v>
      </c>
      <c r="Y148" s="613">
        <v>7.4541116609752212E-2</v>
      </c>
      <c r="Z148" s="613">
        <v>7.3798260641126337E-2</v>
      </c>
      <c r="AA148" s="613">
        <v>0.10921608434837955</v>
      </c>
      <c r="AB148" s="613">
        <v>0.16302147631767491</v>
      </c>
      <c r="AC148" s="613">
        <v>0.15902068604054947</v>
      </c>
      <c r="AD148" s="613">
        <v>0.14237041352879953</v>
      </c>
      <c r="AE148" s="613">
        <v>0.15821211367028143</v>
      </c>
      <c r="AF148" s="613">
        <v>8.3097747890094248E-2</v>
      </c>
      <c r="AG148" s="634">
        <v>2.7172697412378363E-2</v>
      </c>
    </row>
    <row r="149" spans="2:33" x14ac:dyDescent="0.2">
      <c r="B149" s="980"/>
      <c r="C149" s="136">
        <v>2021</v>
      </c>
      <c r="D149" s="678">
        <v>9.372379833050162E-3</v>
      </c>
      <c r="E149" s="613">
        <v>6.6820377241508438E-2</v>
      </c>
      <c r="F149" s="613">
        <v>6.3055966719305495E-2</v>
      </c>
      <c r="G149" s="613">
        <v>0.10611984160482797</v>
      </c>
      <c r="H149" s="613">
        <v>0.15926946211111451</v>
      </c>
      <c r="I149" s="613">
        <v>0.17265894773191559</v>
      </c>
      <c r="J149" s="613">
        <v>0.14318894590185655</v>
      </c>
      <c r="K149" s="613">
        <v>0.16401888245557775</v>
      </c>
      <c r="L149" s="613">
        <v>8.9045569348391709E-2</v>
      </c>
      <c r="M149" s="614">
        <v>2.6449627052451827E-2</v>
      </c>
      <c r="N149" s="612">
        <v>1.2830423891218192E-2</v>
      </c>
      <c r="O149" s="613">
        <v>0.11314908777378933</v>
      </c>
      <c r="P149" s="613">
        <v>0.14080937266212912</v>
      </c>
      <c r="Q149" s="613">
        <v>0.12350995282670517</v>
      </c>
      <c r="R149" s="613">
        <v>0.14263350853142359</v>
      </c>
      <c r="S149" s="613">
        <v>0.13061281843284081</v>
      </c>
      <c r="T149" s="613">
        <v>0.1018575351059814</v>
      </c>
      <c r="U149" s="613">
        <v>0.11675209371220442</v>
      </c>
      <c r="V149" s="613">
        <v>8.0560794180757678E-2</v>
      </c>
      <c r="W149" s="618">
        <v>3.7284412882950244E-2</v>
      </c>
      <c r="X149" s="612">
        <v>9.8879794026188027E-3</v>
      </c>
      <c r="Y149" s="613">
        <v>7.3728057654860041E-2</v>
      </c>
      <c r="Z149" s="613">
        <v>7.4649116477453467E-2</v>
      </c>
      <c r="AA149" s="613">
        <v>0.10871273334071313</v>
      </c>
      <c r="AB149" s="613">
        <v>0.15678901641384463</v>
      </c>
      <c r="AC149" s="613">
        <v>0.16638980662093875</v>
      </c>
      <c r="AD149" s="613">
        <v>0.1370263703945602</v>
      </c>
      <c r="AE149" s="613">
        <v>0.1569713331701918</v>
      </c>
      <c r="AF149" s="613">
        <v>8.7780476610783142E-2</v>
      </c>
      <c r="AG149" s="634">
        <v>2.8065109914035991E-2</v>
      </c>
    </row>
    <row r="150" spans="2:33" x14ac:dyDescent="0.2">
      <c r="B150" s="980"/>
      <c r="C150" s="136">
        <v>2022</v>
      </c>
      <c r="D150" s="678">
        <v>1.0400221989330711E-2</v>
      </c>
      <c r="E150" s="613">
        <v>6.5404591485681451E-2</v>
      </c>
      <c r="F150" s="613">
        <v>6.2523387673250608E-2</v>
      </c>
      <c r="G150" s="613">
        <v>0.10323842389768011</v>
      </c>
      <c r="H150" s="613">
        <v>0.15492903678171813</v>
      </c>
      <c r="I150" s="613">
        <v>0.17863734070457132</v>
      </c>
      <c r="J150" s="613">
        <v>0.13885003976196131</v>
      </c>
      <c r="K150" s="613">
        <v>0.16186801304804627</v>
      </c>
      <c r="L150" s="613">
        <v>9.4623325146891743E-2</v>
      </c>
      <c r="M150" s="614">
        <v>2.9525619510868416E-2</v>
      </c>
      <c r="N150" s="612">
        <v>1.5084249006173256E-2</v>
      </c>
      <c r="O150" s="613">
        <v>0.11441236602669193</v>
      </c>
      <c r="P150" s="613">
        <v>0.14197945459239811</v>
      </c>
      <c r="Q150" s="613">
        <v>0.11774235486118391</v>
      </c>
      <c r="R150" s="613">
        <v>0.13712992165046622</v>
      </c>
      <c r="S150" s="613">
        <v>0.13893581708625349</v>
      </c>
      <c r="T150" s="613">
        <v>9.819310348920593E-2</v>
      </c>
      <c r="U150" s="613">
        <v>0.11728511644979031</v>
      </c>
      <c r="V150" s="613">
        <v>8.1580107875242294E-2</v>
      </c>
      <c r="W150" s="618">
        <v>3.7657508962594517E-2</v>
      </c>
      <c r="X150" s="612">
        <v>1.1102921657385707E-2</v>
      </c>
      <c r="Y150" s="613">
        <v>7.2756758067610408E-2</v>
      </c>
      <c r="Z150" s="613">
        <v>7.4443419656045923E-2</v>
      </c>
      <c r="AA150" s="613">
        <v>0.10541430961245059</v>
      </c>
      <c r="AB150" s="613">
        <v>0.15225880617684973</v>
      </c>
      <c r="AC150" s="613">
        <v>0.17268130173051022</v>
      </c>
      <c r="AD150" s="613">
        <v>0.13275066938679708</v>
      </c>
      <c r="AE150" s="613">
        <v>0.1551796684830222</v>
      </c>
      <c r="AF150" s="613">
        <v>9.2666576303599285E-2</v>
      </c>
      <c r="AG150" s="634">
        <v>3.0745568925728925E-2</v>
      </c>
    </row>
    <row r="151" spans="2:33" x14ac:dyDescent="0.2">
      <c r="B151" s="980"/>
      <c r="C151" s="136">
        <v>2023</v>
      </c>
      <c r="D151" s="678">
        <v>1.0716978979600288E-2</v>
      </c>
      <c r="E151" s="613">
        <v>6.5561113022358758E-2</v>
      </c>
      <c r="F151" s="613">
        <v>6.1268824328448067E-2</v>
      </c>
      <c r="G151" s="613">
        <v>0.10252320427695559</v>
      </c>
      <c r="H151" s="613">
        <v>0.14849260293416675</v>
      </c>
      <c r="I151" s="613">
        <v>0.18229899661907714</v>
      </c>
      <c r="J151" s="613">
        <v>0.14084108817778168</v>
      </c>
      <c r="K151" s="613">
        <v>0.15386934346351225</v>
      </c>
      <c r="L151" s="613">
        <v>0.10315729929914488</v>
      </c>
      <c r="M151" s="614">
        <v>3.1270548898954684E-2</v>
      </c>
      <c r="N151" s="612">
        <v>1.6208666386201106E-2</v>
      </c>
      <c r="O151" s="613">
        <v>0.1145455055391951</v>
      </c>
      <c r="P151" s="613">
        <v>0.13772766792876182</v>
      </c>
      <c r="Q151" s="613">
        <v>0.11808498106857387</v>
      </c>
      <c r="R151" s="613">
        <v>0.128133501612677</v>
      </c>
      <c r="S151" s="613">
        <v>0.14346711541158319</v>
      </c>
      <c r="T151" s="613">
        <v>0.10281531342027768</v>
      </c>
      <c r="U151" s="613">
        <v>0.11380619828915996</v>
      </c>
      <c r="V151" s="613">
        <v>8.5654185948674771E-2</v>
      </c>
      <c r="W151" s="618">
        <v>3.9556864394895544E-2</v>
      </c>
      <c r="X151" s="612">
        <v>1.1544342526898734E-2</v>
      </c>
      <c r="Y151" s="613">
        <v>7.2940976032455807E-2</v>
      </c>
      <c r="Z151" s="613">
        <v>7.2787917710831262E-2</v>
      </c>
      <c r="AA151" s="613">
        <v>0.10486770167735467</v>
      </c>
      <c r="AB151" s="613">
        <v>0.14542535291754891</v>
      </c>
      <c r="AC151" s="613">
        <v>0.17644868493791935</v>
      </c>
      <c r="AD151" s="613">
        <v>0.13511222242800777</v>
      </c>
      <c r="AE151" s="613">
        <v>0.14783353270932703</v>
      </c>
      <c r="AF151" s="613">
        <v>0.10052032510920729</v>
      </c>
      <c r="AG151" s="634">
        <v>3.251894395044929E-2</v>
      </c>
    </row>
    <row r="152" spans="2:33" ht="13.5" thickBot="1" x14ac:dyDescent="0.25">
      <c r="B152" s="980"/>
      <c r="C152" s="136">
        <v>2024</v>
      </c>
      <c r="D152" s="678">
        <v>9.9573199316728908E-3</v>
      </c>
      <c r="E152" s="613">
        <v>6.6367645563790129E-2</v>
      </c>
      <c r="F152" s="613">
        <v>6.2078514903630352E-2</v>
      </c>
      <c r="G152" s="613">
        <v>9.9010644505126519E-2</v>
      </c>
      <c r="H152" s="613">
        <v>0.1447977279545872</v>
      </c>
      <c r="I152" s="613">
        <v>0.18159102537864596</v>
      </c>
      <c r="J152" s="613">
        <v>0.14748735222507434</v>
      </c>
      <c r="K152" s="613">
        <v>0.14264208995495972</v>
      </c>
      <c r="L152" s="613">
        <v>0.11393422217804415</v>
      </c>
      <c r="M152" s="614">
        <v>3.2133457404468713E-2</v>
      </c>
      <c r="N152" s="612">
        <v>1.7378147933108455E-2</v>
      </c>
      <c r="O152" s="613">
        <v>0.1148062431579344</v>
      </c>
      <c r="P152" s="613">
        <v>0.13891765942854853</v>
      </c>
      <c r="Q152" s="613">
        <v>0.11556457057197518</v>
      </c>
      <c r="R152" s="613">
        <v>0.11829341743056082</v>
      </c>
      <c r="S152" s="613">
        <v>0.14598255453070183</v>
      </c>
      <c r="T152" s="613">
        <v>0.10863662713713357</v>
      </c>
      <c r="U152" s="613">
        <v>0.10858682653083838</v>
      </c>
      <c r="V152" s="613">
        <v>9.2219834635275874E-2</v>
      </c>
      <c r="W152" s="618">
        <v>3.9614118643923162E-2</v>
      </c>
      <c r="X152" s="612">
        <v>1.1065715961238825E-2</v>
      </c>
      <c r="Y152" s="613">
        <v>7.3602572615152226E-2</v>
      </c>
      <c r="Z152" s="613">
        <v>7.3555428624065111E-2</v>
      </c>
      <c r="AA152" s="613">
        <v>0.10148318610327077</v>
      </c>
      <c r="AB152" s="613">
        <v>0.14083896856203282</v>
      </c>
      <c r="AC152" s="613">
        <v>0.17627244264109423</v>
      </c>
      <c r="AD152" s="613">
        <v>0.14168449714948156</v>
      </c>
      <c r="AE152" s="613">
        <v>0.13755549870694589</v>
      </c>
      <c r="AF152" s="613">
        <v>0.11069089933964871</v>
      </c>
      <c r="AG152" s="634">
        <v>3.3250790297069795E-2</v>
      </c>
    </row>
    <row r="153" spans="2:33" ht="12.75" customHeight="1" x14ac:dyDescent="0.2">
      <c r="B153" s="979" t="s">
        <v>234</v>
      </c>
      <c r="C153" s="140">
        <v>2011</v>
      </c>
      <c r="D153" s="680">
        <v>9.907691244603398E-3</v>
      </c>
      <c r="E153" s="621">
        <v>7.1610820888382526E-2</v>
      </c>
      <c r="F153" s="621">
        <v>7.8560783457978192E-2</v>
      </c>
      <c r="G153" s="621">
        <v>0.13697311084122224</v>
      </c>
      <c r="H153" s="621">
        <v>0.17179373730634104</v>
      </c>
      <c r="I153" s="621">
        <v>0.22235113639216517</v>
      </c>
      <c r="J153" s="621">
        <v>0.16576386237728313</v>
      </c>
      <c r="K153" s="621">
        <v>0.11621752709942189</v>
      </c>
      <c r="L153" s="621">
        <v>1.8460429747141554E-2</v>
      </c>
      <c r="M153" s="681">
        <v>8.3609006454609825E-3</v>
      </c>
      <c r="N153" s="620">
        <v>1.1897618657987405E-2</v>
      </c>
      <c r="O153" s="621">
        <v>8.3798510221769665E-2</v>
      </c>
      <c r="P153" s="621">
        <v>0.14708681079574037</v>
      </c>
      <c r="Q153" s="621">
        <v>0.13509827808789571</v>
      </c>
      <c r="R153" s="621">
        <v>0.12462497954433878</v>
      </c>
      <c r="S153" s="621">
        <v>0.15800861865192645</v>
      </c>
      <c r="T153" s="621">
        <v>0.13280118309483549</v>
      </c>
      <c r="U153" s="621">
        <v>0.12533410913322543</v>
      </c>
      <c r="V153" s="621">
        <v>5.9130498027165114E-2</v>
      </c>
      <c r="W153" s="622">
        <v>2.2219393785115549E-2</v>
      </c>
      <c r="X153" s="620">
        <v>1.0056361139843794E-2</v>
      </c>
      <c r="Y153" s="621">
        <v>7.2521377969123391E-2</v>
      </c>
      <c r="Z153" s="621">
        <v>8.3680446234129749E-2</v>
      </c>
      <c r="AA153" s="621">
        <v>0.13683303980789932</v>
      </c>
      <c r="AB153" s="621">
        <v>0.16826970209383491</v>
      </c>
      <c r="AC153" s="621">
        <v>0.21754402870190154</v>
      </c>
      <c r="AD153" s="621">
        <v>0.16330118055140158</v>
      </c>
      <c r="AE153" s="621">
        <v>0.11689863802176009</v>
      </c>
      <c r="AF153" s="621">
        <v>2.1498939971154464E-2</v>
      </c>
      <c r="AG153" s="682">
        <v>9.3962855089512777E-3</v>
      </c>
    </row>
    <row r="154" spans="2:33" x14ac:dyDescent="0.2">
      <c r="B154" s="980"/>
      <c r="C154" s="136">
        <v>2012</v>
      </c>
      <c r="D154" s="678">
        <v>8.5708026281937476E-3</v>
      </c>
      <c r="E154" s="613">
        <v>6.7133712760499745E-2</v>
      </c>
      <c r="F154" s="613">
        <v>7.2028684485085648E-2</v>
      </c>
      <c r="G154" s="613">
        <v>0.13704778914873611</v>
      </c>
      <c r="H154" s="613">
        <v>0.16616831802028345</v>
      </c>
      <c r="I154" s="613">
        <v>0.21919309307430657</v>
      </c>
      <c r="J154" s="613">
        <v>0.17117723503941351</v>
      </c>
      <c r="K154" s="613">
        <v>0.127885947601801</v>
      </c>
      <c r="L154" s="613">
        <v>2.2758739124192347E-2</v>
      </c>
      <c r="M154" s="614">
        <v>8.035678117487885E-3</v>
      </c>
      <c r="N154" s="612">
        <v>1.1671973464308165E-2</v>
      </c>
      <c r="O154" s="613">
        <v>8.6252497942870571E-2</v>
      </c>
      <c r="P154" s="613">
        <v>0.12624386055473497</v>
      </c>
      <c r="Q154" s="613">
        <v>0.14145000792186485</v>
      </c>
      <c r="R154" s="613">
        <v>0.13174572347069677</v>
      </c>
      <c r="S154" s="613">
        <v>0.15586269108304671</v>
      </c>
      <c r="T154" s="613">
        <v>0.13463337098348674</v>
      </c>
      <c r="U154" s="613">
        <v>0.12627708127833345</v>
      </c>
      <c r="V154" s="613">
        <v>6.5336219277219262E-2</v>
      </c>
      <c r="W154" s="618">
        <v>2.05265740234385E-2</v>
      </c>
      <c r="X154" s="612">
        <v>8.7926385341778913E-3</v>
      </c>
      <c r="Y154" s="613">
        <v>6.8501335912006439E-2</v>
      </c>
      <c r="Z154" s="613">
        <v>7.5906856097382083E-2</v>
      </c>
      <c r="AA154" s="613">
        <v>0.13736269285494437</v>
      </c>
      <c r="AB154" s="613">
        <v>0.16370596820088423</v>
      </c>
      <c r="AC154" s="613">
        <v>0.21466288243951495</v>
      </c>
      <c r="AD154" s="613">
        <v>0.16856314454926649</v>
      </c>
      <c r="AE154" s="613">
        <v>0.12777086064357299</v>
      </c>
      <c r="AF154" s="613">
        <v>2.5804431987763488E-2</v>
      </c>
      <c r="AG154" s="634">
        <v>8.9291887804870233E-3</v>
      </c>
    </row>
    <row r="155" spans="2:33" x14ac:dyDescent="0.2">
      <c r="B155" s="980"/>
      <c r="C155" s="136">
        <v>2013</v>
      </c>
      <c r="D155" s="678">
        <v>6.6678663922946323E-3</v>
      </c>
      <c r="E155" s="613">
        <v>6.9419124148129605E-2</v>
      </c>
      <c r="F155" s="613">
        <v>6.8397221983146461E-2</v>
      </c>
      <c r="G155" s="613">
        <v>0.13493446172744844</v>
      </c>
      <c r="H155" s="613">
        <v>0.16092183917938768</v>
      </c>
      <c r="I155" s="613">
        <v>0.20746169028300485</v>
      </c>
      <c r="J155" s="613">
        <v>0.18115493478447972</v>
      </c>
      <c r="K155" s="613">
        <v>0.13506463847833061</v>
      </c>
      <c r="L155" s="613">
        <v>2.7790829140813884E-2</v>
      </c>
      <c r="M155" s="614">
        <v>8.1873938829641578E-3</v>
      </c>
      <c r="N155" s="612">
        <v>9.1047591916872984E-3</v>
      </c>
      <c r="O155" s="613">
        <v>8.1824135711183632E-2</v>
      </c>
      <c r="P155" s="613">
        <v>0.11898328327112212</v>
      </c>
      <c r="Q155" s="613">
        <v>0.13383577081142672</v>
      </c>
      <c r="R155" s="613">
        <v>0.1380516094616881</v>
      </c>
      <c r="S155" s="613">
        <v>0.15616058449202566</v>
      </c>
      <c r="T155" s="613">
        <v>0.15010982964883837</v>
      </c>
      <c r="U155" s="613">
        <v>0.1210709542820995</v>
      </c>
      <c r="V155" s="613">
        <v>6.853705232024733E-2</v>
      </c>
      <c r="W155" s="618">
        <v>2.2322020809681205E-2</v>
      </c>
      <c r="X155" s="612">
        <v>6.8273704286273534E-3</v>
      </c>
      <c r="Y155" s="613">
        <v>7.0231080018964109E-2</v>
      </c>
      <c r="Z155" s="613">
        <v>7.1708274877889097E-2</v>
      </c>
      <c r="AA155" s="613">
        <v>0.13486254816775831</v>
      </c>
      <c r="AB155" s="613">
        <v>0.1594248944008817</v>
      </c>
      <c r="AC155" s="613">
        <v>0.20410383496658202</v>
      </c>
      <c r="AD155" s="613">
        <v>0.17912291286757692</v>
      </c>
      <c r="AE155" s="613">
        <v>0.13414869785385153</v>
      </c>
      <c r="AF155" s="613">
        <v>3.0457826664895903E-2</v>
      </c>
      <c r="AG155" s="634">
        <v>9.1125597529730599E-3</v>
      </c>
    </row>
    <row r="156" spans="2:33" x14ac:dyDescent="0.2">
      <c r="B156" s="980"/>
      <c r="C156" s="136">
        <v>2014</v>
      </c>
      <c r="D156" s="678">
        <v>7.499134222647503E-3</v>
      </c>
      <c r="E156" s="613">
        <v>6.7154082944359497E-2</v>
      </c>
      <c r="F156" s="613">
        <v>6.6198116438290211E-2</v>
      </c>
      <c r="G156" s="613">
        <v>0.1345244657701104</v>
      </c>
      <c r="H156" s="613">
        <v>0.16137069022967851</v>
      </c>
      <c r="I156" s="613">
        <v>0.18540260861894356</v>
      </c>
      <c r="J156" s="613">
        <v>0.19557953729930624</v>
      </c>
      <c r="K156" s="613">
        <v>0.1400950544563361</v>
      </c>
      <c r="L156" s="613">
        <v>3.3896483460859737E-2</v>
      </c>
      <c r="M156" s="614">
        <v>8.2799228639568127E-3</v>
      </c>
      <c r="N156" s="612">
        <v>1.3064636104394812E-2</v>
      </c>
      <c r="O156" s="613">
        <v>8.6954433169473433E-2</v>
      </c>
      <c r="P156" s="613">
        <v>0.12066628916297532</v>
      </c>
      <c r="Q156" s="613">
        <v>0.1240085069340829</v>
      </c>
      <c r="R156" s="613">
        <v>0.12738566077945293</v>
      </c>
      <c r="S156" s="613">
        <v>0.14660050162379959</v>
      </c>
      <c r="T156" s="613">
        <v>0.16647767220937187</v>
      </c>
      <c r="U156" s="613">
        <v>0.12018737381162758</v>
      </c>
      <c r="V156" s="613">
        <v>7.0003158803381232E-2</v>
      </c>
      <c r="W156" s="618">
        <v>2.4651767401440237E-2</v>
      </c>
      <c r="X156" s="612">
        <v>7.8444897030459041E-3</v>
      </c>
      <c r="Y156" s="613">
        <v>6.8382751914264503E-2</v>
      </c>
      <c r="Z156" s="613">
        <v>6.9578024011306958E-2</v>
      </c>
      <c r="AA156" s="613">
        <v>0.13387192012502189</v>
      </c>
      <c r="AB156" s="613">
        <v>0.15926182090908245</v>
      </c>
      <c r="AC156" s="613">
        <v>0.18299482571157868</v>
      </c>
      <c r="AD156" s="613">
        <v>0.19377368244341522</v>
      </c>
      <c r="AE156" s="613">
        <v>0.13885972532362673</v>
      </c>
      <c r="AF156" s="613">
        <v>3.6137007042282142E-2</v>
      </c>
      <c r="AG156" s="634">
        <v>9.2958431448920895E-3</v>
      </c>
    </row>
    <row r="157" spans="2:33" x14ac:dyDescent="0.2">
      <c r="B157" s="980"/>
      <c r="C157" s="136">
        <v>2015</v>
      </c>
      <c r="D157" s="678">
        <v>8.2219667883827001E-3</v>
      </c>
      <c r="E157" s="613">
        <v>6.8303405652739013E-2</v>
      </c>
      <c r="F157" s="613">
        <v>6.4770677859912598E-2</v>
      </c>
      <c r="G157" s="613">
        <v>0.12913702818590286</v>
      </c>
      <c r="H157" s="613">
        <v>0.16223114079765177</v>
      </c>
      <c r="I157" s="613">
        <v>0.17106872266737466</v>
      </c>
      <c r="J157" s="613">
        <v>0.20237073271784312</v>
      </c>
      <c r="K157" s="613">
        <v>0.13979456415724767</v>
      </c>
      <c r="L157" s="613">
        <v>4.5046505109485123E-2</v>
      </c>
      <c r="M157" s="614">
        <v>9.0552560634604064E-3</v>
      </c>
      <c r="N157" s="612">
        <v>9.8574785607470922E-3</v>
      </c>
      <c r="O157" s="613">
        <v>8.5978270821253089E-2</v>
      </c>
      <c r="P157" s="613">
        <v>0.12332529679250463</v>
      </c>
      <c r="Q157" s="613">
        <v>0.11838892788476209</v>
      </c>
      <c r="R157" s="613">
        <v>0.12575914792321544</v>
      </c>
      <c r="S157" s="613">
        <v>0.13318277535325174</v>
      </c>
      <c r="T157" s="613">
        <v>0.16499832148197879</v>
      </c>
      <c r="U157" s="613">
        <v>0.12942899868770408</v>
      </c>
      <c r="V157" s="613">
        <v>8.2903530991546362E-2</v>
      </c>
      <c r="W157" s="618">
        <v>2.6177251503036594E-2</v>
      </c>
      <c r="X157" s="612">
        <v>8.3188086981651668E-3</v>
      </c>
      <c r="Y157" s="613">
        <v>6.9349969625551053E-2</v>
      </c>
      <c r="Z157" s="613">
        <v>6.8237813480599208E-2</v>
      </c>
      <c r="AA157" s="613">
        <v>0.12850061175816219</v>
      </c>
      <c r="AB157" s="613">
        <v>0.16007156145177712</v>
      </c>
      <c r="AC157" s="613">
        <v>0.16882542026270067</v>
      </c>
      <c r="AD157" s="613">
        <v>0.20015783780726432</v>
      </c>
      <c r="AE157" s="613">
        <v>0.13918079837884875</v>
      </c>
      <c r="AF157" s="613">
        <v>4.7288095018558747E-2</v>
      </c>
      <c r="AG157" s="634">
        <v>1.006908351837269E-2</v>
      </c>
    </row>
    <row r="158" spans="2:33" x14ac:dyDescent="0.2">
      <c r="B158" s="980"/>
      <c r="C158" s="136">
        <v>2016</v>
      </c>
      <c r="D158" s="678">
        <v>8.0880373883855695E-3</v>
      </c>
      <c r="E158" s="613">
        <v>6.9223446860011223E-2</v>
      </c>
      <c r="F158" s="613">
        <v>6.238890534517362E-2</v>
      </c>
      <c r="G158" s="613">
        <v>0.11804208545920743</v>
      </c>
      <c r="H158" s="613">
        <v>0.16335892200486357</v>
      </c>
      <c r="I158" s="613">
        <v>0.16453665558456501</v>
      </c>
      <c r="J158" s="613">
        <v>0.2041353954695091</v>
      </c>
      <c r="K158" s="613">
        <v>0.1457641075213571</v>
      </c>
      <c r="L158" s="613">
        <v>5.5014975900094465E-2</v>
      </c>
      <c r="M158" s="614">
        <v>9.4474213216593078E-3</v>
      </c>
      <c r="N158" s="612">
        <v>8.6937569228817402E-3</v>
      </c>
      <c r="O158" s="613">
        <v>9.630633253579568E-2</v>
      </c>
      <c r="P158" s="613">
        <v>0.1229324879759405</v>
      </c>
      <c r="Q158" s="613">
        <v>0.11718110827915662</v>
      </c>
      <c r="R158" s="613">
        <v>0.11915895831062982</v>
      </c>
      <c r="S158" s="613">
        <v>0.13224432303365763</v>
      </c>
      <c r="T158" s="613">
        <v>0.16494553593067116</v>
      </c>
      <c r="U158" s="613">
        <v>0.13264282077848569</v>
      </c>
      <c r="V158" s="613">
        <v>9.1426768313411164E-2</v>
      </c>
      <c r="W158" s="618">
        <v>1.446790791937008E-2</v>
      </c>
      <c r="X158" s="612">
        <v>8.1212272506509045E-3</v>
      </c>
      <c r="Y158" s="613">
        <v>7.0707429452837409E-2</v>
      </c>
      <c r="Z158" s="613">
        <v>6.5706337017963398E-2</v>
      </c>
      <c r="AA158" s="613">
        <v>0.11799490898165954</v>
      </c>
      <c r="AB158" s="613">
        <v>0.16093702437139096</v>
      </c>
      <c r="AC158" s="613">
        <v>0.1627672259912426</v>
      </c>
      <c r="AD158" s="613">
        <v>0.20198802202979699</v>
      </c>
      <c r="AE158" s="613">
        <v>0.14504513830385926</v>
      </c>
      <c r="AF158" s="613">
        <v>5.7010127626606247E-2</v>
      </c>
      <c r="AG158" s="634">
        <v>9.7225144120969137E-3</v>
      </c>
    </row>
    <row r="159" spans="2:33" x14ac:dyDescent="0.2">
      <c r="B159" s="980"/>
      <c r="C159" s="136">
        <v>2017</v>
      </c>
      <c r="D159" s="678">
        <v>8.5549418391981848E-3</v>
      </c>
      <c r="E159" s="613">
        <v>7.4054429731509247E-2</v>
      </c>
      <c r="F159" s="613">
        <v>5.8604323652059399E-2</v>
      </c>
      <c r="G159" s="613">
        <v>0.10707165849732971</v>
      </c>
      <c r="H159" s="613">
        <v>0.16651730192406175</v>
      </c>
      <c r="I159" s="613">
        <v>0.15819097958885067</v>
      </c>
      <c r="J159" s="613">
        <v>0.19982716365498573</v>
      </c>
      <c r="K159" s="613">
        <v>0.1517256200160948</v>
      </c>
      <c r="L159" s="613">
        <v>6.2897797936937588E-2</v>
      </c>
      <c r="M159" s="614">
        <v>1.2555783158972858E-2</v>
      </c>
      <c r="N159" s="612">
        <v>1.3420185214252081E-2</v>
      </c>
      <c r="O159" s="613">
        <v>0.10414377648720764</v>
      </c>
      <c r="P159" s="613">
        <v>0.12509810076911004</v>
      </c>
      <c r="Q159" s="613">
        <v>0.10477162140951185</v>
      </c>
      <c r="R159" s="613">
        <v>0.12847276722649503</v>
      </c>
      <c r="S159" s="613">
        <v>0.11983989954481242</v>
      </c>
      <c r="T159" s="613">
        <v>0.15860932349709619</v>
      </c>
      <c r="U159" s="613">
        <v>0.13326008475906451</v>
      </c>
      <c r="V159" s="613">
        <v>9.033118819651545E-2</v>
      </c>
      <c r="W159" s="618">
        <v>2.1974572280646681E-2</v>
      </c>
      <c r="X159" s="612">
        <v>8.8227923576125727E-3</v>
      </c>
      <c r="Y159" s="613">
        <v>7.571096497671162E-2</v>
      </c>
      <c r="Z159" s="613">
        <v>6.2265063989008232E-2</v>
      </c>
      <c r="AA159" s="613">
        <v>0.10694503253458688</v>
      </c>
      <c r="AB159" s="613">
        <v>0.164422802727202</v>
      </c>
      <c r="AC159" s="613">
        <v>0.15607960388168296</v>
      </c>
      <c r="AD159" s="613">
        <v>0.19755796168436698</v>
      </c>
      <c r="AE159" s="613">
        <v>0.15070902067868963</v>
      </c>
      <c r="AF159" s="613">
        <v>6.4408112475480228E-2</v>
      </c>
      <c r="AG159" s="634">
        <v>1.3074324032387685E-2</v>
      </c>
    </row>
    <row r="160" spans="2:33" x14ac:dyDescent="0.2">
      <c r="B160" s="980"/>
      <c r="C160" s="136">
        <v>2018</v>
      </c>
      <c r="D160" s="678">
        <v>8.813138483960592E-3</v>
      </c>
      <c r="E160" s="613">
        <v>7.0391540928111063E-2</v>
      </c>
      <c r="F160" s="613">
        <v>5.8906949798635776E-2</v>
      </c>
      <c r="G160" s="613">
        <v>9.7967168440980495E-2</v>
      </c>
      <c r="H160" s="613">
        <v>0.16666929086268192</v>
      </c>
      <c r="I160" s="613">
        <v>0.15891549252886841</v>
      </c>
      <c r="J160" s="613">
        <v>0.1872514917649972</v>
      </c>
      <c r="K160" s="613">
        <v>0.16361825828707011</v>
      </c>
      <c r="L160" s="613">
        <v>7.2088217047279607E-2</v>
      </c>
      <c r="M160" s="614">
        <v>1.5378451857414844E-2</v>
      </c>
      <c r="N160" s="612">
        <v>1.1007774599431763E-2</v>
      </c>
      <c r="O160" s="613">
        <v>0.1130901616768782</v>
      </c>
      <c r="P160" s="613">
        <v>0.13626839763041418</v>
      </c>
      <c r="Q160" s="613">
        <v>0.10042019801310421</v>
      </c>
      <c r="R160" s="613">
        <v>0.12723870049672392</v>
      </c>
      <c r="S160" s="613">
        <v>0.10564594648137765</v>
      </c>
      <c r="T160" s="613">
        <v>0.1480009639730184</v>
      </c>
      <c r="U160" s="613">
        <v>0.14569824020564759</v>
      </c>
      <c r="V160" s="613">
        <v>8.8266044473221353E-2</v>
      </c>
      <c r="W160" s="618">
        <v>2.4363572450182641E-2</v>
      </c>
      <c r="X160" s="612">
        <v>8.9371543385545621E-3</v>
      </c>
      <c r="Y160" s="613">
        <v>7.280438099066755E-2</v>
      </c>
      <c r="Z160" s="613">
        <v>6.3278538326616007E-2</v>
      </c>
      <c r="AA160" s="613">
        <v>9.810578575279208E-2</v>
      </c>
      <c r="AB160" s="613">
        <v>0.1644411226816761</v>
      </c>
      <c r="AC160" s="613">
        <v>0.1559053040833483</v>
      </c>
      <c r="AD160" s="613">
        <v>0.18503349867125754</v>
      </c>
      <c r="AE160" s="613">
        <v>0.16260562282507238</v>
      </c>
      <c r="AF160" s="613">
        <v>7.3002403722491241E-2</v>
      </c>
      <c r="AG160" s="634">
        <v>1.588618860752421E-2</v>
      </c>
    </row>
    <row r="161" spans="2:33" x14ac:dyDescent="0.2">
      <c r="B161" s="980"/>
      <c r="C161" s="136">
        <v>2019</v>
      </c>
      <c r="D161" s="678">
        <v>8.3875968751791208E-3</v>
      </c>
      <c r="E161" s="613">
        <v>6.8216389140063741E-2</v>
      </c>
      <c r="F161" s="613">
        <v>5.5839745746120273E-2</v>
      </c>
      <c r="G161" s="613">
        <v>9.4301645041099211E-2</v>
      </c>
      <c r="H161" s="613">
        <v>0.16585201758656715</v>
      </c>
      <c r="I161" s="613">
        <v>0.1600832294872514</v>
      </c>
      <c r="J161" s="613">
        <v>0.17101679422973426</v>
      </c>
      <c r="K161" s="613">
        <v>0.17676368580754123</v>
      </c>
      <c r="L161" s="613">
        <v>8.106182548327559E-2</v>
      </c>
      <c r="M161" s="614">
        <v>1.8477070603168114E-2</v>
      </c>
      <c r="N161" s="612">
        <v>1.4920821170377277E-2</v>
      </c>
      <c r="O161" s="613">
        <v>0.11298045790209672</v>
      </c>
      <c r="P161" s="613">
        <v>0.12447695061387243</v>
      </c>
      <c r="Q161" s="613">
        <v>0.10246784413829574</v>
      </c>
      <c r="R161" s="613">
        <v>0.12323852245673116</v>
      </c>
      <c r="S161" s="613">
        <v>0.10781039336656098</v>
      </c>
      <c r="T161" s="613">
        <v>0.14249384217710298</v>
      </c>
      <c r="U161" s="613">
        <v>0.15578083342932397</v>
      </c>
      <c r="V161" s="613">
        <v>8.3496915269431204E-2</v>
      </c>
      <c r="W161" s="618">
        <v>3.2333419476207548E-2</v>
      </c>
      <c r="X161" s="612">
        <v>8.7568831945735778E-3</v>
      </c>
      <c r="Y161" s="613">
        <v>7.0746649459826741E-2</v>
      </c>
      <c r="Z161" s="613">
        <v>5.9719419795848681E-2</v>
      </c>
      <c r="AA161" s="613">
        <v>9.4763234215415867E-2</v>
      </c>
      <c r="AB161" s="613">
        <v>0.16344331706413184</v>
      </c>
      <c r="AC161" s="613">
        <v>0.15712854090117187</v>
      </c>
      <c r="AD161" s="613">
        <v>0.16940455263112228</v>
      </c>
      <c r="AE161" s="613">
        <v>0.17557764351432864</v>
      </c>
      <c r="AF161" s="613">
        <v>8.1199467374001022E-2</v>
      </c>
      <c r="AG161" s="634">
        <v>1.9260291849579503E-2</v>
      </c>
    </row>
    <row r="162" spans="2:33" x14ac:dyDescent="0.2">
      <c r="B162" s="980"/>
      <c r="C162" s="136">
        <v>2020</v>
      </c>
      <c r="D162" s="678">
        <v>9.6685458367504126E-3</v>
      </c>
      <c r="E162" s="613">
        <v>6.5321083857729348E-2</v>
      </c>
      <c r="F162" s="613">
        <v>5.7131203751519637E-2</v>
      </c>
      <c r="G162" s="613">
        <v>9.2150873440998052E-2</v>
      </c>
      <c r="H162" s="613">
        <v>0.15963336424167629</v>
      </c>
      <c r="I162" s="613">
        <v>0.16578103241974287</v>
      </c>
      <c r="J162" s="613">
        <v>0.15843118989410065</v>
      </c>
      <c r="K162" s="613">
        <v>0.18511561205766247</v>
      </c>
      <c r="L162" s="613">
        <v>8.5106047857919448E-2</v>
      </c>
      <c r="M162" s="614">
        <v>2.16610466419008E-2</v>
      </c>
      <c r="N162" s="612">
        <v>1.6740726772630443E-2</v>
      </c>
      <c r="O162" s="613">
        <v>0.11154166819172634</v>
      </c>
      <c r="P162" s="613">
        <v>0.12728097149132853</v>
      </c>
      <c r="Q162" s="613">
        <v>0.10946699178994818</v>
      </c>
      <c r="R162" s="613">
        <v>0.10831414962679926</v>
      </c>
      <c r="S162" s="613">
        <v>0.10724288814567449</v>
      </c>
      <c r="T162" s="613">
        <v>0.12978744867472938</v>
      </c>
      <c r="U162" s="613">
        <v>0.15105473589936624</v>
      </c>
      <c r="V162" s="613">
        <v>0.10063677567873855</v>
      </c>
      <c r="W162" s="618">
        <v>3.7933643729058469E-2</v>
      </c>
      <c r="X162" s="612">
        <v>1.0084753974902926E-2</v>
      </c>
      <c r="Y162" s="613">
        <v>6.8041232497079773E-2</v>
      </c>
      <c r="Z162" s="613">
        <v>6.125961965144229E-2</v>
      </c>
      <c r="AA162" s="613">
        <v>9.3169952200915035E-2</v>
      </c>
      <c r="AB162" s="613">
        <v>0.15661315379175103</v>
      </c>
      <c r="AC162" s="613">
        <v>0.16233597745577774</v>
      </c>
      <c r="AD162" s="613">
        <v>0.15674546404648368</v>
      </c>
      <c r="AE162" s="613">
        <v>0.18311107993691808</v>
      </c>
      <c r="AF162" s="613">
        <v>8.6020053787499384E-2</v>
      </c>
      <c r="AG162" s="634">
        <v>2.2618712657230072E-2</v>
      </c>
    </row>
    <row r="163" spans="2:33" x14ac:dyDescent="0.2">
      <c r="B163" s="980"/>
      <c r="C163" s="136">
        <v>2021</v>
      </c>
      <c r="D163" s="678">
        <v>1.0134074891843616E-2</v>
      </c>
      <c r="E163" s="613">
        <v>6.1012336723806279E-2</v>
      </c>
      <c r="F163" s="613">
        <v>5.8520604897398062E-2</v>
      </c>
      <c r="G163" s="613">
        <v>9.1710134697646731E-2</v>
      </c>
      <c r="H163" s="613">
        <v>0.15114223826752737</v>
      </c>
      <c r="I163" s="613">
        <v>0.17085561051064937</v>
      </c>
      <c r="J163" s="613">
        <v>0.15350834232763386</v>
      </c>
      <c r="K163" s="613">
        <v>0.18626857821701784</v>
      </c>
      <c r="L163" s="613">
        <v>9.3822329415953684E-2</v>
      </c>
      <c r="M163" s="614">
        <v>2.3025750050523104E-2</v>
      </c>
      <c r="N163" s="612">
        <v>1.9035562605617461E-2</v>
      </c>
      <c r="O163" s="613">
        <v>0.1156115236610122</v>
      </c>
      <c r="P163" s="613">
        <v>0.1313120167830493</v>
      </c>
      <c r="Q163" s="613">
        <v>0.10461063238448834</v>
      </c>
      <c r="R163" s="613">
        <v>0.11041098248834759</v>
      </c>
      <c r="S163" s="613">
        <v>0.1063573287225823</v>
      </c>
      <c r="T163" s="613">
        <v>0.12039022118975991</v>
      </c>
      <c r="U163" s="613">
        <v>0.14743435354900353</v>
      </c>
      <c r="V163" s="613">
        <v>0.10747125959480075</v>
      </c>
      <c r="W163" s="618">
        <v>3.7366119021338566E-2</v>
      </c>
      <c r="X163" s="612">
        <v>1.0671992228307959E-2</v>
      </c>
      <c r="Y163" s="613">
        <v>6.4311768251969215E-2</v>
      </c>
      <c r="Z163" s="613">
        <v>6.2919393466012288E-2</v>
      </c>
      <c r="AA163" s="613">
        <v>9.2489712401723378E-2</v>
      </c>
      <c r="AB163" s="613">
        <v>0.14868084649526425</v>
      </c>
      <c r="AC163" s="613">
        <v>0.16695797619809755</v>
      </c>
      <c r="AD163" s="613">
        <v>0.15150701265286246</v>
      </c>
      <c r="AE163" s="613">
        <v>0.18392182412727706</v>
      </c>
      <c r="AF163" s="613">
        <v>9.4647134932006077E-2</v>
      </c>
      <c r="AG163" s="634">
        <v>2.3892339246479721E-2</v>
      </c>
    </row>
    <row r="164" spans="2:33" x14ac:dyDescent="0.2">
      <c r="B164" s="980"/>
      <c r="C164" s="136">
        <v>2022</v>
      </c>
      <c r="D164" s="678">
        <v>1.1515205693839358E-2</v>
      </c>
      <c r="E164" s="613">
        <v>6.0387373154835541E-2</v>
      </c>
      <c r="F164" s="613">
        <v>5.8486035372087977E-2</v>
      </c>
      <c r="G164" s="613">
        <v>9.1311927685578512E-2</v>
      </c>
      <c r="H164" s="613">
        <v>0.14273606632596922</v>
      </c>
      <c r="I164" s="613">
        <v>0.17477409570953883</v>
      </c>
      <c r="J164" s="613">
        <v>0.15069468485439141</v>
      </c>
      <c r="K164" s="613">
        <v>0.18052625145502607</v>
      </c>
      <c r="L164" s="613">
        <v>0.10201860472879359</v>
      </c>
      <c r="M164" s="614">
        <v>2.7549755019939549E-2</v>
      </c>
      <c r="N164" s="612">
        <v>2.1586954229065602E-2</v>
      </c>
      <c r="O164" s="613">
        <v>0.11127003796667363</v>
      </c>
      <c r="P164" s="613">
        <v>0.13308769246994301</v>
      </c>
      <c r="Q164" s="613">
        <v>0.10864664627715671</v>
      </c>
      <c r="R164" s="613">
        <v>0.10273412782113481</v>
      </c>
      <c r="S164" s="613">
        <v>0.11536991141109466</v>
      </c>
      <c r="T164" s="613">
        <v>0.11380114954650919</v>
      </c>
      <c r="U164" s="613">
        <v>0.14936194895591651</v>
      </c>
      <c r="V164" s="613">
        <v>0.10922669268086897</v>
      </c>
      <c r="W164" s="618">
        <v>3.4914838641636768E-2</v>
      </c>
      <c r="X164" s="612">
        <v>1.2112862262028934E-2</v>
      </c>
      <c r="Y164" s="613">
        <v>6.3406745483823149E-2</v>
      </c>
      <c r="Z164" s="613">
        <v>6.2912890372132713E-2</v>
      </c>
      <c r="AA164" s="613">
        <v>9.234056818307898E-2</v>
      </c>
      <c r="AB164" s="613">
        <v>0.14036235522663898</v>
      </c>
      <c r="AC164" s="613">
        <v>0.17124905725174422</v>
      </c>
      <c r="AD164" s="613">
        <v>0.14850542609526232</v>
      </c>
      <c r="AE164" s="613">
        <v>0.1786769648076782</v>
      </c>
      <c r="AF164" s="613">
        <v>0.10244633195943073</v>
      </c>
      <c r="AG164" s="634">
        <v>2.7986798358181905E-2</v>
      </c>
    </row>
    <row r="165" spans="2:33" x14ac:dyDescent="0.2">
      <c r="B165" s="980"/>
      <c r="C165" s="136">
        <v>2023</v>
      </c>
      <c r="D165" s="678">
        <v>1.156990530071083E-2</v>
      </c>
      <c r="E165" s="613">
        <v>6.275650093135908E-2</v>
      </c>
      <c r="F165" s="613">
        <v>5.7219689558927325E-2</v>
      </c>
      <c r="G165" s="613">
        <v>9.2537884319238803E-2</v>
      </c>
      <c r="H165" s="613">
        <v>0.13320268875076208</v>
      </c>
      <c r="I165" s="613">
        <v>0.18024022600619977</v>
      </c>
      <c r="J165" s="613">
        <v>0.14938546709810466</v>
      </c>
      <c r="K165" s="613">
        <v>0.16974692586561621</v>
      </c>
      <c r="L165" s="613">
        <v>0.11354205776119126</v>
      </c>
      <c r="M165" s="614">
        <v>2.9798654407889934E-2</v>
      </c>
      <c r="N165" s="612">
        <v>2.1609198353951718E-2</v>
      </c>
      <c r="O165" s="613">
        <v>0.10927860201454742</v>
      </c>
      <c r="P165" s="613">
        <v>0.12925073988713909</v>
      </c>
      <c r="Q165" s="613">
        <v>0.1154352333934659</v>
      </c>
      <c r="R165" s="613">
        <v>9.0551914076794152E-2</v>
      </c>
      <c r="S165" s="613">
        <v>0.12507142077590247</v>
      </c>
      <c r="T165" s="613">
        <v>0.10274961962418221</v>
      </c>
      <c r="U165" s="613">
        <v>0.14657790160945511</v>
      </c>
      <c r="V165" s="613">
        <v>0.12159186477238436</v>
      </c>
      <c r="W165" s="618">
        <v>3.7883505492177387E-2</v>
      </c>
      <c r="X165" s="612">
        <v>1.2170218814982507E-2</v>
      </c>
      <c r="Y165" s="613">
        <v>6.5538354777485763E-2</v>
      </c>
      <c r="Z165" s="613">
        <v>6.1526886562729269E-2</v>
      </c>
      <c r="AA165" s="613">
        <v>9.3907063206373403E-2</v>
      </c>
      <c r="AB165" s="613">
        <v>0.13065232626057918</v>
      </c>
      <c r="AC165" s="613">
        <v>0.1769413304395166</v>
      </c>
      <c r="AD165" s="613">
        <v>0.14659681162807925</v>
      </c>
      <c r="AE165" s="613">
        <v>0.16836150178249593</v>
      </c>
      <c r="AF165" s="613">
        <v>0.11402340718594364</v>
      </c>
      <c r="AG165" s="634">
        <v>3.0282099341814341E-2</v>
      </c>
    </row>
    <row r="166" spans="2:33" ht="13.5" thickBot="1" x14ac:dyDescent="0.25">
      <c r="B166" s="981"/>
      <c r="C166" s="137">
        <v>2024</v>
      </c>
      <c r="D166" s="679">
        <v>1.0843441279832416E-2</v>
      </c>
      <c r="E166" s="616">
        <v>6.4129045455096581E-2</v>
      </c>
      <c r="F166" s="616">
        <v>5.9110481720698015E-2</v>
      </c>
      <c r="G166" s="616">
        <v>9.0536993969824092E-2</v>
      </c>
      <c r="H166" s="616">
        <v>0.12942563699816648</v>
      </c>
      <c r="I166" s="616">
        <v>0.17835052959851871</v>
      </c>
      <c r="J166" s="616">
        <v>0.15351249113824877</v>
      </c>
      <c r="K166" s="616">
        <v>0.15502870789245435</v>
      </c>
      <c r="L166" s="616">
        <v>0.12702801591559706</v>
      </c>
      <c r="M166" s="617">
        <v>3.2034656031563358E-2</v>
      </c>
      <c r="N166" s="615">
        <v>2.1919110662709074E-2</v>
      </c>
      <c r="O166" s="616">
        <v>0.11093780563117857</v>
      </c>
      <c r="P166" s="616">
        <v>0.13310451623597525</v>
      </c>
      <c r="Q166" s="616">
        <v>0.10215452347501568</v>
      </c>
      <c r="R166" s="616">
        <v>9.2680567796187246E-2</v>
      </c>
      <c r="S166" s="616">
        <v>0.12792446481598305</v>
      </c>
      <c r="T166" s="616">
        <v>0.10070801855018761</v>
      </c>
      <c r="U166" s="616">
        <v>0.13171013761474468</v>
      </c>
      <c r="V166" s="616">
        <v>0.13805247528919995</v>
      </c>
      <c r="W166" s="619">
        <v>4.0808379928818909E-2</v>
      </c>
      <c r="X166" s="615">
        <v>1.1490920346461528E-2</v>
      </c>
      <c r="Y166" s="616">
        <v>6.686546627998434E-2</v>
      </c>
      <c r="Z166" s="616">
        <v>6.3436142477432372E-2</v>
      </c>
      <c r="AA166" s="616">
        <v>9.1216149955843956E-2</v>
      </c>
      <c r="AB166" s="616">
        <v>0.1272775353992778</v>
      </c>
      <c r="AC166" s="616">
        <v>0.17540264263742425</v>
      </c>
      <c r="AD166" s="616">
        <v>0.15042556343724509</v>
      </c>
      <c r="AE166" s="616">
        <v>0.15366551388615082</v>
      </c>
      <c r="AF166" s="616">
        <v>0.12767250126619326</v>
      </c>
      <c r="AG166" s="635">
        <v>3.254756431398638E-2</v>
      </c>
    </row>
    <row r="167" spans="2:33" ht="12.75" customHeight="1" x14ac:dyDescent="0.2">
      <c r="B167" s="980" t="s">
        <v>235</v>
      </c>
      <c r="C167" s="141">
        <v>2011</v>
      </c>
      <c r="D167" s="683">
        <v>8.3515017394450563E-3</v>
      </c>
      <c r="E167" s="684">
        <v>9.6073188124434009E-2</v>
      </c>
      <c r="F167" s="684">
        <v>9.4954601792348728E-2</v>
      </c>
      <c r="G167" s="684">
        <v>0.13656365538806903</v>
      </c>
      <c r="H167" s="684">
        <v>0.14634196223598164</v>
      </c>
      <c r="I167" s="684">
        <v>0.1699371802733968</v>
      </c>
      <c r="J167" s="684">
        <v>0.14553833170271327</v>
      </c>
      <c r="K167" s="684">
        <v>0.15932877601836559</v>
      </c>
      <c r="L167" s="684">
        <v>3.1457082610632285E-2</v>
      </c>
      <c r="M167" s="685">
        <v>1.1453720114613595E-2</v>
      </c>
      <c r="N167" s="686">
        <v>9.1639266918346445E-3</v>
      </c>
      <c r="O167" s="684">
        <v>0.11393395963649622</v>
      </c>
      <c r="P167" s="684">
        <v>0.19039813749381829</v>
      </c>
      <c r="Q167" s="684">
        <v>0.16564010657277262</v>
      </c>
      <c r="R167" s="684">
        <v>0.11874735577879571</v>
      </c>
      <c r="S167" s="684">
        <v>0.11642896759047601</v>
      </c>
      <c r="T167" s="684">
        <v>9.3691710402051542E-2</v>
      </c>
      <c r="U167" s="684">
        <v>0.10891755226930007</v>
      </c>
      <c r="V167" s="684">
        <v>6.1520521592679907E-2</v>
      </c>
      <c r="W167" s="687">
        <v>2.1557761971774943E-2</v>
      </c>
      <c r="X167" s="686">
        <v>8.5372000907083315E-3</v>
      </c>
      <c r="Y167" s="684">
        <v>0.10015567698980497</v>
      </c>
      <c r="Z167" s="684">
        <v>0.11677041033733448</v>
      </c>
      <c r="AA167" s="684">
        <v>0.14320974501112302</v>
      </c>
      <c r="AB167" s="684">
        <v>0.14003458220317208</v>
      </c>
      <c r="AC167" s="684">
        <v>0.15770665135495687</v>
      </c>
      <c r="AD167" s="684">
        <v>0.13368759759393695</v>
      </c>
      <c r="AE167" s="684">
        <v>0.1478061349327722</v>
      </c>
      <c r="AF167" s="684">
        <v>3.8328770925780423E-2</v>
      </c>
      <c r="AG167" s="688">
        <v>1.3763230560410714E-2</v>
      </c>
    </row>
    <row r="168" spans="2:33" x14ac:dyDescent="0.2">
      <c r="B168" s="980"/>
      <c r="C168" s="136">
        <v>2012</v>
      </c>
      <c r="D168" s="678">
        <v>5.0556581165049413E-3</v>
      </c>
      <c r="E168" s="613">
        <v>9.0039971497808041E-2</v>
      </c>
      <c r="F168" s="613">
        <v>9.2730007185051533E-2</v>
      </c>
      <c r="G168" s="613">
        <v>0.14723024445538652</v>
      </c>
      <c r="H168" s="613">
        <v>0.14041506688940825</v>
      </c>
      <c r="I168" s="613">
        <v>0.17156028674752208</v>
      </c>
      <c r="J168" s="613">
        <v>0.14603678210847792</v>
      </c>
      <c r="K168" s="613">
        <v>0.15770042649156762</v>
      </c>
      <c r="L168" s="613">
        <v>3.8163066455032438E-2</v>
      </c>
      <c r="M168" s="614">
        <v>1.1068490053240787E-2</v>
      </c>
      <c r="N168" s="612">
        <v>6.2984856170779221E-3</v>
      </c>
      <c r="O168" s="613">
        <v>0.10546681895579629</v>
      </c>
      <c r="P168" s="613">
        <v>0.18650100646528742</v>
      </c>
      <c r="Q168" s="613">
        <v>0.17693231642105467</v>
      </c>
      <c r="R168" s="613">
        <v>0.11343130349371081</v>
      </c>
      <c r="S168" s="613">
        <v>0.11987518538024354</v>
      </c>
      <c r="T168" s="613">
        <v>9.3039476702671084E-2</v>
      </c>
      <c r="U168" s="613">
        <v>0.10365542376550488</v>
      </c>
      <c r="V168" s="613">
        <v>7.4497413561917802E-2</v>
      </c>
      <c r="W168" s="618">
        <v>2.0302569636735497E-2</v>
      </c>
      <c r="X168" s="612">
        <v>5.3385216246802456E-3</v>
      </c>
      <c r="Y168" s="613">
        <v>9.355107194420148E-2</v>
      </c>
      <c r="Z168" s="613">
        <v>0.11407198248675905</v>
      </c>
      <c r="AA168" s="613">
        <v>0.15399033969982778</v>
      </c>
      <c r="AB168" s="613">
        <v>0.13427364985899942</v>
      </c>
      <c r="AC168" s="613">
        <v>0.15979692531047274</v>
      </c>
      <c r="AD168" s="613">
        <v>0.13397476728822874</v>
      </c>
      <c r="AE168" s="613">
        <v>0.14539995915930304</v>
      </c>
      <c r="AF168" s="613">
        <v>4.643264601066225E-2</v>
      </c>
      <c r="AG168" s="634">
        <v>1.3170136616865316E-2</v>
      </c>
    </row>
    <row r="169" spans="2:33" x14ac:dyDescent="0.2">
      <c r="B169" s="980"/>
      <c r="C169" s="136">
        <v>2013</v>
      </c>
      <c r="D169" s="678">
        <v>4.7208688547526719E-3</v>
      </c>
      <c r="E169" s="613">
        <v>8.3323245751635855E-2</v>
      </c>
      <c r="F169" s="613">
        <v>8.7817711071604396E-2</v>
      </c>
      <c r="G169" s="613">
        <v>0.14928319673912058</v>
      </c>
      <c r="H169" s="613">
        <v>0.14632443143046922</v>
      </c>
      <c r="I169" s="613">
        <v>0.16556777684979984</v>
      </c>
      <c r="J169" s="613">
        <v>0.15246257566880067</v>
      </c>
      <c r="K169" s="613">
        <v>0.15417406223691707</v>
      </c>
      <c r="L169" s="613">
        <v>4.5376210688873195E-2</v>
      </c>
      <c r="M169" s="614">
        <v>1.0949861018193938E-2</v>
      </c>
      <c r="N169" s="612">
        <v>5.7608594531512181E-3</v>
      </c>
      <c r="O169" s="613">
        <v>0.10071161658631894</v>
      </c>
      <c r="P169" s="613">
        <v>0.17966083840513772</v>
      </c>
      <c r="Q169" s="613">
        <v>0.18106740268118998</v>
      </c>
      <c r="R169" s="613">
        <v>0.12332965447153239</v>
      </c>
      <c r="S169" s="613">
        <v>0.12027436277290525</v>
      </c>
      <c r="T169" s="613">
        <v>9.4352815963878942E-2</v>
      </c>
      <c r="U169" s="613">
        <v>9.398755321787397E-2</v>
      </c>
      <c r="V169" s="613">
        <v>8.0238740574051767E-2</v>
      </c>
      <c r="W169" s="618">
        <v>2.0616155873959732E-2</v>
      </c>
      <c r="X169" s="612">
        <v>4.9582633323028667E-3</v>
      </c>
      <c r="Y169" s="613">
        <v>8.7292419334651969E-2</v>
      </c>
      <c r="Z169" s="613">
        <v>0.10878237292863858</v>
      </c>
      <c r="AA169" s="613">
        <v>0.15653844979196962</v>
      </c>
      <c r="AB169" s="613">
        <v>0.14107550603541663</v>
      </c>
      <c r="AC169" s="613">
        <v>0.15522883110566874</v>
      </c>
      <c r="AD169" s="613">
        <v>0.13919809417544901</v>
      </c>
      <c r="AE169" s="613">
        <v>0.14043552951734492</v>
      </c>
      <c r="AF169" s="613">
        <v>5.3334140386424568E-2</v>
      </c>
      <c r="AG169" s="634">
        <v>1.3156347327458889E-2</v>
      </c>
    </row>
    <row r="170" spans="2:33" x14ac:dyDescent="0.2">
      <c r="B170" s="980"/>
      <c r="C170" s="136">
        <v>2014</v>
      </c>
      <c r="D170" s="678">
        <v>4.1400859602452227E-3</v>
      </c>
      <c r="E170" s="613">
        <v>7.7442828428061078E-2</v>
      </c>
      <c r="F170" s="613">
        <v>8.7431696578674181E-2</v>
      </c>
      <c r="G170" s="613">
        <v>0.15033902618354092</v>
      </c>
      <c r="H170" s="613">
        <v>0.15217851808972913</v>
      </c>
      <c r="I170" s="613">
        <v>0.15797250589587575</v>
      </c>
      <c r="J170" s="613">
        <v>0.15679309379874476</v>
      </c>
      <c r="K170" s="613">
        <v>0.14842110426145105</v>
      </c>
      <c r="L170" s="613">
        <v>5.3660466272368243E-2</v>
      </c>
      <c r="M170" s="614">
        <v>1.1620674531309568E-2</v>
      </c>
      <c r="N170" s="612">
        <v>6.5236899745858496E-3</v>
      </c>
      <c r="O170" s="613">
        <v>9.318718317387778E-2</v>
      </c>
      <c r="P170" s="613">
        <v>0.16918278745427984</v>
      </c>
      <c r="Q170" s="613">
        <v>0.19061527274854986</v>
      </c>
      <c r="R170" s="613">
        <v>0.1309593684434224</v>
      </c>
      <c r="S170" s="613">
        <v>0.11963281235238654</v>
      </c>
      <c r="T170" s="613">
        <v>9.9094667863726199E-2</v>
      </c>
      <c r="U170" s="613">
        <v>9.4876922492427462E-2</v>
      </c>
      <c r="V170" s="613">
        <v>7.6490315743750439E-2</v>
      </c>
      <c r="W170" s="618">
        <v>1.9436979752993716E-2</v>
      </c>
      <c r="X170" s="612">
        <v>4.6781795442196426E-3</v>
      </c>
      <c r="Y170" s="613">
        <v>8.0997083338512188E-2</v>
      </c>
      <c r="Z170" s="613">
        <v>0.10588683309397412</v>
      </c>
      <c r="AA170" s="613">
        <v>0.15943130398338271</v>
      </c>
      <c r="AB170" s="613">
        <v>0.14738833976590662</v>
      </c>
      <c r="AC170" s="613">
        <v>0.14931740086031722</v>
      </c>
      <c r="AD170" s="613">
        <v>0.14376779571472331</v>
      </c>
      <c r="AE170" s="613">
        <v>0.13633361804489424</v>
      </c>
      <c r="AF170" s="613">
        <v>5.8814256687950692E-2</v>
      </c>
      <c r="AG170" s="634">
        <v>1.3385188966119108E-2</v>
      </c>
    </row>
    <row r="171" spans="2:33" x14ac:dyDescent="0.2">
      <c r="B171" s="980"/>
      <c r="C171" s="136">
        <v>2015</v>
      </c>
      <c r="D171" s="678">
        <v>4.2548754026136082E-3</v>
      </c>
      <c r="E171" s="613">
        <v>7.746206285456067E-2</v>
      </c>
      <c r="F171" s="613">
        <v>8.769350050402186E-2</v>
      </c>
      <c r="G171" s="613">
        <v>0.14769166234128908</v>
      </c>
      <c r="H171" s="613">
        <v>0.16219087788177666</v>
      </c>
      <c r="I171" s="613">
        <v>0.14937723400106165</v>
      </c>
      <c r="J171" s="613">
        <v>0.15742096342115075</v>
      </c>
      <c r="K171" s="613">
        <v>0.13939813131905263</v>
      </c>
      <c r="L171" s="613">
        <v>6.2200009779968382E-2</v>
      </c>
      <c r="M171" s="614">
        <v>1.2310623579032454E-2</v>
      </c>
      <c r="N171" s="612">
        <v>5.6745475284238414E-3</v>
      </c>
      <c r="O171" s="613">
        <v>9.5651693983262537E-2</v>
      </c>
      <c r="P171" s="613">
        <v>0.15693312782858615</v>
      </c>
      <c r="Q171" s="613">
        <v>0.18890356131005187</v>
      </c>
      <c r="R171" s="613">
        <v>0.14564740127799966</v>
      </c>
      <c r="S171" s="613">
        <v>0.1162076197562561</v>
      </c>
      <c r="T171" s="613">
        <v>0.10471747866934313</v>
      </c>
      <c r="U171" s="613">
        <v>9.3558489131279093E-2</v>
      </c>
      <c r="V171" s="613">
        <v>7.2969857032473287E-2</v>
      </c>
      <c r="W171" s="618">
        <v>1.9736223482324271E-2</v>
      </c>
      <c r="X171" s="612">
        <v>4.5725021483625566E-3</v>
      </c>
      <c r="Y171" s="613">
        <v>8.1531673884280662E-2</v>
      </c>
      <c r="Z171" s="613">
        <v>0.1031846530766061</v>
      </c>
      <c r="AA171" s="613">
        <v>0.15691210212988593</v>
      </c>
      <c r="AB171" s="613">
        <v>0.15848956506348588</v>
      </c>
      <c r="AC171" s="613">
        <v>0.14195611440676606</v>
      </c>
      <c r="AD171" s="613">
        <v>0.14562948280601076</v>
      </c>
      <c r="AE171" s="613">
        <v>0.12914231512762805</v>
      </c>
      <c r="AF171" s="613">
        <v>6.4609574265200545E-2</v>
      </c>
      <c r="AG171" s="634">
        <v>1.3971971357605067E-2</v>
      </c>
    </row>
    <row r="172" spans="2:33" x14ac:dyDescent="0.2">
      <c r="B172" s="980"/>
      <c r="C172" s="136">
        <v>2016</v>
      </c>
      <c r="D172" s="678">
        <v>4.8196964856370627E-3</v>
      </c>
      <c r="E172" s="613">
        <v>7.7750472398464041E-2</v>
      </c>
      <c r="F172" s="613">
        <v>8.6247043934157289E-2</v>
      </c>
      <c r="G172" s="613">
        <v>0.13618937479702489</v>
      </c>
      <c r="H172" s="613">
        <v>0.17304355086985565</v>
      </c>
      <c r="I172" s="613">
        <v>0.14441525783230935</v>
      </c>
      <c r="J172" s="613">
        <v>0.15637434288867591</v>
      </c>
      <c r="K172" s="613">
        <v>0.13642678417880996</v>
      </c>
      <c r="L172" s="613">
        <v>7.0315532250271304E-2</v>
      </c>
      <c r="M172" s="614">
        <v>1.4417944364794589E-2</v>
      </c>
      <c r="N172" s="612">
        <v>5.5163651519396723E-3</v>
      </c>
      <c r="O172" s="613">
        <v>9.4888271776933167E-2</v>
      </c>
      <c r="P172" s="613">
        <v>0.15445240325696444</v>
      </c>
      <c r="Q172" s="613">
        <v>0.17739295379913211</v>
      </c>
      <c r="R172" s="613">
        <v>0.15738366348736726</v>
      </c>
      <c r="S172" s="613">
        <v>0.10798687403905036</v>
      </c>
      <c r="T172" s="613">
        <v>0.11210270722944586</v>
      </c>
      <c r="U172" s="613">
        <v>9.1698171197860348E-2</v>
      </c>
      <c r="V172" s="613">
        <v>7.5663263840973452E-2</v>
      </c>
      <c r="W172" s="618">
        <v>2.2915326220333286E-2</v>
      </c>
      <c r="X172" s="612">
        <v>4.9735734180007965E-3</v>
      </c>
      <c r="Y172" s="613">
        <v>8.1535789757173044E-2</v>
      </c>
      <c r="Z172" s="613">
        <v>0.1013119262390562</v>
      </c>
      <c r="AA172" s="613">
        <v>0.14529022954466325</v>
      </c>
      <c r="AB172" s="613">
        <v>0.16958466783386714</v>
      </c>
      <c r="AC172" s="613">
        <v>0.13636912597622183</v>
      </c>
      <c r="AD172" s="613">
        <v>0.14659583006690347</v>
      </c>
      <c r="AE172" s="613">
        <v>0.12654733633322024</v>
      </c>
      <c r="AF172" s="613">
        <v>7.1496714312971443E-2</v>
      </c>
      <c r="AG172" s="634">
        <v>1.6294806517922606E-2</v>
      </c>
    </row>
    <row r="173" spans="2:33" x14ac:dyDescent="0.2">
      <c r="B173" s="980"/>
      <c r="C173" s="136">
        <v>2017</v>
      </c>
      <c r="D173" s="678">
        <v>4.9778372862688365E-3</v>
      </c>
      <c r="E173" s="613">
        <v>7.8133688944558133E-2</v>
      </c>
      <c r="F173" s="613">
        <v>8.2577029602474886E-2</v>
      </c>
      <c r="G173" s="613">
        <v>0.13099486559299434</v>
      </c>
      <c r="H173" s="613">
        <v>0.17997419299107553</v>
      </c>
      <c r="I173" s="613">
        <v>0.1384670204782395</v>
      </c>
      <c r="J173" s="613">
        <v>0.15696384319272655</v>
      </c>
      <c r="K173" s="613">
        <v>0.13449878793441347</v>
      </c>
      <c r="L173" s="613">
        <v>7.5353226685958938E-2</v>
      </c>
      <c r="M173" s="614">
        <v>1.8054108335447926E-2</v>
      </c>
      <c r="N173" s="612">
        <v>6.0947824105718846E-3</v>
      </c>
      <c r="O173" s="613">
        <v>0.10372522214627476</v>
      </c>
      <c r="P173" s="613">
        <v>0.1401420217209691</v>
      </c>
      <c r="Q173" s="613">
        <v>0.17086276296802611</v>
      </c>
      <c r="R173" s="613">
        <v>0.167331206804891</v>
      </c>
      <c r="S173" s="613">
        <v>0.10495936811726284</v>
      </c>
      <c r="T173" s="613">
        <v>0.11456671982987772</v>
      </c>
      <c r="U173" s="613">
        <v>9.0890104047998785E-2</v>
      </c>
      <c r="V173" s="613">
        <v>7.3175362649046852E-2</v>
      </c>
      <c r="W173" s="618">
        <v>2.8252449305080887E-2</v>
      </c>
      <c r="X173" s="612">
        <v>5.2251260041447914E-3</v>
      </c>
      <c r="Y173" s="613">
        <v>8.3799587202434758E-2</v>
      </c>
      <c r="Z173" s="613">
        <v>9.5321767715194905E-2</v>
      </c>
      <c r="AA173" s="613">
        <v>0.1398215133949027</v>
      </c>
      <c r="AB173" s="613">
        <v>0.17717506904480665</v>
      </c>
      <c r="AC173" s="613">
        <v>0.13104851422302</v>
      </c>
      <c r="AD173" s="613">
        <v>0.14757723139783682</v>
      </c>
      <c r="AE173" s="613">
        <v>0.12484393982067267</v>
      </c>
      <c r="AF173" s="613">
        <v>7.4871053306373989E-2</v>
      </c>
      <c r="AG173" s="634">
        <v>2.0311994249418847E-2</v>
      </c>
    </row>
    <row r="174" spans="2:33" x14ac:dyDescent="0.2">
      <c r="B174" s="980"/>
      <c r="C174" s="136">
        <v>2018</v>
      </c>
      <c r="D174" s="678">
        <v>5.9894787999251803E-3</v>
      </c>
      <c r="E174" s="613">
        <v>7.7819515683846263E-2</v>
      </c>
      <c r="F174" s="613">
        <v>7.9437512170489291E-2</v>
      </c>
      <c r="G174" s="613">
        <v>0.12891411913027548</v>
      </c>
      <c r="H174" s="613">
        <v>0.17886164392432163</v>
      </c>
      <c r="I174" s="613">
        <v>0.14286723526996031</v>
      </c>
      <c r="J174" s="613">
        <v>0.14994734155548606</v>
      </c>
      <c r="K174" s="613">
        <v>0.13681285947996114</v>
      </c>
      <c r="L174" s="613">
        <v>7.8283283001878243E-2</v>
      </c>
      <c r="M174" s="614">
        <v>2.1067010983856393E-2</v>
      </c>
      <c r="N174" s="612">
        <v>7.2371573747891296E-3</v>
      </c>
      <c r="O174" s="613">
        <v>0.10884754973303158</v>
      </c>
      <c r="P174" s="613">
        <v>0.13514045874293187</v>
      </c>
      <c r="Q174" s="613">
        <v>0.15515592439843115</v>
      </c>
      <c r="R174" s="613">
        <v>0.16727580486788982</v>
      </c>
      <c r="S174" s="613">
        <v>0.10979098800977052</v>
      </c>
      <c r="T174" s="613">
        <v>0.11228043698152278</v>
      </c>
      <c r="U174" s="613">
        <v>9.5083634203401227E-2</v>
      </c>
      <c r="V174" s="613">
        <v>7.5236474533362394E-2</v>
      </c>
      <c r="W174" s="618">
        <v>3.3951571154869464E-2</v>
      </c>
      <c r="X174" s="612">
        <v>6.2659705810549976E-3</v>
      </c>
      <c r="Y174" s="613">
        <v>8.469548243686302E-2</v>
      </c>
      <c r="Z174" s="613">
        <v>9.1781562330742361E-2</v>
      </c>
      <c r="AA174" s="613">
        <v>0.13472943376725666</v>
      </c>
      <c r="AB174" s="613">
        <v>0.17629416433371831</v>
      </c>
      <c r="AC174" s="613">
        <v>0.13553737427666937</v>
      </c>
      <c r="AD174" s="613">
        <v>0.14160016805654418</v>
      </c>
      <c r="AE174" s="613">
        <v>0.12756545549761614</v>
      </c>
      <c r="AF174" s="613">
        <v>7.760809508313625E-2</v>
      </c>
      <c r="AG174" s="634">
        <v>2.3922293636398667E-2</v>
      </c>
    </row>
    <row r="175" spans="2:33" x14ac:dyDescent="0.2">
      <c r="B175" s="980"/>
      <c r="C175" s="136">
        <v>2019</v>
      </c>
      <c r="D175" s="678">
        <v>7.5670206062625487E-3</v>
      </c>
      <c r="E175" s="613">
        <v>7.5553245738147701E-2</v>
      </c>
      <c r="F175" s="613">
        <v>7.3829935752538711E-2</v>
      </c>
      <c r="G175" s="613">
        <v>0.12681440136729516</v>
      </c>
      <c r="H175" s="613">
        <v>0.17758425581267853</v>
      </c>
      <c r="I175" s="613">
        <v>0.15060761181429361</v>
      </c>
      <c r="J175" s="613">
        <v>0.14044218534889233</v>
      </c>
      <c r="K175" s="613">
        <v>0.14220035633439498</v>
      </c>
      <c r="L175" s="613">
        <v>7.8794743277713936E-2</v>
      </c>
      <c r="M175" s="614">
        <v>2.6606243947782344E-2</v>
      </c>
      <c r="N175" s="612">
        <v>1.0990340312739046E-2</v>
      </c>
      <c r="O175" s="613">
        <v>0.11290626723355815</v>
      </c>
      <c r="P175" s="613">
        <v>0.13412200024905288</v>
      </c>
      <c r="Q175" s="613">
        <v>0.14118620247985342</v>
      </c>
      <c r="R175" s="613">
        <v>0.16668564211125544</v>
      </c>
      <c r="S175" s="613">
        <v>0.11838186896269541</v>
      </c>
      <c r="T175" s="613">
        <v>0.10636507569423433</v>
      </c>
      <c r="U175" s="613">
        <v>9.629445146140575E-2</v>
      </c>
      <c r="V175" s="613">
        <v>7.6265276715350536E-2</v>
      </c>
      <c r="W175" s="618">
        <v>3.6802874779855187E-2</v>
      </c>
      <c r="X175" s="612">
        <v>8.3341737324944612E-3</v>
      </c>
      <c r="Y175" s="613">
        <v>8.3923917971944414E-2</v>
      </c>
      <c r="Z175" s="613">
        <v>8.7341161618463989E-2</v>
      </c>
      <c r="AA175" s="613">
        <v>0.13003506817566357</v>
      </c>
      <c r="AB175" s="613">
        <v>0.17514191729640649</v>
      </c>
      <c r="AC175" s="613">
        <v>0.14338594352343015</v>
      </c>
      <c r="AD175" s="613">
        <v>0.13280563269064646</v>
      </c>
      <c r="AE175" s="613">
        <v>0.13191301496537458</v>
      </c>
      <c r="AF175" s="613">
        <v>7.8227899293687245E-2</v>
      </c>
      <c r="AG175" s="634">
        <v>2.8891270731888546E-2</v>
      </c>
    </row>
    <row r="176" spans="2:33" x14ac:dyDescent="0.2">
      <c r="B176" s="980"/>
      <c r="C176" s="136">
        <v>2020</v>
      </c>
      <c r="D176" s="678">
        <v>8.5982530384408097E-3</v>
      </c>
      <c r="E176" s="613">
        <v>7.5683432980759011E-2</v>
      </c>
      <c r="F176" s="613">
        <v>7.3844396837908707E-2</v>
      </c>
      <c r="G176" s="613">
        <v>0.12514403584185274</v>
      </c>
      <c r="H176" s="613">
        <v>0.17452671947082748</v>
      </c>
      <c r="I176" s="613">
        <v>0.16385693933490073</v>
      </c>
      <c r="J176" s="613">
        <v>0.1317374265019402</v>
      </c>
      <c r="K176" s="613">
        <v>0.1390374544150812</v>
      </c>
      <c r="L176" s="613">
        <v>7.8969399982838681E-2</v>
      </c>
      <c r="M176" s="614">
        <v>2.8601941595450407E-2</v>
      </c>
      <c r="N176" s="612">
        <v>1.2180063419308306E-2</v>
      </c>
      <c r="O176" s="613">
        <v>0.11235853312391147</v>
      </c>
      <c r="P176" s="613">
        <v>0.13834036345915135</v>
      </c>
      <c r="Q176" s="613">
        <v>0.13198690783126382</v>
      </c>
      <c r="R176" s="613">
        <v>0.16165008742381282</v>
      </c>
      <c r="S176" s="613">
        <v>0.12844879532949383</v>
      </c>
      <c r="T176" s="613">
        <v>0.10306625440823454</v>
      </c>
      <c r="U176" s="613">
        <v>0.10061641196866572</v>
      </c>
      <c r="V176" s="613">
        <v>7.4835442371078656E-2</v>
      </c>
      <c r="W176" s="618">
        <v>3.6517140665079537E-2</v>
      </c>
      <c r="X176" s="612">
        <v>9.4161577658097677E-3</v>
      </c>
      <c r="Y176" s="613">
        <v>8.4058174967114319E-2</v>
      </c>
      <c r="Z176" s="613">
        <v>8.857202068911009E-2</v>
      </c>
      <c r="AA176" s="613">
        <v>0.12670660246425569</v>
      </c>
      <c r="AB176" s="613">
        <v>0.17158634655770497</v>
      </c>
      <c r="AC176" s="613">
        <v>0.1557715061907908</v>
      </c>
      <c r="AD176" s="613">
        <v>0.12519037774695524</v>
      </c>
      <c r="AE176" s="613">
        <v>0.13026402731932421</v>
      </c>
      <c r="AF176" s="613">
        <v>7.8025412693209326E-2</v>
      </c>
      <c r="AG176" s="634">
        <v>3.040937360572564E-2</v>
      </c>
    </row>
    <row r="177" spans="2:33" x14ac:dyDescent="0.2">
      <c r="B177" s="980"/>
      <c r="C177" s="136">
        <v>2021</v>
      </c>
      <c r="D177" s="678">
        <v>8.9129696678825823E-3</v>
      </c>
      <c r="E177" s="613">
        <v>7.6272286513702089E-2</v>
      </c>
      <c r="F177" s="613">
        <v>7.1199293354895027E-2</v>
      </c>
      <c r="G177" s="613">
        <v>0.12552330829292396</v>
      </c>
      <c r="H177" s="613">
        <v>0.16973501650893513</v>
      </c>
      <c r="I177" s="613">
        <v>0.17551597459239568</v>
      </c>
      <c r="J177" s="613">
        <v>0.12820724210710627</v>
      </c>
      <c r="K177" s="613">
        <v>0.13436702001667689</v>
      </c>
      <c r="L177" s="613">
        <v>8.1058861168849167E-2</v>
      </c>
      <c r="M177" s="614">
        <v>2.9208027776633387E-2</v>
      </c>
      <c r="N177" s="612">
        <v>1.1977278476245752E-2</v>
      </c>
      <c r="O177" s="613">
        <v>0.11610028762596396</v>
      </c>
      <c r="P177" s="613">
        <v>0.14619842307602174</v>
      </c>
      <c r="Q177" s="613">
        <v>0.12889539109479003</v>
      </c>
      <c r="R177" s="613">
        <v>0.15041961905989587</v>
      </c>
      <c r="S177" s="613">
        <v>0.13614162914225847</v>
      </c>
      <c r="T177" s="613">
        <v>9.6008024930885671E-2</v>
      </c>
      <c r="U177" s="613">
        <v>0.10732487114897195</v>
      </c>
      <c r="V177" s="613">
        <v>7.0944003507327283E-2</v>
      </c>
      <c r="W177" s="618">
        <v>3.5990471937639282E-2</v>
      </c>
      <c r="X177" s="612">
        <v>9.623005924852655E-3</v>
      </c>
      <c r="Y177" s="613">
        <v>8.5500901056456358E-2</v>
      </c>
      <c r="Z177" s="613">
        <v>8.8577470514411449E-2</v>
      </c>
      <c r="AA177" s="613">
        <v>0.12630465939053384</v>
      </c>
      <c r="AB177" s="613">
        <v>0.16525941259160967</v>
      </c>
      <c r="AC177" s="613">
        <v>0.16639247738227092</v>
      </c>
      <c r="AD177" s="613">
        <v>0.12074630619269282</v>
      </c>
      <c r="AE177" s="613">
        <v>0.12810103725735145</v>
      </c>
      <c r="AF177" s="613">
        <v>7.8715130127718108E-2</v>
      </c>
      <c r="AG177" s="634">
        <v>3.0779599562102869E-2</v>
      </c>
    </row>
    <row r="178" spans="2:33" x14ac:dyDescent="0.2">
      <c r="B178" s="980"/>
      <c r="C178" s="136">
        <v>2022</v>
      </c>
      <c r="D178" s="678">
        <v>9.7661577333262323E-3</v>
      </c>
      <c r="E178" s="613">
        <v>7.3768329653724485E-2</v>
      </c>
      <c r="F178" s="613">
        <v>6.9688960604344555E-2</v>
      </c>
      <c r="G178" s="613">
        <v>0.12058643622450957</v>
      </c>
      <c r="H178" s="613">
        <v>0.16996545159435536</v>
      </c>
      <c r="I178" s="613">
        <v>0.18341729132072246</v>
      </c>
      <c r="J178" s="613">
        <v>0.12442659393714174</v>
      </c>
      <c r="K178" s="613">
        <v>0.13445186722423322</v>
      </c>
      <c r="L178" s="613">
        <v>8.3423884050369879E-2</v>
      </c>
      <c r="M178" s="614">
        <v>3.0505027657272532E-2</v>
      </c>
      <c r="N178" s="612">
        <v>1.4331103696681653E-2</v>
      </c>
      <c r="O178" s="613">
        <v>0.11898628724941308</v>
      </c>
      <c r="P178" s="613">
        <v>0.14740179332718395</v>
      </c>
      <c r="Q178" s="613">
        <v>0.12206332547661916</v>
      </c>
      <c r="R178" s="613">
        <v>0.14357713050097393</v>
      </c>
      <c r="S178" s="613">
        <v>0.14478825454139363</v>
      </c>
      <c r="T178" s="613">
        <v>9.2934628322862978E-2</v>
      </c>
      <c r="U178" s="613">
        <v>0.10687250507408531</v>
      </c>
      <c r="V178" s="613">
        <v>7.2355253123997446E-2</v>
      </c>
      <c r="W178" s="618">
        <v>3.6689718686788879E-2</v>
      </c>
      <c r="X178" s="612">
        <v>1.0834135837104302E-2</v>
      </c>
      <c r="Y178" s="613">
        <v>8.4347159939431607E-2</v>
      </c>
      <c r="Z178" s="613">
        <v>8.7870030960225692E-2</v>
      </c>
      <c r="AA178" s="613">
        <v>0.12093195737538838</v>
      </c>
      <c r="AB178" s="613">
        <v>0.16379185187391498</v>
      </c>
      <c r="AC178" s="613">
        <v>0.17437995204408469</v>
      </c>
      <c r="AD178" s="613">
        <v>0.1170589865238307</v>
      </c>
      <c r="AE178" s="613">
        <v>0.12799962110150503</v>
      </c>
      <c r="AF178" s="613">
        <v>8.0834356033377172E-2</v>
      </c>
      <c r="AG178" s="634">
        <v>3.1951948311137422E-2</v>
      </c>
    </row>
    <row r="179" spans="2:33" x14ac:dyDescent="0.2">
      <c r="B179" s="980"/>
      <c r="C179" s="136">
        <v>2023</v>
      </c>
      <c r="D179" s="678">
        <v>1.0133452616431051E-2</v>
      </c>
      <c r="E179" s="613">
        <v>7.139127345452706E-2</v>
      </c>
      <c r="F179" s="613">
        <v>6.8593685133600313E-2</v>
      </c>
      <c r="G179" s="613">
        <v>0.11676114698561689</v>
      </c>
      <c r="H179" s="613">
        <v>0.16759517545987695</v>
      </c>
      <c r="I179" s="613">
        <v>0.1856326855689451</v>
      </c>
      <c r="J179" s="613">
        <v>0.12995193846283257</v>
      </c>
      <c r="K179" s="613">
        <v>0.129760093830839</v>
      </c>
      <c r="L179" s="613">
        <v>8.8516008542280727E-2</v>
      </c>
      <c r="M179" s="614">
        <v>3.1664539945050439E-2</v>
      </c>
      <c r="N179" s="612">
        <v>1.5941658583054054E-2</v>
      </c>
      <c r="O179" s="613">
        <v>0.12009537694805388</v>
      </c>
      <c r="P179" s="613">
        <v>0.14357657746617963</v>
      </c>
      <c r="Q179" s="613">
        <v>0.1199530666418834</v>
      </c>
      <c r="R179" s="613">
        <v>0.1359571675021346</v>
      </c>
      <c r="S179" s="613">
        <v>0.14743492933857649</v>
      </c>
      <c r="T179" s="613">
        <v>0.10108097746850297</v>
      </c>
      <c r="U179" s="613">
        <v>0.10347556619171806</v>
      </c>
      <c r="V179" s="613">
        <v>7.39970027706945E-2</v>
      </c>
      <c r="W179" s="618">
        <v>3.8487677089202442E-2</v>
      </c>
      <c r="X179" s="612">
        <v>1.1494323541775407E-2</v>
      </c>
      <c r="Y179" s="613">
        <v>8.2802714228181196E-2</v>
      </c>
      <c r="Z179" s="613">
        <v>8.6162283537310577E-2</v>
      </c>
      <c r="AA179" s="613">
        <v>0.1175090183044389</v>
      </c>
      <c r="AB179" s="613">
        <v>0.16018234516203234</v>
      </c>
      <c r="AC179" s="613">
        <v>0.17668289691371888</v>
      </c>
      <c r="AD179" s="613">
        <v>0.12318743120711316</v>
      </c>
      <c r="AE179" s="613">
        <v>0.12360159159175828</v>
      </c>
      <c r="AF179" s="613">
        <v>8.5114184823734729E-2</v>
      </c>
      <c r="AG179" s="634">
        <v>3.3263210689936623E-2</v>
      </c>
    </row>
    <row r="180" spans="2:33" ht="13.5" thickBot="1" x14ac:dyDescent="0.25">
      <c r="B180" s="980"/>
      <c r="C180" s="136">
        <v>2024</v>
      </c>
      <c r="D180" s="678">
        <v>9.099883084365953E-3</v>
      </c>
      <c r="E180" s="613">
        <v>7.1621321949208075E-2</v>
      </c>
      <c r="F180" s="613">
        <v>6.7839513230902038E-2</v>
      </c>
      <c r="G180" s="613">
        <v>0.11137842138447748</v>
      </c>
      <c r="H180" s="613">
        <v>0.16468416153576504</v>
      </c>
      <c r="I180" s="613">
        <v>0.18689282641765256</v>
      </c>
      <c r="J180" s="613">
        <v>0.13844506716669558</v>
      </c>
      <c r="K180" s="613">
        <v>0.12367031658654365</v>
      </c>
      <c r="L180" s="613">
        <v>9.6060024347340817E-2</v>
      </c>
      <c r="M180" s="614">
        <v>3.0308464297048782E-2</v>
      </c>
      <c r="N180" s="612">
        <v>1.7102849840667126E-2</v>
      </c>
      <c r="O180" s="613">
        <v>0.12006686564367705</v>
      </c>
      <c r="P180" s="613">
        <v>0.14428955985485128</v>
      </c>
      <c r="Q180" s="613">
        <v>0.11892365050112641</v>
      </c>
      <c r="R180" s="613">
        <v>0.12453433378076323</v>
      </c>
      <c r="S180" s="613">
        <v>0.14952697826720202</v>
      </c>
      <c r="T180" s="613">
        <v>0.10814873799880259</v>
      </c>
      <c r="U180" s="613">
        <v>0.10072442659929355</v>
      </c>
      <c r="V180" s="613">
        <v>7.9105803756361975E-2</v>
      </c>
      <c r="W180" s="618">
        <v>3.7576793757254881E-2</v>
      </c>
      <c r="X180" s="612">
        <v>1.0971979440203247E-2</v>
      </c>
      <c r="Y180" s="613">
        <v>8.295396002815085E-2</v>
      </c>
      <c r="Z180" s="613">
        <v>8.5723112906684648E-2</v>
      </c>
      <c r="AA180" s="613">
        <v>0.11314344132812704</v>
      </c>
      <c r="AB180" s="613">
        <v>0.15529210125156445</v>
      </c>
      <c r="AC180" s="613">
        <v>0.17815200938250109</v>
      </c>
      <c r="AD180" s="613">
        <v>0.13135798944195023</v>
      </c>
      <c r="AE180" s="613">
        <v>0.11830269251228992</v>
      </c>
      <c r="AF180" s="613">
        <v>9.2094003301527713E-2</v>
      </c>
      <c r="AG180" s="634">
        <v>3.2008710407000839E-2</v>
      </c>
    </row>
    <row r="181" spans="2:33" ht="12.75" customHeight="1" x14ac:dyDescent="0.2">
      <c r="B181" s="979" t="s">
        <v>236</v>
      </c>
      <c r="C181" s="140">
        <v>2011</v>
      </c>
      <c r="D181" s="680">
        <v>4.8908160545723537E-3</v>
      </c>
      <c r="E181" s="621">
        <v>6.6291113705267635E-2</v>
      </c>
      <c r="F181" s="621">
        <v>7.8569091762013127E-2</v>
      </c>
      <c r="G181" s="621">
        <v>0.11368445289990937</v>
      </c>
      <c r="H181" s="621">
        <v>0.14094108842053726</v>
      </c>
      <c r="I181" s="621">
        <v>0.19488214820465485</v>
      </c>
      <c r="J181" s="621">
        <v>0.20239303505388656</v>
      </c>
      <c r="K181" s="621">
        <v>0.14539027012030076</v>
      </c>
      <c r="L181" s="621">
        <v>4.1047043173313494E-2</v>
      </c>
      <c r="M181" s="681">
        <v>1.1910940605544566E-2</v>
      </c>
      <c r="N181" s="620">
        <v>7.0831585087458267E-3</v>
      </c>
      <c r="O181" s="621">
        <v>5.1897927548447409E-2</v>
      </c>
      <c r="P181" s="621">
        <v>9.9823645973623976E-2</v>
      </c>
      <c r="Q181" s="621">
        <v>9.3387714167855296E-2</v>
      </c>
      <c r="R181" s="621">
        <v>8.8880731881586419E-2</v>
      </c>
      <c r="S181" s="621">
        <v>0.13338386670082708</v>
      </c>
      <c r="T181" s="621">
        <v>0.17390020526307323</v>
      </c>
      <c r="U181" s="621">
        <v>0.19556130318093226</v>
      </c>
      <c r="V181" s="621">
        <v>0.12607969101444941</v>
      </c>
      <c r="W181" s="622">
        <v>3.000175576045911E-2</v>
      </c>
      <c r="X181" s="620">
        <v>5.8167780628082845E-3</v>
      </c>
      <c r="Y181" s="621">
        <v>6.0211979702588563E-2</v>
      </c>
      <c r="Z181" s="621">
        <v>8.7546206475308433E-2</v>
      </c>
      <c r="AA181" s="621">
        <v>0.1051118829890383</v>
      </c>
      <c r="AB181" s="621">
        <v>0.1189527753271527</v>
      </c>
      <c r="AC181" s="621">
        <v>0.16890761483011801</v>
      </c>
      <c r="AD181" s="621">
        <v>0.19035874823742627</v>
      </c>
      <c r="AE181" s="621">
        <v>0.16658060488741538</v>
      </c>
      <c r="AF181" s="621">
        <v>7.6961597129383816E-2</v>
      </c>
      <c r="AG181" s="682">
        <v>1.9551812358760263E-2</v>
      </c>
    </row>
    <row r="182" spans="2:33" x14ac:dyDescent="0.2">
      <c r="B182" s="980"/>
      <c r="C182" s="136">
        <v>2012</v>
      </c>
      <c r="D182" s="678">
        <v>3.9761509048672171E-3</v>
      </c>
      <c r="E182" s="613">
        <v>5.9403221167418023E-2</v>
      </c>
      <c r="F182" s="613">
        <v>7.4699805044350948E-2</v>
      </c>
      <c r="G182" s="613">
        <v>0.11794565299906212</v>
      </c>
      <c r="H182" s="613">
        <v>0.14071302207763706</v>
      </c>
      <c r="I182" s="613">
        <v>0.18403543460483185</v>
      </c>
      <c r="J182" s="613">
        <v>0.20414197769840861</v>
      </c>
      <c r="K182" s="613">
        <v>0.15702719290787218</v>
      </c>
      <c r="L182" s="613">
        <v>4.5038192645339703E-2</v>
      </c>
      <c r="M182" s="614">
        <v>1.3019290781300045E-2</v>
      </c>
      <c r="N182" s="612">
        <v>5.7812236973262899E-3</v>
      </c>
      <c r="O182" s="613">
        <v>5.0276740921847467E-2</v>
      </c>
      <c r="P182" s="613">
        <v>9.9930643062271327E-2</v>
      </c>
      <c r="Q182" s="613">
        <v>0.10693689679023873</v>
      </c>
      <c r="R182" s="613">
        <v>8.4225123285817563E-2</v>
      </c>
      <c r="S182" s="613">
        <v>0.12564347564858205</v>
      </c>
      <c r="T182" s="613">
        <v>0.17067608467160483</v>
      </c>
      <c r="U182" s="613">
        <v>0.19022008306962937</v>
      </c>
      <c r="V182" s="613">
        <v>0.134577372744865</v>
      </c>
      <c r="W182" s="618">
        <v>3.1732356107817321E-2</v>
      </c>
      <c r="X182" s="612">
        <v>4.7153350428296463E-3</v>
      </c>
      <c r="Y182" s="613">
        <v>5.5665892977033601E-2</v>
      </c>
      <c r="Z182" s="613">
        <v>8.5031928672971338E-2</v>
      </c>
      <c r="AA182" s="613">
        <v>0.11343752568017884</v>
      </c>
      <c r="AB182" s="613">
        <v>0.11758101380175097</v>
      </c>
      <c r="AC182" s="613">
        <v>0.16012370648764473</v>
      </c>
      <c r="AD182" s="613">
        <v>0.19043756788651356</v>
      </c>
      <c r="AE182" s="613">
        <v>0.17061980701363069</v>
      </c>
      <c r="AF182" s="613">
        <v>8.1704825665476502E-2</v>
      </c>
      <c r="AG182" s="634">
        <v>2.0682361832951239E-2</v>
      </c>
    </row>
    <row r="183" spans="2:33" x14ac:dyDescent="0.2">
      <c r="B183" s="980"/>
      <c r="C183" s="136">
        <v>2013</v>
      </c>
      <c r="D183" s="678">
        <v>2.2812917230961914E-3</v>
      </c>
      <c r="E183" s="613">
        <v>5.0674204454579284E-2</v>
      </c>
      <c r="F183" s="613">
        <v>6.9426398605363981E-2</v>
      </c>
      <c r="G183" s="613">
        <v>0.12401076803031594</v>
      </c>
      <c r="H183" s="613">
        <v>0.13937382709487561</v>
      </c>
      <c r="I183" s="613">
        <v>0.17102186807430461</v>
      </c>
      <c r="J183" s="613">
        <v>0.21171768348160835</v>
      </c>
      <c r="K183" s="613">
        <v>0.16743740631418924</v>
      </c>
      <c r="L183" s="613">
        <v>5.105759481722906E-2</v>
      </c>
      <c r="M183" s="614">
        <v>1.299895740443772E-2</v>
      </c>
      <c r="N183" s="612">
        <v>5.3417098451956357E-3</v>
      </c>
      <c r="O183" s="613">
        <v>4.5409794724719559E-2</v>
      </c>
      <c r="P183" s="613">
        <v>9.744674687064539E-2</v>
      </c>
      <c r="Q183" s="613">
        <v>0.1144574446705133</v>
      </c>
      <c r="R183" s="613">
        <v>8.293311428698695E-2</v>
      </c>
      <c r="S183" s="613">
        <v>0.12051553287150751</v>
      </c>
      <c r="T183" s="613">
        <v>0.16408747076176711</v>
      </c>
      <c r="U183" s="613">
        <v>0.19240151419761944</v>
      </c>
      <c r="V183" s="613">
        <v>0.14244091939138881</v>
      </c>
      <c r="W183" s="618">
        <v>3.496575237965633E-2</v>
      </c>
      <c r="X183" s="612">
        <v>3.5188882639154853E-3</v>
      </c>
      <c r="Y183" s="613">
        <v>4.8545340027825595E-2</v>
      </c>
      <c r="Z183" s="613">
        <v>8.075749282260615E-2</v>
      </c>
      <c r="AA183" s="613">
        <v>0.12014751815016257</v>
      </c>
      <c r="AB183" s="613">
        <v>0.11654987685486702</v>
      </c>
      <c r="AC183" s="613">
        <v>0.15059770926898358</v>
      </c>
      <c r="AD183" s="613">
        <v>0.19245659426151021</v>
      </c>
      <c r="AE183" s="613">
        <v>0.17753259341887762</v>
      </c>
      <c r="AF183" s="613">
        <v>8.8011919968056268E-2</v>
      </c>
      <c r="AG183" s="634">
        <v>2.1882066963195529E-2</v>
      </c>
    </row>
    <row r="184" spans="2:33" x14ac:dyDescent="0.2">
      <c r="B184" s="980"/>
      <c r="C184" s="136">
        <v>2014</v>
      </c>
      <c r="D184" s="678">
        <v>2.0245736456639932E-3</v>
      </c>
      <c r="E184" s="613">
        <v>4.3415014296408629E-2</v>
      </c>
      <c r="F184" s="613">
        <v>6.5171368493459322E-2</v>
      </c>
      <c r="G184" s="613">
        <v>0.12207824107905742</v>
      </c>
      <c r="H184" s="613">
        <v>0.14021942822496561</v>
      </c>
      <c r="I184" s="613">
        <v>0.16054781024747977</v>
      </c>
      <c r="J184" s="613">
        <v>0.21665941647012052</v>
      </c>
      <c r="K184" s="613">
        <v>0.17783523593094253</v>
      </c>
      <c r="L184" s="613">
        <v>5.7819553904478113E-2</v>
      </c>
      <c r="M184" s="614">
        <v>1.422923634829657E-2</v>
      </c>
      <c r="N184" s="612">
        <v>6.1129608380824834E-3</v>
      </c>
      <c r="O184" s="613">
        <v>4.301945977730768E-2</v>
      </c>
      <c r="P184" s="613">
        <v>9.0680308090500442E-2</v>
      </c>
      <c r="Q184" s="613">
        <v>0.11977479528045995</v>
      </c>
      <c r="R184" s="613">
        <v>9.1824246637382867E-2</v>
      </c>
      <c r="S184" s="613">
        <v>0.1115165237610239</v>
      </c>
      <c r="T184" s="613">
        <v>0.15943121201983698</v>
      </c>
      <c r="U184" s="613">
        <v>0.18915101880737906</v>
      </c>
      <c r="V184" s="613">
        <v>0.14845054967421781</v>
      </c>
      <c r="W184" s="618">
        <v>4.0039014778219119E-2</v>
      </c>
      <c r="X184" s="612">
        <v>3.6746667264991382E-3</v>
      </c>
      <c r="Y184" s="613">
        <v>4.3255366556519431E-2</v>
      </c>
      <c r="Z184" s="613">
        <v>7.5466901364361294E-2</v>
      </c>
      <c r="AA184" s="613">
        <v>0.12114855908088638</v>
      </c>
      <c r="AB184" s="613">
        <v>0.12068689607353025</v>
      </c>
      <c r="AC184" s="613">
        <v>0.14075854304554278</v>
      </c>
      <c r="AD184" s="613">
        <v>0.19356183305944297</v>
      </c>
      <c r="AE184" s="613">
        <v>0.18240234128321109</v>
      </c>
      <c r="AF184" s="613">
        <v>9.4398667376453485E-2</v>
      </c>
      <c r="AG184" s="634">
        <v>2.4646189244558352E-2</v>
      </c>
    </row>
    <row r="185" spans="2:33" x14ac:dyDescent="0.2">
      <c r="B185" s="980"/>
      <c r="C185" s="136">
        <v>2015</v>
      </c>
      <c r="D185" s="678">
        <v>2.2094361107095734E-3</v>
      </c>
      <c r="E185" s="613">
        <v>3.6870119733252035E-2</v>
      </c>
      <c r="F185" s="613">
        <v>6.1356325324251136E-2</v>
      </c>
      <c r="G185" s="613">
        <v>0.11838903407127385</v>
      </c>
      <c r="H185" s="613">
        <v>0.14486342289033954</v>
      </c>
      <c r="I185" s="613">
        <v>0.15415455945779991</v>
      </c>
      <c r="J185" s="613">
        <v>0.20887237048804477</v>
      </c>
      <c r="K185" s="613">
        <v>0.19389966772480843</v>
      </c>
      <c r="L185" s="613">
        <v>6.3070988773998624E-2</v>
      </c>
      <c r="M185" s="614">
        <v>1.6314075425522115E-2</v>
      </c>
      <c r="N185" s="612">
        <v>5.7629347217917131E-3</v>
      </c>
      <c r="O185" s="613">
        <v>4.0426721204601876E-2</v>
      </c>
      <c r="P185" s="613">
        <v>8.6517547292782104E-2</v>
      </c>
      <c r="Q185" s="613">
        <v>0.12203651441645885</v>
      </c>
      <c r="R185" s="613">
        <v>9.8286182424295918E-2</v>
      </c>
      <c r="S185" s="613">
        <v>0.10544245284290263</v>
      </c>
      <c r="T185" s="613">
        <v>0.15438999299298278</v>
      </c>
      <c r="U185" s="613">
        <v>0.19258589188474093</v>
      </c>
      <c r="V185" s="613">
        <v>0.15119773421136035</v>
      </c>
      <c r="W185" s="618">
        <v>4.3354028008082773E-2</v>
      </c>
      <c r="X185" s="612">
        <v>3.6410432220418069E-3</v>
      </c>
      <c r="Y185" s="613">
        <v>3.8302976901868895E-2</v>
      </c>
      <c r="Z185" s="613">
        <v>7.1493091436279618E-2</v>
      </c>
      <c r="AA185" s="613">
        <v>0.11985850384518246</v>
      </c>
      <c r="AB185" s="613">
        <v>0.12609873040686237</v>
      </c>
      <c r="AC185" s="613">
        <v>0.13452978796629672</v>
      </c>
      <c r="AD185" s="613">
        <v>0.18692291514818024</v>
      </c>
      <c r="AE185" s="613">
        <v>0.19337038347815877</v>
      </c>
      <c r="AF185" s="613">
        <v>9.8574837030259058E-2</v>
      </c>
      <c r="AG185" s="634">
        <v>2.7207730564869921E-2</v>
      </c>
    </row>
    <row r="186" spans="2:33" x14ac:dyDescent="0.2">
      <c r="B186" s="980"/>
      <c r="C186" s="136">
        <v>2016</v>
      </c>
      <c r="D186" s="678">
        <v>1.9247312804994701E-3</v>
      </c>
      <c r="E186" s="613">
        <v>3.344047159170304E-2</v>
      </c>
      <c r="F186" s="613">
        <v>5.4805418569807397E-2</v>
      </c>
      <c r="G186" s="613">
        <v>0.10807903345704824</v>
      </c>
      <c r="H186" s="613">
        <v>0.15311958726885114</v>
      </c>
      <c r="I186" s="613">
        <v>0.14966857785013105</v>
      </c>
      <c r="J186" s="613">
        <v>0.20214835619967306</v>
      </c>
      <c r="K186" s="613">
        <v>0.20301709456072781</v>
      </c>
      <c r="L186" s="613">
        <v>7.5077412876286498E-2</v>
      </c>
      <c r="M186" s="614">
        <v>1.8719316345272356E-2</v>
      </c>
      <c r="N186" s="612">
        <v>5.2671966660704905E-3</v>
      </c>
      <c r="O186" s="613">
        <v>3.9981222738142259E-2</v>
      </c>
      <c r="P186" s="613">
        <v>7.9151768000584835E-2</v>
      </c>
      <c r="Q186" s="613">
        <v>0.11886779180044241</v>
      </c>
      <c r="R186" s="613">
        <v>0.11095320351397789</v>
      </c>
      <c r="S186" s="613">
        <v>0.10145670907796013</v>
      </c>
      <c r="T186" s="613">
        <v>0.14941063581997185</v>
      </c>
      <c r="U186" s="613">
        <v>0.19122048064089131</v>
      </c>
      <c r="V186" s="613">
        <v>0.15520850622835891</v>
      </c>
      <c r="W186" s="618">
        <v>4.8482485513599953E-2</v>
      </c>
      <c r="X186" s="612">
        <v>3.2629132377638083E-3</v>
      </c>
      <c r="Y186" s="613">
        <v>3.6059112074535056E-2</v>
      </c>
      <c r="Z186" s="613">
        <v>6.4552668511171668E-2</v>
      </c>
      <c r="AA186" s="613">
        <v>0.11239839658904631</v>
      </c>
      <c r="AB186" s="613">
        <v>0.13623794828840266</v>
      </c>
      <c r="AC186" s="613">
        <v>0.13036658202530568</v>
      </c>
      <c r="AD186" s="613">
        <v>0.18103440055961739</v>
      </c>
      <c r="AE186" s="613">
        <v>0.19829422862695187</v>
      </c>
      <c r="AF186" s="613">
        <v>0.10715851797987418</v>
      </c>
      <c r="AG186" s="634">
        <v>3.0635232107331326E-2</v>
      </c>
    </row>
    <row r="187" spans="2:33" x14ac:dyDescent="0.2">
      <c r="B187" s="980"/>
      <c r="C187" s="136">
        <v>2017</v>
      </c>
      <c r="D187" s="678">
        <v>2.4530148543677292E-3</v>
      </c>
      <c r="E187" s="613">
        <v>3.1492746261630136E-2</v>
      </c>
      <c r="F187" s="613">
        <v>4.8050596528612315E-2</v>
      </c>
      <c r="G187" s="613">
        <v>9.8870126491321528E-2</v>
      </c>
      <c r="H187" s="613">
        <v>0.16011496958509361</v>
      </c>
      <c r="I187" s="613">
        <v>0.15159136241436127</v>
      </c>
      <c r="J187" s="613">
        <v>0.19096348972335445</v>
      </c>
      <c r="K187" s="613">
        <v>0.20513026995552364</v>
      </c>
      <c r="L187" s="613">
        <v>8.9968655921305304E-2</v>
      </c>
      <c r="M187" s="614">
        <v>2.1364768264430043E-2</v>
      </c>
      <c r="N187" s="612">
        <v>6.8111053450960034E-3</v>
      </c>
      <c r="O187" s="613">
        <v>4.1033434650455926E-2</v>
      </c>
      <c r="P187" s="613">
        <v>7.2030914078137734E-2</v>
      </c>
      <c r="Q187" s="613">
        <v>0.11234153754911408</v>
      </c>
      <c r="R187" s="613">
        <v>0.12140447772258876</v>
      </c>
      <c r="S187" s="613">
        <v>9.7959448439469188E-2</v>
      </c>
      <c r="T187" s="613">
        <v>0.14047557268885758</v>
      </c>
      <c r="U187" s="613">
        <v>0.18936726221365555</v>
      </c>
      <c r="V187" s="613">
        <v>0.16066795166431905</v>
      </c>
      <c r="W187" s="618">
        <v>5.7917562458299349E-2</v>
      </c>
      <c r="X187" s="612">
        <v>4.1990599452005973E-3</v>
      </c>
      <c r="Y187" s="613">
        <v>3.5315170821174253E-2</v>
      </c>
      <c r="Z187" s="613">
        <v>5.7658179442055944E-2</v>
      </c>
      <c r="AA187" s="613">
        <v>0.10426737356411456</v>
      </c>
      <c r="AB187" s="613">
        <v>0.14460582299347308</v>
      </c>
      <c r="AC187" s="613">
        <v>0.1301040297609766</v>
      </c>
      <c r="AD187" s="613">
        <v>0.17073578222806357</v>
      </c>
      <c r="AE187" s="613">
        <v>0.19881490721970999</v>
      </c>
      <c r="AF187" s="613">
        <v>0.1182939416215574</v>
      </c>
      <c r="AG187" s="634">
        <v>3.6009445100354191E-2</v>
      </c>
    </row>
    <row r="188" spans="2:33" x14ac:dyDescent="0.2">
      <c r="B188" s="980"/>
      <c r="C188" s="136">
        <v>2018</v>
      </c>
      <c r="D188" s="678">
        <v>3.1148325476913802E-3</v>
      </c>
      <c r="E188" s="613">
        <v>3.0243165722339694E-2</v>
      </c>
      <c r="F188" s="613">
        <v>4.3287397716716962E-2</v>
      </c>
      <c r="G188" s="613">
        <v>9.2132125584805741E-2</v>
      </c>
      <c r="H188" s="613">
        <v>0.16223082904098826</v>
      </c>
      <c r="I188" s="613">
        <v>0.15579885366409027</v>
      </c>
      <c r="J188" s="613">
        <v>0.17526607712481679</v>
      </c>
      <c r="K188" s="613">
        <v>0.20961986188542012</v>
      </c>
      <c r="L188" s="613">
        <v>0.10338511964990521</v>
      </c>
      <c r="M188" s="614">
        <v>2.4921737063225681E-2</v>
      </c>
      <c r="N188" s="612">
        <v>7.6758453684304126E-3</v>
      </c>
      <c r="O188" s="613">
        <v>3.9473245783935039E-2</v>
      </c>
      <c r="P188" s="613">
        <v>6.7723083208936594E-2</v>
      </c>
      <c r="Q188" s="613">
        <v>0.10674405041534554</v>
      </c>
      <c r="R188" s="613">
        <v>0.12672102918535949</v>
      </c>
      <c r="S188" s="613">
        <v>9.7623361856868776E-2</v>
      </c>
      <c r="T188" s="613">
        <v>0.13519855850276258</v>
      </c>
      <c r="U188" s="613">
        <v>0.18366894855135019</v>
      </c>
      <c r="V188" s="613">
        <v>0.16895762567045305</v>
      </c>
      <c r="W188" s="618">
        <v>6.6214251456558182E-2</v>
      </c>
      <c r="X188" s="612">
        <v>4.9340744913194418E-3</v>
      </c>
      <c r="Y188" s="613">
        <v>3.3924749057239974E-2</v>
      </c>
      <c r="Z188" s="613">
        <v>5.3034010084613489E-2</v>
      </c>
      <c r="AA188" s="613">
        <v>9.7960354439586964E-2</v>
      </c>
      <c r="AB188" s="613">
        <v>0.14806710711206589</v>
      </c>
      <c r="AC188" s="613">
        <v>0.13259451310498191</v>
      </c>
      <c r="AD188" s="613">
        <v>0.15928442714503696</v>
      </c>
      <c r="AE188" s="613">
        <v>0.1992688736579529</v>
      </c>
      <c r="AF188" s="613">
        <v>0.12953989228263263</v>
      </c>
      <c r="AG188" s="634">
        <v>4.1391998624569826E-2</v>
      </c>
    </row>
    <row r="189" spans="2:33" x14ac:dyDescent="0.2">
      <c r="B189" s="980"/>
      <c r="C189" s="136">
        <v>2019</v>
      </c>
      <c r="D189" s="678">
        <v>3.7813629238324493E-3</v>
      </c>
      <c r="E189" s="613">
        <v>3.0834604409274505E-2</v>
      </c>
      <c r="F189" s="613">
        <v>4.0412483118904552E-2</v>
      </c>
      <c r="G189" s="613">
        <v>8.4844438203248718E-2</v>
      </c>
      <c r="H189" s="613">
        <v>0.16031245518662224</v>
      </c>
      <c r="I189" s="613">
        <v>0.15834441872154384</v>
      </c>
      <c r="J189" s="613">
        <v>0.16142238665596748</v>
      </c>
      <c r="K189" s="613">
        <v>0.21271426900865445</v>
      </c>
      <c r="L189" s="613">
        <v>0.11822876951788139</v>
      </c>
      <c r="M189" s="614">
        <v>2.9104812254070384E-2</v>
      </c>
      <c r="N189" s="612">
        <v>8.667429454848127E-3</v>
      </c>
      <c r="O189" s="613">
        <v>4.0328288246176458E-2</v>
      </c>
      <c r="P189" s="613">
        <v>6.7054192575029856E-2</v>
      </c>
      <c r="Q189" s="613">
        <v>9.6874974006136164E-2</v>
      </c>
      <c r="R189" s="613">
        <v>0.13270966032100986</v>
      </c>
      <c r="S189" s="613">
        <v>0.10800500337873675</v>
      </c>
      <c r="T189" s="613">
        <v>0.12579212226612624</v>
      </c>
      <c r="U189" s="613">
        <v>0.17995424512409197</v>
      </c>
      <c r="V189" s="613">
        <v>0.16947732349849384</v>
      </c>
      <c r="W189" s="618">
        <v>7.1136761129350912E-2</v>
      </c>
      <c r="X189" s="612">
        <v>5.7819929618360246E-3</v>
      </c>
      <c r="Y189" s="613">
        <v>3.4721851734878746E-2</v>
      </c>
      <c r="Z189" s="613">
        <v>5.1321095161608064E-2</v>
      </c>
      <c r="AA189" s="613">
        <v>8.9770415192663738E-2</v>
      </c>
      <c r="AB189" s="613">
        <v>0.149010320802972</v>
      </c>
      <c r="AC189" s="613">
        <v>0.13773263503192984</v>
      </c>
      <c r="AD189" s="613">
        <v>0.14683335542852988</v>
      </c>
      <c r="AE189" s="613">
        <v>0.19930047543602655</v>
      </c>
      <c r="AF189" s="613">
        <v>0.1392128056227987</v>
      </c>
      <c r="AG189" s="634">
        <v>4.6315052626756587E-2</v>
      </c>
    </row>
    <row r="190" spans="2:33" x14ac:dyDescent="0.2">
      <c r="B190" s="980"/>
      <c r="C190" s="136">
        <v>2020</v>
      </c>
      <c r="D190" s="678">
        <v>4.1178971680281085E-3</v>
      </c>
      <c r="E190" s="613">
        <v>3.1150044879372413E-2</v>
      </c>
      <c r="F190" s="613">
        <v>3.9882029304530178E-2</v>
      </c>
      <c r="G190" s="613">
        <v>8.2386369165666662E-2</v>
      </c>
      <c r="H190" s="613">
        <v>0.15512427999874578</v>
      </c>
      <c r="I190" s="613">
        <v>0.16560773734556061</v>
      </c>
      <c r="J190" s="613">
        <v>0.15316655179005054</v>
      </c>
      <c r="K190" s="613">
        <v>0.20356348583990008</v>
      </c>
      <c r="L190" s="613">
        <v>0.13208065359648341</v>
      </c>
      <c r="M190" s="614">
        <v>3.2920950911662222E-2</v>
      </c>
      <c r="N190" s="612">
        <v>9.6779014702177302E-3</v>
      </c>
      <c r="O190" s="613">
        <v>4.3181614378498927E-2</v>
      </c>
      <c r="P190" s="613">
        <v>6.7980169354735456E-2</v>
      </c>
      <c r="Q190" s="613">
        <v>9.2765059803657873E-2</v>
      </c>
      <c r="R190" s="613">
        <v>0.13434023818979179</v>
      </c>
      <c r="S190" s="613">
        <v>0.11626036048731117</v>
      </c>
      <c r="T190" s="613">
        <v>0.1178838771388188</v>
      </c>
      <c r="U190" s="613">
        <v>0.17152568717626809</v>
      </c>
      <c r="V190" s="613">
        <v>0.16703005768992613</v>
      </c>
      <c r="W190" s="618">
        <v>7.9355034310774078E-2</v>
      </c>
      <c r="X190" s="612">
        <v>6.4138110331232959E-3</v>
      </c>
      <c r="Y190" s="613">
        <v>3.6118286940088506E-2</v>
      </c>
      <c r="Z190" s="613">
        <v>5.1484701859881833E-2</v>
      </c>
      <c r="AA190" s="613">
        <v>8.667208162957854E-2</v>
      </c>
      <c r="AB190" s="613">
        <v>0.14654184603496212</v>
      </c>
      <c r="AC190" s="613">
        <v>0.14523053607427494</v>
      </c>
      <c r="AD190" s="613">
        <v>0.13859714185317262</v>
      </c>
      <c r="AE190" s="613">
        <v>0.19033399496882411</v>
      </c>
      <c r="AF190" s="613">
        <v>0.14651244484588039</v>
      </c>
      <c r="AG190" s="634">
        <v>5.2095154760213723E-2</v>
      </c>
    </row>
    <row r="191" spans="2:33" x14ac:dyDescent="0.2">
      <c r="B191" s="980"/>
      <c r="C191" s="136">
        <v>2021</v>
      </c>
      <c r="D191" s="678">
        <v>4.7074241252836107E-3</v>
      </c>
      <c r="E191" s="613">
        <v>3.3610526383179025E-2</v>
      </c>
      <c r="F191" s="613">
        <v>3.8030548669958253E-2</v>
      </c>
      <c r="G191" s="613">
        <v>8.1824049175475824E-2</v>
      </c>
      <c r="H191" s="613">
        <v>0.14694896158675361</v>
      </c>
      <c r="I191" s="613">
        <v>0.17409598124575079</v>
      </c>
      <c r="J191" s="613">
        <v>0.15175378682612861</v>
      </c>
      <c r="K191" s="613">
        <v>0.19386430002668412</v>
      </c>
      <c r="L191" s="613">
        <v>0.13813662461559006</v>
      </c>
      <c r="M191" s="614">
        <v>3.7027797345196373E-2</v>
      </c>
      <c r="N191" s="612">
        <v>1.1326846254751442E-2</v>
      </c>
      <c r="O191" s="613">
        <v>4.6239660400414939E-2</v>
      </c>
      <c r="P191" s="613">
        <v>7.1346889404976202E-2</v>
      </c>
      <c r="Q191" s="613">
        <v>9.0579490819951147E-2</v>
      </c>
      <c r="R191" s="613">
        <v>0.13036360220900117</v>
      </c>
      <c r="S191" s="613">
        <v>0.12746147774345754</v>
      </c>
      <c r="T191" s="613">
        <v>0.11302704688400912</v>
      </c>
      <c r="U191" s="613">
        <v>0.16104393748810206</v>
      </c>
      <c r="V191" s="613">
        <v>0.1649211415307118</v>
      </c>
      <c r="W191" s="618">
        <v>8.3689907264624497E-2</v>
      </c>
      <c r="X191" s="612">
        <v>7.3633426108977093E-3</v>
      </c>
      <c r="Y191" s="613">
        <v>3.8677728600779754E-2</v>
      </c>
      <c r="Z191" s="613">
        <v>5.1398103042603463E-2</v>
      </c>
      <c r="AA191" s="613">
        <v>8.533700527020173E-2</v>
      </c>
      <c r="AB191" s="613">
        <v>0.1402943984390386</v>
      </c>
      <c r="AC191" s="613">
        <v>0.15538476484397501</v>
      </c>
      <c r="AD191" s="613">
        <v>0.13621541164954593</v>
      </c>
      <c r="AE191" s="613">
        <v>0.18069574756608067</v>
      </c>
      <c r="AF191" s="613">
        <v>0.14888340767485908</v>
      </c>
      <c r="AG191" s="634">
        <v>5.5750090302018204E-2</v>
      </c>
    </row>
    <row r="192" spans="2:33" x14ac:dyDescent="0.2">
      <c r="B192" s="980"/>
      <c r="C192" s="136">
        <v>2022</v>
      </c>
      <c r="D192" s="678">
        <v>5.0887084147612713E-3</v>
      </c>
      <c r="E192" s="613">
        <v>3.5979276224813915E-2</v>
      </c>
      <c r="F192" s="613">
        <v>3.5499549026591692E-2</v>
      </c>
      <c r="G192" s="613">
        <v>8.1019384339961351E-2</v>
      </c>
      <c r="H192" s="613">
        <v>0.13953497347134733</v>
      </c>
      <c r="I192" s="613">
        <v>0.18338362236183653</v>
      </c>
      <c r="J192" s="613">
        <v>0.15280176793961606</v>
      </c>
      <c r="K192" s="613">
        <v>0.18080221525569515</v>
      </c>
      <c r="L192" s="613">
        <v>0.14147863094175275</v>
      </c>
      <c r="M192" s="614">
        <v>4.4411872023623795E-2</v>
      </c>
      <c r="N192" s="612">
        <v>1.3485471897405562E-2</v>
      </c>
      <c r="O192" s="613">
        <v>5.2426282190710841E-2</v>
      </c>
      <c r="P192" s="613">
        <v>7.1224221803909193E-2</v>
      </c>
      <c r="Q192" s="613">
        <v>8.7013405575579933E-2</v>
      </c>
      <c r="R192" s="613">
        <v>0.12206747540226179</v>
      </c>
      <c r="S192" s="613">
        <v>0.13911976921270849</v>
      </c>
      <c r="T192" s="613">
        <v>0.11469870860338204</v>
      </c>
      <c r="U192" s="613">
        <v>0.15191467829833943</v>
      </c>
      <c r="V192" s="613">
        <v>0.16158236602533604</v>
      </c>
      <c r="W192" s="618">
        <v>8.6467620990366562E-2</v>
      </c>
      <c r="X192" s="612">
        <v>8.4671739415749341E-3</v>
      </c>
      <c r="Y192" s="613">
        <v>4.2596783409568247E-2</v>
      </c>
      <c r="Z192" s="613">
        <v>4.9873489138676022E-2</v>
      </c>
      <c r="AA192" s="613">
        <v>8.3431098585978095E-2</v>
      </c>
      <c r="AB192" s="613">
        <v>0.13250686791757446</v>
      </c>
      <c r="AC192" s="613">
        <v>0.16557391481709369</v>
      </c>
      <c r="AD192" s="613">
        <v>0.13747087613830705</v>
      </c>
      <c r="AE192" s="613">
        <v>0.16917921932795379</v>
      </c>
      <c r="AF192" s="613">
        <v>0.14956743516738891</v>
      </c>
      <c r="AG192" s="634">
        <v>6.1333141555884693E-2</v>
      </c>
    </row>
    <row r="193" spans="2:33" x14ac:dyDescent="0.2">
      <c r="B193" s="980"/>
      <c r="C193" s="136">
        <v>2023</v>
      </c>
      <c r="D193" s="678">
        <v>5.168123350648984E-3</v>
      </c>
      <c r="E193" s="613">
        <v>3.570373662543775E-2</v>
      </c>
      <c r="F193" s="613">
        <v>3.8814176852662211E-2</v>
      </c>
      <c r="G193" s="613">
        <v>7.9319739825882835E-2</v>
      </c>
      <c r="H193" s="613">
        <v>0.13684690225706794</v>
      </c>
      <c r="I193" s="613">
        <v>0.18876018152595453</v>
      </c>
      <c r="J193" s="613">
        <v>0.15507269400049481</v>
      </c>
      <c r="K193" s="613">
        <v>0.16490164725836862</v>
      </c>
      <c r="L193" s="613">
        <v>0.14512352387007749</v>
      </c>
      <c r="M193" s="614">
        <v>5.0289274433404842E-2</v>
      </c>
      <c r="N193" s="612">
        <v>1.5318842707532141E-2</v>
      </c>
      <c r="O193" s="613">
        <v>5.7417560057069432E-2</v>
      </c>
      <c r="P193" s="613">
        <v>7.2203000090348718E-2</v>
      </c>
      <c r="Q193" s="613">
        <v>8.3223168696422559E-2</v>
      </c>
      <c r="R193" s="613">
        <v>0.1174644726876805</v>
      </c>
      <c r="S193" s="613">
        <v>0.14885270651840821</v>
      </c>
      <c r="T193" s="613">
        <v>0.11708959456894288</v>
      </c>
      <c r="U193" s="613">
        <v>0.14541400650738803</v>
      </c>
      <c r="V193" s="613">
        <v>0.15247732590002891</v>
      </c>
      <c r="W193" s="618">
        <v>9.053932226617839E-2</v>
      </c>
      <c r="X193" s="612">
        <v>9.2512495343389338E-3</v>
      </c>
      <c r="Y193" s="613">
        <v>4.4438120651294551E-2</v>
      </c>
      <c r="Z193" s="613">
        <v>5.2244828771134177E-2</v>
      </c>
      <c r="AA193" s="613">
        <v>8.0889893828482121E-2</v>
      </c>
      <c r="AB193" s="613">
        <v>0.12905032125666552</v>
      </c>
      <c r="AC193" s="613">
        <v>0.1727074023682123</v>
      </c>
      <c r="AD193" s="613">
        <v>0.13979399478973367</v>
      </c>
      <c r="AE193" s="613">
        <v>0.15706274506719381</v>
      </c>
      <c r="AF193" s="613">
        <v>0.14808159024571874</v>
      </c>
      <c r="AG193" s="634">
        <v>6.6479853487226112E-2</v>
      </c>
    </row>
    <row r="194" spans="2:33" ht="13.5" thickBot="1" x14ac:dyDescent="0.25">
      <c r="B194" s="981"/>
      <c r="C194" s="137">
        <v>2024</v>
      </c>
      <c r="D194" s="679">
        <v>6.2976614104744508E-3</v>
      </c>
      <c r="E194" s="616">
        <v>3.8662790555121784E-2</v>
      </c>
      <c r="F194" s="616">
        <v>4.0693750380977847E-2</v>
      </c>
      <c r="G194" s="616">
        <v>7.5351265590616445E-2</v>
      </c>
      <c r="H194" s="616">
        <v>0.13542908986762298</v>
      </c>
      <c r="I194" s="616">
        <v>0.18695446074950972</v>
      </c>
      <c r="J194" s="616">
        <v>0.16003149182500118</v>
      </c>
      <c r="K194" s="616">
        <v>0.1518617326290243</v>
      </c>
      <c r="L194" s="616">
        <v>0.15030276426986106</v>
      </c>
      <c r="M194" s="617">
        <v>5.4414992721790331E-2</v>
      </c>
      <c r="N194" s="615">
        <v>1.7832260659062377E-2</v>
      </c>
      <c r="O194" s="616">
        <v>6.1802218448531322E-2</v>
      </c>
      <c r="P194" s="616">
        <v>7.2641543519890175E-2</v>
      </c>
      <c r="Q194" s="616">
        <v>7.9236251729972049E-2</v>
      </c>
      <c r="R194" s="616">
        <v>0.10799109604427469</v>
      </c>
      <c r="S194" s="616">
        <v>0.15562050423283499</v>
      </c>
      <c r="T194" s="616">
        <v>0.1279904362592704</v>
      </c>
      <c r="U194" s="616">
        <v>0.13194521899363917</v>
      </c>
      <c r="V194" s="616">
        <v>0.15435041809947361</v>
      </c>
      <c r="W194" s="619">
        <v>9.0590052013051259E-2</v>
      </c>
      <c r="X194" s="615">
        <v>1.0960756300948791E-2</v>
      </c>
      <c r="Y194" s="616">
        <v>4.801737198901658E-2</v>
      </c>
      <c r="Z194" s="616">
        <v>5.3609291505324314E-2</v>
      </c>
      <c r="AA194" s="616">
        <v>7.6921849763119068E-2</v>
      </c>
      <c r="AB194" s="616">
        <v>0.12433672627135976</v>
      </c>
      <c r="AC194" s="616">
        <v>0.17428707548693648</v>
      </c>
      <c r="AD194" s="616">
        <v>0.14707824747953727</v>
      </c>
      <c r="AE194" s="616">
        <v>0.14381007942741034</v>
      </c>
      <c r="AF194" s="616">
        <v>0.1519391101440869</v>
      </c>
      <c r="AG194" s="635">
        <v>6.9039491632260586E-2</v>
      </c>
    </row>
    <row r="195" spans="2:33" ht="12.75" customHeight="1" x14ac:dyDescent="0.2">
      <c r="B195" s="980" t="s">
        <v>237</v>
      </c>
      <c r="C195" s="141">
        <v>2011</v>
      </c>
      <c r="D195" s="683">
        <v>3.2443170530975962E-3</v>
      </c>
      <c r="E195" s="684">
        <v>7.9048727190169421E-2</v>
      </c>
      <c r="F195" s="684">
        <v>8.0270170559355231E-2</v>
      </c>
      <c r="G195" s="684">
        <v>0.11227720861594347</v>
      </c>
      <c r="H195" s="684">
        <v>0.13335755030223911</v>
      </c>
      <c r="I195" s="684">
        <v>0.20293441552913133</v>
      </c>
      <c r="J195" s="684">
        <v>0.19867071544115561</v>
      </c>
      <c r="K195" s="684">
        <v>0.1425161052302977</v>
      </c>
      <c r="L195" s="684">
        <v>4.0778726906376822E-2</v>
      </c>
      <c r="M195" s="685">
        <v>6.9018361381502392E-3</v>
      </c>
      <c r="N195" s="686">
        <v>4.1445104032030314E-3</v>
      </c>
      <c r="O195" s="684">
        <v>7.1940989882575412E-2</v>
      </c>
      <c r="P195" s="684">
        <v>0.13957361662507697</v>
      </c>
      <c r="Q195" s="684">
        <v>0.13684113127784892</v>
      </c>
      <c r="R195" s="684">
        <v>0.10508743471191315</v>
      </c>
      <c r="S195" s="684">
        <v>0.14166755821832316</v>
      </c>
      <c r="T195" s="684">
        <v>0.14623326653924706</v>
      </c>
      <c r="U195" s="684">
        <v>0.13498092079455082</v>
      </c>
      <c r="V195" s="684">
        <v>0.10261036686627784</v>
      </c>
      <c r="W195" s="687">
        <v>1.6920204680983538E-2</v>
      </c>
      <c r="X195" s="686">
        <v>3.5325933046785334E-3</v>
      </c>
      <c r="Y195" s="684">
        <v>7.6772558555936357E-2</v>
      </c>
      <c r="Z195" s="684">
        <v>9.9261396317306225E-2</v>
      </c>
      <c r="AA195" s="684">
        <v>0.12014351372502782</v>
      </c>
      <c r="AB195" s="684">
        <v>0.12430438083238642</v>
      </c>
      <c r="AC195" s="684">
        <v>0.18331443058963445</v>
      </c>
      <c r="AD195" s="684">
        <v>0.18187824390141519</v>
      </c>
      <c r="AE195" s="684">
        <v>0.14010305171923398</v>
      </c>
      <c r="AF195" s="684">
        <v>6.0579576795630759E-2</v>
      </c>
      <c r="AG195" s="688">
        <v>1.0110099929641358E-2</v>
      </c>
    </row>
    <row r="196" spans="2:33" x14ac:dyDescent="0.2">
      <c r="B196" s="980"/>
      <c r="C196" s="136">
        <v>2012</v>
      </c>
      <c r="D196" s="678">
        <v>1.5896981751136019E-3</v>
      </c>
      <c r="E196" s="613">
        <v>6.9151870617441685E-2</v>
      </c>
      <c r="F196" s="613">
        <v>8.219973577619373E-2</v>
      </c>
      <c r="G196" s="613">
        <v>0.12056299995644663</v>
      </c>
      <c r="H196" s="613">
        <v>0.13711691177538074</v>
      </c>
      <c r="I196" s="613">
        <v>0.19544939823754012</v>
      </c>
      <c r="J196" s="613">
        <v>0.1998555479740422</v>
      </c>
      <c r="K196" s="613">
        <v>0.14821939286595723</v>
      </c>
      <c r="L196" s="613">
        <v>3.8421335346467099E-2</v>
      </c>
      <c r="M196" s="614">
        <v>7.4331092754170245E-3</v>
      </c>
      <c r="N196" s="612">
        <v>2.5339693099444565E-3</v>
      </c>
      <c r="O196" s="613">
        <v>6.3702262528634632E-2</v>
      </c>
      <c r="P196" s="613">
        <v>0.13117017604418363</v>
      </c>
      <c r="Q196" s="613">
        <v>0.15588226064580912</v>
      </c>
      <c r="R196" s="613">
        <v>0.10477139360466942</v>
      </c>
      <c r="S196" s="613">
        <v>0.13910157843537202</v>
      </c>
      <c r="T196" s="613">
        <v>0.15199108795933097</v>
      </c>
      <c r="U196" s="613">
        <v>0.13528101170489848</v>
      </c>
      <c r="V196" s="613">
        <v>9.578874697963409E-2</v>
      </c>
      <c r="W196" s="618">
        <v>1.9777512787523141E-2</v>
      </c>
      <c r="X196" s="612">
        <v>1.8883749553341008E-3</v>
      </c>
      <c r="Y196" s="613">
        <v>6.7428137531266127E-2</v>
      </c>
      <c r="Z196" s="613">
        <v>9.7689284154524145E-2</v>
      </c>
      <c r="AA196" s="613">
        <v>0.13173462500496289</v>
      </c>
      <c r="AB196" s="613">
        <v>0.12688589351649662</v>
      </c>
      <c r="AC196" s="613">
        <v>0.17762635486560524</v>
      </c>
      <c r="AD196" s="613">
        <v>0.18471582562433</v>
      </c>
      <c r="AE196" s="613">
        <v>0.14412693055941556</v>
      </c>
      <c r="AF196" s="613">
        <v>5.6566879739548173E-2</v>
      </c>
      <c r="AG196" s="634">
        <v>1.1337694048517092E-2</v>
      </c>
    </row>
    <row r="197" spans="2:33" x14ac:dyDescent="0.2">
      <c r="B197" s="980"/>
      <c r="C197" s="136">
        <v>2013</v>
      </c>
      <c r="D197" s="678">
        <v>1.3655769388484589E-3</v>
      </c>
      <c r="E197" s="613">
        <v>6.0646316346536243E-2</v>
      </c>
      <c r="F197" s="613">
        <v>7.3830129965787084E-2</v>
      </c>
      <c r="G197" s="613">
        <v>0.12914566721392903</v>
      </c>
      <c r="H197" s="613">
        <v>0.14208576596873954</v>
      </c>
      <c r="I197" s="613">
        <v>0.16972999487811938</v>
      </c>
      <c r="J197" s="613">
        <v>0.21011702955681033</v>
      </c>
      <c r="K197" s="613">
        <v>0.16357135893861016</v>
      </c>
      <c r="L197" s="613">
        <v>4.2383175473155003E-2</v>
      </c>
      <c r="M197" s="614">
        <v>7.1249847194648488E-3</v>
      </c>
      <c r="N197" s="612">
        <v>1.3487199804435605E-3</v>
      </c>
      <c r="O197" s="613">
        <v>5.1546391752577324E-2</v>
      </c>
      <c r="P197" s="613">
        <v>0.10646458345626354</v>
      </c>
      <c r="Q197" s="613">
        <v>0.16348172062951505</v>
      </c>
      <c r="R197" s="613">
        <v>0.12650993416560596</v>
      </c>
      <c r="S197" s="613">
        <v>0.13008404211378138</v>
      </c>
      <c r="T197" s="613">
        <v>0.16293380313745986</v>
      </c>
      <c r="U197" s="613">
        <v>0.13561379403359999</v>
      </c>
      <c r="V197" s="613">
        <v>0.10234255801603291</v>
      </c>
      <c r="W197" s="618">
        <v>1.9674452714720438E-2</v>
      </c>
      <c r="X197" s="612">
        <v>1.3602743670746782E-3</v>
      </c>
      <c r="Y197" s="613">
        <v>5.7783818727663534E-2</v>
      </c>
      <c r="Z197" s="613">
        <v>8.409571452587411E-2</v>
      </c>
      <c r="AA197" s="613">
        <v>0.13994651178453679</v>
      </c>
      <c r="AB197" s="613">
        <v>0.137186188946087</v>
      </c>
      <c r="AC197" s="613">
        <v>0.15725885358303693</v>
      </c>
      <c r="AD197" s="613">
        <v>0.19527494247338714</v>
      </c>
      <c r="AE197" s="613">
        <v>0.15477694947469017</v>
      </c>
      <c r="AF197" s="613">
        <v>6.1244165801800872E-2</v>
      </c>
      <c r="AG197" s="634">
        <v>1.1072580315848813E-2</v>
      </c>
    </row>
    <row r="198" spans="2:33" x14ac:dyDescent="0.2">
      <c r="B198" s="980"/>
      <c r="C198" s="136">
        <v>2014</v>
      </c>
      <c r="D198" s="678">
        <v>1.6313011771009523E-3</v>
      </c>
      <c r="E198" s="613">
        <v>4.3687041279435256E-2</v>
      </c>
      <c r="F198" s="613">
        <v>7.4527033180400701E-2</v>
      </c>
      <c r="G198" s="613">
        <v>0.11478789990088407</v>
      </c>
      <c r="H198" s="613">
        <v>0.14742718605409907</v>
      </c>
      <c r="I198" s="613">
        <v>0.16520792679745958</v>
      </c>
      <c r="J198" s="613">
        <v>0.21713547049997392</v>
      </c>
      <c r="K198" s="613">
        <v>0.17902314679323322</v>
      </c>
      <c r="L198" s="613">
        <v>4.8572103069940822E-2</v>
      </c>
      <c r="M198" s="614">
        <v>8.0008912474723668E-3</v>
      </c>
      <c r="N198" s="612">
        <v>1.7062464130047001E-3</v>
      </c>
      <c r="O198" s="613">
        <v>4.8990600133397448E-2</v>
      </c>
      <c r="P198" s="613">
        <v>9.1633188043866054E-2</v>
      </c>
      <c r="Q198" s="613">
        <v>0.16886022739611289</v>
      </c>
      <c r="R198" s="613">
        <v>0.13203051078813074</v>
      </c>
      <c r="S198" s="613">
        <v>0.12683421489398009</v>
      </c>
      <c r="T198" s="613">
        <v>0.15192379283066282</v>
      </c>
      <c r="U198" s="613">
        <v>0.15148753664551956</v>
      </c>
      <c r="V198" s="613">
        <v>0.10732871612713087</v>
      </c>
      <c r="W198" s="618">
        <v>1.9204966728194946E-2</v>
      </c>
      <c r="X198" s="612">
        <v>1.6547735510711698E-3</v>
      </c>
      <c r="Y198" s="613">
        <v>4.5348082375538251E-2</v>
      </c>
      <c r="Z198" s="613">
        <v>7.9884572713178864E-2</v>
      </c>
      <c r="AA198" s="613">
        <v>0.13172301094701019</v>
      </c>
      <c r="AB198" s="613">
        <v>0.14260504472139382</v>
      </c>
      <c r="AC198" s="613">
        <v>0.15318952288475912</v>
      </c>
      <c r="AD198" s="613">
        <v>0.19671158541880346</v>
      </c>
      <c r="AE198" s="613">
        <v>0.17039916781589931</v>
      </c>
      <c r="AF198" s="613">
        <v>6.6974302733078653E-2</v>
      </c>
      <c r="AG198" s="634">
        <v>1.1509936839267139E-2</v>
      </c>
    </row>
    <row r="199" spans="2:33" x14ac:dyDescent="0.2">
      <c r="B199" s="980"/>
      <c r="C199" s="136">
        <v>2015</v>
      </c>
      <c r="D199" s="678">
        <v>1.2676741370329871E-3</v>
      </c>
      <c r="E199" s="613">
        <v>3.7387763408887859E-2</v>
      </c>
      <c r="F199" s="613">
        <v>6.5155863553419971E-2</v>
      </c>
      <c r="G199" s="613">
        <v>0.11464862142593506</v>
      </c>
      <c r="H199" s="613">
        <v>0.14410954084325339</v>
      </c>
      <c r="I199" s="613">
        <v>0.16904219026495251</v>
      </c>
      <c r="J199" s="613">
        <v>0.21539680787579207</v>
      </c>
      <c r="K199" s="613">
        <v>0.19275976971448874</v>
      </c>
      <c r="L199" s="613">
        <v>5.1560705206260063E-2</v>
      </c>
      <c r="M199" s="614">
        <v>8.6710635699773358E-3</v>
      </c>
      <c r="N199" s="612">
        <v>3.0695315627919393E-3</v>
      </c>
      <c r="O199" s="613">
        <v>3.533774379897428E-2</v>
      </c>
      <c r="P199" s="613">
        <v>0.10307715772816534</v>
      </c>
      <c r="Q199" s="613">
        <v>0.14745190749461404</v>
      </c>
      <c r="R199" s="613">
        <v>0.1465367676498065</v>
      </c>
      <c r="S199" s="613">
        <v>0.12265733732435986</v>
      </c>
      <c r="T199" s="613">
        <v>0.14840517816628854</v>
      </c>
      <c r="U199" s="613">
        <v>0.14875788831480813</v>
      </c>
      <c r="V199" s="613">
        <v>0.11875846027721111</v>
      </c>
      <c r="W199" s="618">
        <v>2.5948027682980306E-2</v>
      </c>
      <c r="X199" s="612">
        <v>1.8288548162416558E-3</v>
      </c>
      <c r="Y199" s="613">
        <v>3.6749293693894833E-2</v>
      </c>
      <c r="Z199" s="613">
        <v>7.6966286130273842E-2</v>
      </c>
      <c r="AA199" s="613">
        <v>0.12486506257889905</v>
      </c>
      <c r="AB199" s="613">
        <v>0.14486549010340155</v>
      </c>
      <c r="AC199" s="613">
        <v>0.1545958290234509</v>
      </c>
      <c r="AD199" s="613">
        <v>0.1945325553970812</v>
      </c>
      <c r="AE199" s="613">
        <v>0.17905557462262056</v>
      </c>
      <c r="AF199" s="613">
        <v>7.2489154534669267E-2</v>
      </c>
      <c r="AG199" s="634">
        <v>1.4051899099467137E-2</v>
      </c>
    </row>
    <row r="200" spans="2:33" x14ac:dyDescent="0.2">
      <c r="B200" s="980"/>
      <c r="C200" s="136">
        <v>2016</v>
      </c>
      <c r="D200" s="678">
        <v>1.5044700460013843E-3</v>
      </c>
      <c r="E200" s="613">
        <v>3.5173624693132358E-2</v>
      </c>
      <c r="F200" s="613">
        <v>5.8158387066513509E-2</v>
      </c>
      <c r="G200" s="613">
        <v>0.11136972262882247</v>
      </c>
      <c r="H200" s="613">
        <v>0.15126561330163918</v>
      </c>
      <c r="I200" s="613">
        <v>0.15884548738634616</v>
      </c>
      <c r="J200" s="613">
        <v>0.20349284845738724</v>
      </c>
      <c r="K200" s="613">
        <v>0.20107684655998501</v>
      </c>
      <c r="L200" s="613">
        <v>6.7683452422462279E-2</v>
      </c>
      <c r="M200" s="614">
        <v>1.1429547437710515E-2</v>
      </c>
      <c r="N200" s="612">
        <v>2.2896507784812645E-3</v>
      </c>
      <c r="O200" s="613">
        <v>2.9815235137179947E-2</v>
      </c>
      <c r="P200" s="613">
        <v>0.10069485923625215</v>
      </c>
      <c r="Q200" s="613">
        <v>0.13058973440050969</v>
      </c>
      <c r="R200" s="613">
        <v>0.15682116831919723</v>
      </c>
      <c r="S200" s="613">
        <v>0.11625452952654004</v>
      </c>
      <c r="T200" s="613">
        <v>0.15980766933460758</v>
      </c>
      <c r="U200" s="613">
        <v>0.15945924421614305</v>
      </c>
      <c r="V200" s="613">
        <v>0.10964440727909848</v>
      </c>
      <c r="W200" s="618">
        <v>3.4623501771990604E-2</v>
      </c>
      <c r="X200" s="612">
        <v>1.7460817313288723E-3</v>
      </c>
      <c r="Y200" s="613">
        <v>3.3524769241514353E-2</v>
      </c>
      <c r="Z200" s="613">
        <v>7.1247486561297271E-2</v>
      </c>
      <c r="AA200" s="613">
        <v>0.11728400356323206</v>
      </c>
      <c r="AB200" s="613">
        <v>0.15297513947210742</v>
      </c>
      <c r="AC200" s="613">
        <v>0.14573962184158323</v>
      </c>
      <c r="AD200" s="613">
        <v>0.19005027490065715</v>
      </c>
      <c r="AE200" s="613">
        <v>0.18827049685521494</v>
      </c>
      <c r="AF200" s="613">
        <v>8.0595456756601125E-2</v>
      </c>
      <c r="AG200" s="634">
        <v>1.8566669076463677E-2</v>
      </c>
    </row>
    <row r="201" spans="2:33" x14ac:dyDescent="0.2">
      <c r="B201" s="980"/>
      <c r="C201" s="136">
        <v>2017</v>
      </c>
      <c r="D201" s="678">
        <v>1.0546205563123435E-3</v>
      </c>
      <c r="E201" s="613">
        <v>3.4670650788768298E-2</v>
      </c>
      <c r="F201" s="613">
        <v>5.0885441842070576E-2</v>
      </c>
      <c r="G201" s="613">
        <v>0.10155117106824274</v>
      </c>
      <c r="H201" s="613">
        <v>0.15867645120182802</v>
      </c>
      <c r="I201" s="613">
        <v>0.16003866942039813</v>
      </c>
      <c r="J201" s="613">
        <v>0.19207276881838559</v>
      </c>
      <c r="K201" s="613">
        <v>0.1998505954211891</v>
      </c>
      <c r="L201" s="613">
        <v>8.6698598233510574E-2</v>
      </c>
      <c r="M201" s="614">
        <v>1.4544975172474404E-2</v>
      </c>
      <c r="N201" s="612">
        <v>2.153484729835552E-3</v>
      </c>
      <c r="O201" s="613">
        <v>3.6021926389976505E-2</v>
      </c>
      <c r="P201" s="613">
        <v>9.0935787000783086E-2</v>
      </c>
      <c r="Q201" s="613">
        <v>0.1167776037588097</v>
      </c>
      <c r="R201" s="613">
        <v>0.1687548942834769</v>
      </c>
      <c r="S201" s="613">
        <v>0.1182458888018794</v>
      </c>
      <c r="T201" s="613">
        <v>0.14898198903680498</v>
      </c>
      <c r="U201" s="613">
        <v>0.15877055599060297</v>
      </c>
      <c r="V201" s="613">
        <v>0.11765857478465153</v>
      </c>
      <c r="W201" s="618">
        <v>4.1895066562255279E-2</v>
      </c>
      <c r="X201" s="612">
        <v>1.3950808237042428E-3</v>
      </c>
      <c r="Y201" s="613">
        <v>3.5089315500561068E-2</v>
      </c>
      <c r="Z201" s="613">
        <v>6.3294210414581623E-2</v>
      </c>
      <c r="AA201" s="613">
        <v>0.10626876535347102</v>
      </c>
      <c r="AB201" s="613">
        <v>0.16179904770569861</v>
      </c>
      <c r="AC201" s="613">
        <v>0.14709004336881693</v>
      </c>
      <c r="AD201" s="613">
        <v>0.17872198465411093</v>
      </c>
      <c r="AE201" s="613">
        <v>0.18712279744032997</v>
      </c>
      <c r="AF201" s="613">
        <v>9.6290904679586342E-2</v>
      </c>
      <c r="AG201" s="634">
        <v>2.301883359112001E-2</v>
      </c>
    </row>
    <row r="202" spans="2:33" x14ac:dyDescent="0.2">
      <c r="B202" s="980"/>
      <c r="C202" s="136">
        <v>2018</v>
      </c>
      <c r="D202" s="678">
        <v>1.5996289618029434E-3</v>
      </c>
      <c r="E202" s="613">
        <v>3.0213110331804707E-2</v>
      </c>
      <c r="F202" s="613">
        <v>4.0113772426750717E-2</v>
      </c>
      <c r="G202" s="613">
        <v>9.4950756984178847E-2</v>
      </c>
      <c r="H202" s="613">
        <v>0.16851949133692062</v>
      </c>
      <c r="I202" s="613">
        <v>0.15547163024907831</v>
      </c>
      <c r="J202" s="613">
        <v>0.17676373290928965</v>
      </c>
      <c r="K202" s="613">
        <v>0.20727973156522267</v>
      </c>
      <c r="L202" s="613">
        <v>0.10728872356234535</v>
      </c>
      <c r="M202" s="614">
        <v>1.7799421672606126E-2</v>
      </c>
      <c r="N202" s="612">
        <v>2.2743471954623376E-3</v>
      </c>
      <c r="O202" s="613">
        <v>4.7606923648003487E-2</v>
      </c>
      <c r="P202" s="613">
        <v>8.3574541060405655E-2</v>
      </c>
      <c r="Q202" s="613">
        <v>9.8319103055096654E-2</v>
      </c>
      <c r="R202" s="613">
        <v>0.16949546746273617</v>
      </c>
      <c r="S202" s="613">
        <v>0.13654316103798322</v>
      </c>
      <c r="T202" s="613">
        <v>0.14380872266692629</v>
      </c>
      <c r="U202" s="613">
        <v>0.16069652243051763</v>
      </c>
      <c r="V202" s="613">
        <v>0.10429065375029561</v>
      </c>
      <c r="W202" s="618">
        <v>5.3390557692572865E-2</v>
      </c>
      <c r="X202" s="612">
        <v>1.8121712684038313E-3</v>
      </c>
      <c r="Y202" s="613">
        <v>3.5692317826701576E-2</v>
      </c>
      <c r="Z202" s="613">
        <v>5.3804305083539158E-2</v>
      </c>
      <c r="AA202" s="613">
        <v>9.6011816264376562E-2</v>
      </c>
      <c r="AB202" s="613">
        <v>0.16882693258664525</v>
      </c>
      <c r="AC202" s="613">
        <v>0.14950899235691642</v>
      </c>
      <c r="AD202" s="613">
        <v>0.16638260855019357</v>
      </c>
      <c r="AE202" s="613">
        <v>0.19260560209244504</v>
      </c>
      <c r="AF202" s="613">
        <v>0.10634430463098263</v>
      </c>
      <c r="AG202" s="634">
        <v>2.9010949339795856E-2</v>
      </c>
    </row>
    <row r="203" spans="2:33" x14ac:dyDescent="0.2">
      <c r="B203" s="980"/>
      <c r="C203" s="136">
        <v>2019</v>
      </c>
      <c r="D203" s="678">
        <v>1.1535611093324422E-3</v>
      </c>
      <c r="E203" s="613">
        <v>2.9874396106031556E-2</v>
      </c>
      <c r="F203" s="613">
        <v>3.520687416520471E-2</v>
      </c>
      <c r="G203" s="613">
        <v>8.8129232127319893E-2</v>
      </c>
      <c r="H203" s="613">
        <v>0.16451956165434276</v>
      </c>
      <c r="I203" s="613">
        <v>0.16346055473429991</v>
      </c>
      <c r="J203" s="613">
        <v>0.16927563737560691</v>
      </c>
      <c r="K203" s="613">
        <v>0.20515422450152454</v>
      </c>
      <c r="L203" s="613">
        <v>0.12182361748064903</v>
      </c>
      <c r="M203" s="614">
        <v>2.1402340745688388E-2</v>
      </c>
      <c r="N203" s="612">
        <v>3.4529024111124257E-3</v>
      </c>
      <c r="O203" s="613">
        <v>5.064914565328911E-2</v>
      </c>
      <c r="P203" s="613">
        <v>7.5766544335266958E-2</v>
      </c>
      <c r="Q203" s="613">
        <v>0.10464267392762713</v>
      </c>
      <c r="R203" s="613">
        <v>0.15388106231009038</v>
      </c>
      <c r="S203" s="613">
        <v>0.14189455822580005</v>
      </c>
      <c r="T203" s="613">
        <v>0.12843810425792193</v>
      </c>
      <c r="U203" s="613">
        <v>0.15995817055364822</v>
      </c>
      <c r="V203" s="613">
        <v>0.13065782723649425</v>
      </c>
      <c r="W203" s="618">
        <v>5.0659011088749442E-2</v>
      </c>
      <c r="X203" s="612">
        <v>1.8984737166221797E-3</v>
      </c>
      <c r="Y203" s="613">
        <v>3.6604746593390268E-2</v>
      </c>
      <c r="Z203" s="613">
        <v>4.8346902413209401E-2</v>
      </c>
      <c r="AA203" s="613">
        <v>9.3479055999605237E-2</v>
      </c>
      <c r="AB203" s="613">
        <v>0.16107303012896965</v>
      </c>
      <c r="AC203" s="613">
        <v>0.156473865687523</v>
      </c>
      <c r="AD203" s="613">
        <v>0.15604559047198871</v>
      </c>
      <c r="AE203" s="613">
        <v>0.19051215707140551</v>
      </c>
      <c r="AF203" s="613">
        <v>0.12468561722704458</v>
      </c>
      <c r="AG203" s="634">
        <v>3.0880560690241587E-2</v>
      </c>
    </row>
    <row r="204" spans="2:33" x14ac:dyDescent="0.2">
      <c r="B204" s="980"/>
      <c r="C204" s="136">
        <v>2020</v>
      </c>
      <c r="D204" s="678">
        <v>2.0984963940995217E-3</v>
      </c>
      <c r="E204" s="613">
        <v>3.1477445911492818E-2</v>
      </c>
      <c r="F204" s="613">
        <v>3.3499978635217705E-2</v>
      </c>
      <c r="G204" s="613">
        <v>8.2544023320846788E-2</v>
      </c>
      <c r="H204" s="613">
        <v>0.1676090909522521</v>
      </c>
      <c r="I204" s="613">
        <v>0.1604067854548562</v>
      </c>
      <c r="J204" s="613">
        <v>0.16755686592886959</v>
      </c>
      <c r="K204" s="613">
        <v>0.19977020989711664</v>
      </c>
      <c r="L204" s="613">
        <v>0.1320628409463174</v>
      </c>
      <c r="M204" s="614">
        <v>2.2974262558931192E-2</v>
      </c>
      <c r="N204" s="612">
        <v>5.1737679167484776E-3</v>
      </c>
      <c r="O204" s="613">
        <v>4.1429412919693716E-2</v>
      </c>
      <c r="P204" s="613">
        <v>7.3650107991360708E-2</v>
      </c>
      <c r="Q204" s="613">
        <v>0.10207147064598467</v>
      </c>
      <c r="R204" s="613">
        <v>0.14526801492244248</v>
      </c>
      <c r="S204" s="613">
        <v>0.1488611820145298</v>
      </c>
      <c r="T204" s="613">
        <v>0.13003141566856469</v>
      </c>
      <c r="U204" s="613">
        <v>0.15855095228745336</v>
      </c>
      <c r="V204" s="613">
        <v>0.13320243471431378</v>
      </c>
      <c r="W204" s="618">
        <v>6.1761240918908306E-2</v>
      </c>
      <c r="X204" s="612">
        <v>3.1009289986463438E-3</v>
      </c>
      <c r="Y204" s="613">
        <v>3.4721444412087542E-2</v>
      </c>
      <c r="Z204" s="613">
        <v>4.6587538041582541E-2</v>
      </c>
      <c r="AA204" s="613">
        <v>8.8909298626822855E-2</v>
      </c>
      <c r="AB204" s="613">
        <v>0.16032666958945491</v>
      </c>
      <c r="AC204" s="613">
        <v>0.15664331636196069</v>
      </c>
      <c r="AD204" s="613">
        <v>0.15532486151423905</v>
      </c>
      <c r="AE204" s="613">
        <v>0.1863341515007024</v>
      </c>
      <c r="AF204" s="613">
        <v>0.13243430926726552</v>
      </c>
      <c r="AG204" s="634">
        <v>3.5617481687238189E-2</v>
      </c>
    </row>
    <row r="205" spans="2:33" x14ac:dyDescent="0.2">
      <c r="B205" s="980"/>
      <c r="C205" s="136">
        <v>2021</v>
      </c>
      <c r="D205" s="678">
        <v>3.0420729554281986E-3</v>
      </c>
      <c r="E205" s="613">
        <v>3.473033290780525E-2</v>
      </c>
      <c r="F205" s="613">
        <v>2.9094349530561055E-2</v>
      </c>
      <c r="G205" s="613">
        <v>7.8790594924446081E-2</v>
      </c>
      <c r="H205" s="613">
        <v>0.15502349458130754</v>
      </c>
      <c r="I205" s="613">
        <v>0.18296348607074636</v>
      </c>
      <c r="J205" s="613">
        <v>0.15678898335008287</v>
      </c>
      <c r="K205" s="613">
        <v>0.19342513874930961</v>
      </c>
      <c r="L205" s="613">
        <v>0.13764927433884708</v>
      </c>
      <c r="M205" s="614">
        <v>2.8492272591465893E-2</v>
      </c>
      <c r="N205" s="612">
        <v>4.9488744680441362E-3</v>
      </c>
      <c r="O205" s="613">
        <v>5.4091005372513531E-2</v>
      </c>
      <c r="P205" s="613">
        <v>6.4258342801024437E-2</v>
      </c>
      <c r="Q205" s="613">
        <v>0.10496620515684273</v>
      </c>
      <c r="R205" s="613">
        <v>0.13333076582388168</v>
      </c>
      <c r="S205" s="613">
        <v>0.16141610983805432</v>
      </c>
      <c r="T205" s="613">
        <v>0.12418401340239937</v>
      </c>
      <c r="U205" s="613">
        <v>0.1571989755637288</v>
      </c>
      <c r="V205" s="613">
        <v>0.13381217384606495</v>
      </c>
      <c r="W205" s="618">
        <v>6.1793533727446046E-2</v>
      </c>
      <c r="X205" s="612">
        <v>3.651882597824882E-3</v>
      </c>
      <c r="Y205" s="613">
        <v>4.0922023376975272E-2</v>
      </c>
      <c r="Z205" s="613">
        <v>4.0340062322178558E-2</v>
      </c>
      <c r="AA205" s="613">
        <v>8.7161754381643253E-2</v>
      </c>
      <c r="AB205" s="613">
        <v>0.14808599475311301</v>
      </c>
      <c r="AC205" s="613">
        <v>0.17607247108669682</v>
      </c>
      <c r="AD205" s="613">
        <v>0.14636166570186354</v>
      </c>
      <c r="AE205" s="613">
        <v>0.18183973593132241</v>
      </c>
      <c r="AF205" s="613">
        <v>0.13642214038501804</v>
      </c>
      <c r="AG205" s="634">
        <v>3.9142269463364167E-2</v>
      </c>
    </row>
    <row r="206" spans="2:33" x14ac:dyDescent="0.2">
      <c r="B206" s="980"/>
      <c r="C206" s="136">
        <v>2022</v>
      </c>
      <c r="D206" s="678">
        <v>5.2814789438880728E-3</v>
      </c>
      <c r="E206" s="613">
        <v>2.9958423224375346E-2</v>
      </c>
      <c r="F206" s="613">
        <v>3.5503705732576718E-2</v>
      </c>
      <c r="G206" s="613">
        <v>7.7027576440169596E-2</v>
      </c>
      <c r="H206" s="613">
        <v>0.15377575723654996</v>
      </c>
      <c r="I206" s="613">
        <v>0.18838025963426019</v>
      </c>
      <c r="J206" s="613">
        <v>0.15245538750057799</v>
      </c>
      <c r="K206" s="613">
        <v>0.18028679872707346</v>
      </c>
      <c r="L206" s="613">
        <v>0.14343811841634585</v>
      </c>
      <c r="M206" s="614">
        <v>3.3892494144182751E-2</v>
      </c>
      <c r="N206" s="612">
        <v>7.0494130284661999E-3</v>
      </c>
      <c r="O206" s="613">
        <v>5.2693163508018087E-2</v>
      </c>
      <c r="P206" s="613">
        <v>7.0810634543082923E-2</v>
      </c>
      <c r="Q206" s="613">
        <v>0.10680580065986339</v>
      </c>
      <c r="R206" s="613">
        <v>0.12677434205478394</v>
      </c>
      <c r="S206" s="613">
        <v>0.16274073505716255</v>
      </c>
      <c r="T206" s="613">
        <v>0.11988797667459526</v>
      </c>
      <c r="U206" s="613">
        <v>0.14948592035601937</v>
      </c>
      <c r="V206" s="613">
        <v>0.13789035525205245</v>
      </c>
      <c r="W206" s="618">
        <v>6.5861658865955644E-2</v>
      </c>
      <c r="X206" s="612">
        <v>5.846616783303657E-3</v>
      </c>
      <c r="Y206" s="613">
        <v>3.7225810688449393E-2</v>
      </c>
      <c r="Z206" s="613">
        <v>4.6789919194053523E-2</v>
      </c>
      <c r="AA206" s="613">
        <v>8.6546484098520629E-2</v>
      </c>
      <c r="AB206" s="613">
        <v>0.14514448440228719</v>
      </c>
      <c r="AC206" s="613">
        <v>0.18018432877374885</v>
      </c>
      <c r="AD206" s="613">
        <v>0.14204488840442672</v>
      </c>
      <c r="AE206" s="613">
        <v>0.1704409894253803</v>
      </c>
      <c r="AF206" s="613">
        <v>0.14166472034929842</v>
      </c>
      <c r="AG206" s="634">
        <v>4.4111757880531205E-2</v>
      </c>
    </row>
    <row r="207" spans="2:33" x14ac:dyDescent="0.2">
      <c r="B207" s="980"/>
      <c r="C207" s="136">
        <v>2023</v>
      </c>
      <c r="D207" s="678">
        <v>7.0113536641370619E-3</v>
      </c>
      <c r="E207" s="613">
        <v>3.7643966916595807E-2</v>
      </c>
      <c r="F207" s="613">
        <v>3.6411751065116467E-2</v>
      </c>
      <c r="G207" s="613">
        <v>6.9235980702863215E-2</v>
      </c>
      <c r="H207" s="613">
        <v>0.14912539956076742</v>
      </c>
      <c r="I207" s="613">
        <v>0.1831545635182262</v>
      </c>
      <c r="J207" s="613">
        <v>0.15836019806392057</v>
      </c>
      <c r="K207" s="613">
        <v>0.16383923902714057</v>
      </c>
      <c r="L207" s="613">
        <v>0.15151253359038605</v>
      </c>
      <c r="M207" s="614">
        <v>4.3705013890846578E-2</v>
      </c>
      <c r="N207" s="612">
        <v>1.0433114725513179E-2</v>
      </c>
      <c r="O207" s="613">
        <v>5.0305631169535708E-2</v>
      </c>
      <c r="P207" s="613">
        <v>7.2256827054412984E-2</v>
      </c>
      <c r="Q207" s="613">
        <v>0.10908756260353193</v>
      </c>
      <c r="R207" s="613">
        <v>0.11265245231475653</v>
      </c>
      <c r="S207" s="613">
        <v>0.1625996570731093</v>
      </c>
      <c r="T207" s="613">
        <v>0.12593360392912839</v>
      </c>
      <c r="U207" s="613">
        <v>0.13936975074833627</v>
      </c>
      <c r="V207" s="613">
        <v>0.14284745565684062</v>
      </c>
      <c r="W207" s="618">
        <v>7.4513944724835066E-2</v>
      </c>
      <c r="X207" s="612">
        <v>8.1043947542688097E-3</v>
      </c>
      <c r="Y207" s="613">
        <v>4.1688585769190309E-2</v>
      </c>
      <c r="Z207" s="613">
        <v>4.7862036527023921E-2</v>
      </c>
      <c r="AA207" s="613">
        <v>8.1966097079447214E-2</v>
      </c>
      <c r="AB207" s="613">
        <v>0.1374745480538932</v>
      </c>
      <c r="AC207" s="613">
        <v>0.17658854182783643</v>
      </c>
      <c r="AD207" s="613">
        <v>0.14800190618830411</v>
      </c>
      <c r="AE207" s="613">
        <v>0.15602275048118877</v>
      </c>
      <c r="AF207" s="613">
        <v>0.14874457695616389</v>
      </c>
      <c r="AG207" s="634">
        <v>5.354656236268325E-2</v>
      </c>
    </row>
    <row r="208" spans="2:33" ht="13.5" thickBot="1" x14ac:dyDescent="0.25">
      <c r="B208" s="980"/>
      <c r="C208" s="136">
        <v>2024</v>
      </c>
      <c r="D208" s="678">
        <v>6.4660697499976287E-3</v>
      </c>
      <c r="E208" s="613">
        <v>4.4317739439227503E-2</v>
      </c>
      <c r="F208" s="613">
        <v>4.475925521510838E-2</v>
      </c>
      <c r="G208" s="613">
        <v>6.9892422070091803E-2</v>
      </c>
      <c r="H208" s="613">
        <v>0.13883060036650566</v>
      </c>
      <c r="I208" s="613">
        <v>0.18587814164585686</v>
      </c>
      <c r="J208" s="613">
        <v>0.15696597954784985</v>
      </c>
      <c r="K208" s="613">
        <v>0.15805315280243826</v>
      </c>
      <c r="L208" s="613">
        <v>0.14276626249774488</v>
      </c>
      <c r="M208" s="614">
        <v>5.2070376665179115E-2</v>
      </c>
      <c r="N208" s="612">
        <v>1.1231639591010536E-2</v>
      </c>
      <c r="O208" s="613">
        <v>5.0718845694711141E-2</v>
      </c>
      <c r="P208" s="613">
        <v>8.2690610889084956E-2</v>
      </c>
      <c r="Q208" s="613">
        <v>8.9437898998287205E-2</v>
      </c>
      <c r="R208" s="613">
        <v>0.11489074583484714</v>
      </c>
      <c r="S208" s="613">
        <v>0.15559246379820418</v>
      </c>
      <c r="T208" s="613">
        <v>0.13933668967664917</v>
      </c>
      <c r="U208" s="613">
        <v>0.13033684538329784</v>
      </c>
      <c r="V208" s="613">
        <v>0.14441272642341829</v>
      </c>
      <c r="W208" s="618">
        <v>8.1351533710489435E-2</v>
      </c>
      <c r="X208" s="612">
        <v>7.9616122590586164E-3</v>
      </c>
      <c r="Y208" s="613">
        <v>4.6326549892010051E-2</v>
      </c>
      <c r="Z208" s="613">
        <v>5.6662963843725669E-2</v>
      </c>
      <c r="AA208" s="613">
        <v>7.6026230319930402E-2</v>
      </c>
      <c r="AB208" s="613">
        <v>0.131317738042108</v>
      </c>
      <c r="AC208" s="613">
        <v>0.17637381789277884</v>
      </c>
      <c r="AD208" s="613">
        <v>0.15143351369664432</v>
      </c>
      <c r="AE208" s="613">
        <v>0.14935515501363308</v>
      </c>
      <c r="AF208" s="613">
        <v>0.14328295973913011</v>
      </c>
      <c r="AG208" s="634">
        <v>6.1259459300980874E-2</v>
      </c>
    </row>
    <row r="209" spans="2:33" ht="12.75" customHeight="1" x14ac:dyDescent="0.2">
      <c r="B209" s="979" t="s">
        <v>271</v>
      </c>
      <c r="C209" s="140">
        <v>2011</v>
      </c>
      <c r="D209" s="680">
        <v>4.0035183105019793E-2</v>
      </c>
      <c r="E209" s="621">
        <v>0.10956501895412238</v>
      </c>
      <c r="F209" s="621">
        <v>0.10638015034795381</v>
      </c>
      <c r="G209" s="621">
        <v>0.12137118840464116</v>
      </c>
      <c r="H209" s="621">
        <v>0.11600122298954477</v>
      </c>
      <c r="I209" s="621">
        <v>0.14368908592609334</v>
      </c>
      <c r="J209" s="621">
        <v>0.13710443931911387</v>
      </c>
      <c r="K209" s="621">
        <v>0.13753093476724426</v>
      </c>
      <c r="L209" s="621">
        <v>5.4702195399166507E-2</v>
      </c>
      <c r="M209" s="681">
        <v>3.3621134677292497E-2</v>
      </c>
      <c r="N209" s="620">
        <v>2.1695409269706895E-2</v>
      </c>
      <c r="O209" s="621">
        <v>0.10274652896337137</v>
      </c>
      <c r="P209" s="621">
        <v>0.15254527429130618</v>
      </c>
      <c r="Q209" s="621">
        <v>0.14023290067621938</v>
      </c>
      <c r="R209" s="621">
        <v>0.12356313684493823</v>
      </c>
      <c r="S209" s="621">
        <v>0.12308711942636241</v>
      </c>
      <c r="T209" s="621">
        <v>0.11116837559971329</v>
      </c>
      <c r="U209" s="621">
        <v>0.10725038607758901</v>
      </c>
      <c r="V209" s="621">
        <v>7.4905917903472827E-2</v>
      </c>
      <c r="W209" s="622">
        <v>4.2804950947320432E-2</v>
      </c>
      <c r="X209" s="620">
        <v>3.3121575645599831E-2</v>
      </c>
      <c r="Y209" s="621">
        <v>0.10699462939068792</v>
      </c>
      <c r="Z209" s="621">
        <v>0.12378317549569345</v>
      </c>
      <c r="AA209" s="621">
        <v>0.12848155278695042</v>
      </c>
      <c r="AB209" s="621">
        <v>0.1188518635976353</v>
      </c>
      <c r="AC209" s="621">
        <v>0.13592269193725329</v>
      </c>
      <c r="AD209" s="621">
        <v>0.12732723240213553</v>
      </c>
      <c r="AE209" s="621">
        <v>0.12611597244676928</v>
      </c>
      <c r="AF209" s="621">
        <v>6.2318461982829088E-2</v>
      </c>
      <c r="AG209" s="682">
        <v>3.7083189402752216E-2</v>
      </c>
    </row>
    <row r="210" spans="2:33" x14ac:dyDescent="0.2">
      <c r="B210" s="980"/>
      <c r="C210" s="136">
        <v>2012</v>
      </c>
      <c r="D210" s="678">
        <v>3.2188851246036654E-2</v>
      </c>
      <c r="E210" s="613">
        <v>0.10646987952935096</v>
      </c>
      <c r="F210" s="613">
        <v>0.10461727703943074</v>
      </c>
      <c r="G210" s="613">
        <v>0.11674859369778146</v>
      </c>
      <c r="H210" s="613">
        <v>0.11662783284826164</v>
      </c>
      <c r="I210" s="613">
        <v>0.14017994302709066</v>
      </c>
      <c r="J210" s="613">
        <v>0.13896859000942682</v>
      </c>
      <c r="K210" s="613">
        <v>0.14861541601176528</v>
      </c>
      <c r="L210" s="613">
        <v>6.2678625423248049E-2</v>
      </c>
      <c r="M210" s="614">
        <v>3.2904991167607631E-2</v>
      </c>
      <c r="N210" s="612">
        <v>1.6684824902723737E-2</v>
      </c>
      <c r="O210" s="613">
        <v>9.3400778210116733E-2</v>
      </c>
      <c r="P210" s="613">
        <v>0.13587548638132296</v>
      </c>
      <c r="Q210" s="613">
        <v>0.15775097276264591</v>
      </c>
      <c r="R210" s="613">
        <v>0.12276264591439688</v>
      </c>
      <c r="S210" s="613">
        <v>0.12710505836575878</v>
      </c>
      <c r="T210" s="613">
        <v>0.11704280155642023</v>
      </c>
      <c r="U210" s="613">
        <v>0.10261478599221791</v>
      </c>
      <c r="V210" s="613">
        <v>8.1813229571984433E-2</v>
      </c>
      <c r="W210" s="618">
        <v>4.4949416342412452E-2</v>
      </c>
      <c r="X210" s="612">
        <v>2.6365983584756652E-2</v>
      </c>
      <c r="Y210" s="613">
        <v>0.1015614998769529</v>
      </c>
      <c r="Z210" s="613">
        <v>0.11635696402757424</v>
      </c>
      <c r="AA210" s="613">
        <v>0.13214791138504273</v>
      </c>
      <c r="AB210" s="613">
        <v>0.1189318926982505</v>
      </c>
      <c r="AC210" s="613">
        <v>0.13526939131725868</v>
      </c>
      <c r="AD210" s="613">
        <v>0.13073389266668498</v>
      </c>
      <c r="AE210" s="613">
        <v>0.13133889860860323</v>
      </c>
      <c r="AF210" s="613">
        <v>6.9865033988473907E-2</v>
      </c>
      <c r="AG210" s="634">
        <v>3.7428531846402144E-2</v>
      </c>
    </row>
    <row r="211" spans="2:33" x14ac:dyDescent="0.2">
      <c r="B211" s="980"/>
      <c r="C211" s="136">
        <v>2013</v>
      </c>
      <c r="D211" s="678">
        <v>3.0035589711874987E-2</v>
      </c>
      <c r="E211" s="613">
        <v>0.10052882333361562</v>
      </c>
      <c r="F211" s="613">
        <v>0.1054377219433125</v>
      </c>
      <c r="G211" s="613">
        <v>0.1192954536949684</v>
      </c>
      <c r="H211" s="613">
        <v>0.12686245275549454</v>
      </c>
      <c r="I211" s="613">
        <v>0.13159330432847313</v>
      </c>
      <c r="J211" s="613">
        <v>0.13292865710386009</v>
      </c>
      <c r="K211" s="613">
        <v>0.14782630960095008</v>
      </c>
      <c r="L211" s="613">
        <v>7.3164726991261114E-2</v>
      </c>
      <c r="M211" s="614">
        <v>3.2326960536189435E-2</v>
      </c>
      <c r="N211" s="612">
        <v>1.8671324062479403E-2</v>
      </c>
      <c r="O211" s="613">
        <v>9.3158900678837406E-2</v>
      </c>
      <c r="P211" s="613">
        <v>0.14075001647663613</v>
      </c>
      <c r="Q211" s="613">
        <v>0.15271864496144469</v>
      </c>
      <c r="R211" s="613">
        <v>0.12212482699532065</v>
      </c>
      <c r="S211" s="613">
        <v>0.11489487906149082</v>
      </c>
      <c r="T211" s="613">
        <v>0.11315494628616622</v>
      </c>
      <c r="U211" s="613">
        <v>0.11292427338034668</v>
      </c>
      <c r="V211" s="613">
        <v>8.7622750939168256E-2</v>
      </c>
      <c r="W211" s="618">
        <v>4.3979437158109806E-2</v>
      </c>
      <c r="X211" s="612">
        <v>2.5784309737164245E-2</v>
      </c>
      <c r="Y211" s="613">
        <v>9.7771794805415743E-2</v>
      </c>
      <c r="Z211" s="613">
        <v>0.1186477660624933</v>
      </c>
      <c r="AA211" s="613">
        <v>0.13179879954289436</v>
      </c>
      <c r="AB211" s="613">
        <v>0.12509014523090123</v>
      </c>
      <c r="AC211" s="613">
        <v>0.1253465583321314</v>
      </c>
      <c r="AD211" s="613">
        <v>0.12553147162628778</v>
      </c>
      <c r="AE211" s="613">
        <v>0.13476973980234003</v>
      </c>
      <c r="AF211" s="613">
        <v>7.8573356952924778E-2</v>
      </c>
      <c r="AG211" s="634">
        <v>3.6686057907447195E-2</v>
      </c>
    </row>
    <row r="212" spans="2:33" x14ac:dyDescent="0.2">
      <c r="B212" s="980"/>
      <c r="C212" s="136">
        <v>2014</v>
      </c>
      <c r="D212" s="678">
        <v>2.7437176003789011E-2</v>
      </c>
      <c r="E212" s="613">
        <v>9.7057388104837966E-2</v>
      </c>
      <c r="F212" s="613">
        <v>9.960934824812262E-2</v>
      </c>
      <c r="G212" s="613">
        <v>0.12972428017062088</v>
      </c>
      <c r="H212" s="613">
        <v>0.12551102280976578</v>
      </c>
      <c r="I212" s="613">
        <v>0.12518626065028846</v>
      </c>
      <c r="J212" s="613">
        <v>0.13721832019025798</v>
      </c>
      <c r="K212" s="613">
        <v>0.13937739381430814</v>
      </c>
      <c r="L212" s="613">
        <v>8.1561799607690194E-2</v>
      </c>
      <c r="M212" s="614">
        <v>3.7317010400318922E-2</v>
      </c>
      <c r="N212" s="612">
        <v>1.7434788238448084E-2</v>
      </c>
      <c r="O212" s="613">
        <v>8.3490021501689674E-2</v>
      </c>
      <c r="P212" s="613">
        <v>0.13203143854632285</v>
      </c>
      <c r="Q212" s="613">
        <v>0.15009237155065663</v>
      </c>
      <c r="R212" s="613">
        <v>0.13223812710981911</v>
      </c>
      <c r="S212" s="613">
        <v>0.11300393255387427</v>
      </c>
      <c r="T212" s="613">
        <v>0.12378821230806078</v>
      </c>
      <c r="U212" s="613">
        <v>9.8169164862701039E-2</v>
      </c>
      <c r="V212" s="613">
        <v>9.9958236752022964E-2</v>
      </c>
      <c r="W212" s="618">
        <v>4.9793706576404549E-2</v>
      </c>
      <c r="X212" s="612">
        <v>2.3714028726106361E-2</v>
      </c>
      <c r="Y212" s="613">
        <v>9.2007263552691856E-2</v>
      </c>
      <c r="Z212" s="613">
        <v>0.111677688334757</v>
      </c>
      <c r="AA212" s="613">
        <v>0.13730581027645622</v>
      </c>
      <c r="AB212" s="613">
        <v>0.12801502491896385</v>
      </c>
      <c r="AC212" s="613">
        <v>0.12065168323216781</v>
      </c>
      <c r="AD212" s="613">
        <v>0.13221928688204643</v>
      </c>
      <c r="AE212" s="613">
        <v>0.12403862580823993</v>
      </c>
      <c r="AF212" s="613">
        <v>8.8409429041765422E-2</v>
      </c>
      <c r="AG212" s="634">
        <v>4.1961159226804989E-2</v>
      </c>
    </row>
    <row r="213" spans="2:33" x14ac:dyDescent="0.2">
      <c r="B213" s="980"/>
      <c r="C213" s="136">
        <v>2015</v>
      </c>
      <c r="D213" s="678">
        <v>2.646755749144054E-2</v>
      </c>
      <c r="E213" s="613">
        <v>8.9980803411267685E-2</v>
      </c>
      <c r="F213" s="613">
        <v>9.5115283843093451E-2</v>
      </c>
      <c r="G213" s="613">
        <v>0.12846632149515194</v>
      </c>
      <c r="H213" s="613">
        <v>0.13521060672232868</v>
      </c>
      <c r="I213" s="613">
        <v>0.12028938866064036</v>
      </c>
      <c r="J213" s="613">
        <v>0.13707109919879124</v>
      </c>
      <c r="K213" s="613">
        <v>0.13715112773546259</v>
      </c>
      <c r="L213" s="613">
        <v>8.4669507793719262E-2</v>
      </c>
      <c r="M213" s="614">
        <v>4.5578645650397737E-2</v>
      </c>
      <c r="N213" s="612">
        <v>2.0820476802556644E-2</v>
      </c>
      <c r="O213" s="613">
        <v>7.6366372202390481E-2</v>
      </c>
      <c r="P213" s="613">
        <v>0.13218502494024909</v>
      </c>
      <c r="Q213" s="613">
        <v>0.15419313265212189</v>
      </c>
      <c r="R213" s="613">
        <v>0.12943585827074122</v>
      </c>
      <c r="S213" s="613">
        <v>0.1186062554622498</v>
      </c>
      <c r="T213" s="613">
        <v>0.11812665714288961</v>
      </c>
      <c r="U213" s="613">
        <v>0.10827898075128736</v>
      </c>
      <c r="V213" s="613">
        <v>8.2980737649490904E-2</v>
      </c>
      <c r="W213" s="618">
        <v>5.9006504126022985E-2</v>
      </c>
      <c r="X213" s="612">
        <v>2.4345809128258625E-2</v>
      </c>
      <c r="Y213" s="613">
        <v>8.4865523725261086E-2</v>
      </c>
      <c r="Z213" s="613">
        <v>0.10904330556435071</v>
      </c>
      <c r="AA213" s="613">
        <v>0.13813252293081441</v>
      </c>
      <c r="AB213" s="613">
        <v>0.13304089041226042</v>
      </c>
      <c r="AC213" s="613">
        <v>0.11965699374626768</v>
      </c>
      <c r="AD213" s="613">
        <v>0.12995320215817924</v>
      </c>
      <c r="AE213" s="613">
        <v>0.12630314556906488</v>
      </c>
      <c r="AF213" s="613">
        <v>8.4034994938898488E-2</v>
      </c>
      <c r="AG213" s="634">
        <v>5.0623825330188575E-2</v>
      </c>
    </row>
    <row r="214" spans="2:33" x14ac:dyDescent="0.2">
      <c r="B214" s="980"/>
      <c r="C214" s="136">
        <v>2016</v>
      </c>
      <c r="D214" s="678">
        <v>2.3171114895834625E-2</v>
      </c>
      <c r="E214" s="613">
        <v>8.3169593932180361E-2</v>
      </c>
      <c r="F214" s="613">
        <v>9.3096239859505409E-2</v>
      </c>
      <c r="G214" s="613">
        <v>0.11736474771752287</v>
      </c>
      <c r="H214" s="613">
        <v>0.14555533743286098</v>
      </c>
      <c r="I214" s="613">
        <v>0.11908614844251554</v>
      </c>
      <c r="J214" s="613">
        <v>0.13472908277048837</v>
      </c>
      <c r="K214" s="613">
        <v>0.13617930392921507</v>
      </c>
      <c r="L214" s="613">
        <v>9.3789811076270435E-2</v>
      </c>
      <c r="M214" s="614">
        <v>5.3858619943606446E-2</v>
      </c>
      <c r="N214" s="612">
        <v>2.0009886307464159E-2</v>
      </c>
      <c r="O214" s="613">
        <v>7.288680177953534E-2</v>
      </c>
      <c r="P214" s="613">
        <v>0.12662382600098865</v>
      </c>
      <c r="Q214" s="613">
        <v>0.14393969352446861</v>
      </c>
      <c r="R214" s="613">
        <v>0.13539298072170045</v>
      </c>
      <c r="S214" s="613">
        <v>0.11715274345032131</v>
      </c>
      <c r="T214" s="613">
        <v>0.11799307958477508</v>
      </c>
      <c r="U214" s="613">
        <v>0.11016312407315869</v>
      </c>
      <c r="V214" s="613">
        <v>8.8882847256549685E-2</v>
      </c>
      <c r="W214" s="618">
        <v>6.6955017301038061E-2</v>
      </c>
      <c r="X214" s="612">
        <v>2.1990233374560023E-2</v>
      </c>
      <c r="Y214" s="613">
        <v>7.9328442019016981E-2</v>
      </c>
      <c r="Z214" s="613">
        <v>0.10562051825970452</v>
      </c>
      <c r="AA214" s="613">
        <v>0.1272918572431497</v>
      </c>
      <c r="AB214" s="613">
        <v>0.14175917435343102</v>
      </c>
      <c r="AC214" s="613">
        <v>0.11836392220527937</v>
      </c>
      <c r="AD214" s="613">
        <v>0.1284773245222216</v>
      </c>
      <c r="AE214" s="613">
        <v>0.12646092223445443</v>
      </c>
      <c r="AF214" s="613">
        <v>9.1956807628943579E-2</v>
      </c>
      <c r="AG214" s="634">
        <v>5.8750798159238907E-2</v>
      </c>
    </row>
    <row r="215" spans="2:33" x14ac:dyDescent="0.2">
      <c r="B215" s="980"/>
      <c r="C215" s="136">
        <v>2017</v>
      </c>
      <c r="D215" s="678">
        <v>2.7098348561375631E-2</v>
      </c>
      <c r="E215" s="613">
        <v>7.7180636740253106E-2</v>
      </c>
      <c r="F215" s="613">
        <v>8.8473979910334274E-2</v>
      </c>
      <c r="G215" s="613">
        <v>0.11659383689915442</v>
      </c>
      <c r="H215" s="613">
        <v>0.14491232052664435</v>
      </c>
      <c r="I215" s="613">
        <v>0.12377277112536179</v>
      </c>
      <c r="J215" s="613">
        <v>0.13540661710459112</v>
      </c>
      <c r="K215" s="613">
        <v>0.13086657964928211</v>
      </c>
      <c r="L215" s="613">
        <v>9.4886782815958234E-2</v>
      </c>
      <c r="M215" s="614">
        <v>6.0779751432949322E-2</v>
      </c>
      <c r="N215" s="612">
        <v>2.092109622757609E-2</v>
      </c>
      <c r="O215" s="613">
        <v>6.8253893122544609E-2</v>
      </c>
      <c r="P215" s="613">
        <v>0.12675723008472572</v>
      </c>
      <c r="Q215" s="613">
        <v>0.13409381360344585</v>
      </c>
      <c r="R215" s="613">
        <v>0.1431817106072798</v>
      </c>
      <c r="S215" s="613">
        <v>0.11468736687650875</v>
      </c>
      <c r="T215" s="613">
        <v>0.12050930089458987</v>
      </c>
      <c r="U215" s="613">
        <v>0.10749278174847353</v>
      </c>
      <c r="V215" s="613">
        <v>8.7991669427746499E-2</v>
      </c>
      <c r="W215" s="618">
        <v>7.6111137407109397E-2</v>
      </c>
      <c r="X215" s="612">
        <v>2.4783125476769145E-2</v>
      </c>
      <c r="Y215" s="613">
        <v>7.3834909258635062E-2</v>
      </c>
      <c r="Z215" s="613">
        <v>0.10282247334527844</v>
      </c>
      <c r="AA215" s="613">
        <v>0.12315279674998671</v>
      </c>
      <c r="AB215" s="613">
        <v>0.14426369103585307</v>
      </c>
      <c r="AC215" s="613">
        <v>0.12036757792403627</v>
      </c>
      <c r="AD215" s="613">
        <v>0.1298231297344285</v>
      </c>
      <c r="AE215" s="613">
        <v>0.1221061221593429</v>
      </c>
      <c r="AF215" s="613">
        <v>9.2302506696943357E-2</v>
      </c>
      <c r="AG215" s="634">
        <v>6.6525927371427568E-2</v>
      </c>
    </row>
    <row r="216" spans="2:33" x14ac:dyDescent="0.2">
      <c r="B216" s="980"/>
      <c r="C216" s="136">
        <v>2018</v>
      </c>
      <c r="D216" s="678">
        <v>2.6724487836460659E-2</v>
      </c>
      <c r="E216" s="613">
        <v>7.7339772949066535E-2</v>
      </c>
      <c r="F216" s="613">
        <v>8.3623305892027752E-2</v>
      </c>
      <c r="G216" s="613">
        <v>0.10890432807822095</v>
      </c>
      <c r="H216" s="613">
        <v>0.14703392797124404</v>
      </c>
      <c r="I216" s="613">
        <v>0.13024283405525375</v>
      </c>
      <c r="J216" s="613">
        <v>0.12354553163861939</v>
      </c>
      <c r="K216" s="613">
        <v>0.13188057775545597</v>
      </c>
      <c r="L216" s="613">
        <v>0.10063400379146102</v>
      </c>
      <c r="M216" s="614">
        <v>7.0071230032189888E-2</v>
      </c>
      <c r="N216" s="612">
        <v>1.9704713806990137E-2</v>
      </c>
      <c r="O216" s="613">
        <v>6.9602664328956107E-2</v>
      </c>
      <c r="P216" s="613">
        <v>0.11765549869029621</v>
      </c>
      <c r="Q216" s="613">
        <v>0.13172157507002974</v>
      </c>
      <c r="R216" s="613">
        <v>0.13743871209577396</v>
      </c>
      <c r="S216" s="613">
        <v>0.12682943502073665</v>
      </c>
      <c r="T216" s="613">
        <v>0.11891374584308943</v>
      </c>
      <c r="U216" s="613">
        <v>0.10693692313124013</v>
      </c>
      <c r="V216" s="613">
        <v>9.0269843308791911E-2</v>
      </c>
      <c r="W216" s="618">
        <v>8.0926888704095631E-2</v>
      </c>
      <c r="X216" s="612">
        <v>2.4093812939676017E-2</v>
      </c>
      <c r="Y216" s="613">
        <v>7.4440275424620464E-2</v>
      </c>
      <c r="Z216" s="613">
        <v>9.6376940824018958E-2</v>
      </c>
      <c r="AA216" s="613">
        <v>0.11745513877712513</v>
      </c>
      <c r="AB216" s="613">
        <v>0.14343810089378289</v>
      </c>
      <c r="AC216" s="613">
        <v>0.12896365567784232</v>
      </c>
      <c r="AD216" s="613">
        <v>0.12180976029207316</v>
      </c>
      <c r="AE216" s="613">
        <v>0.12253289138001006</v>
      </c>
      <c r="AF216" s="613">
        <v>9.6750013125445025E-2</v>
      </c>
      <c r="AG216" s="634">
        <v>7.4139410665405928E-2</v>
      </c>
    </row>
    <row r="217" spans="2:33" x14ac:dyDescent="0.2">
      <c r="B217" s="980"/>
      <c r="C217" s="136">
        <v>2019</v>
      </c>
      <c r="D217" s="678">
        <v>2.8779179153165003E-2</v>
      </c>
      <c r="E217" s="613">
        <v>6.987837000100168E-2</v>
      </c>
      <c r="F217" s="613">
        <v>8.225793789371387E-2</v>
      </c>
      <c r="G217" s="613">
        <v>0.10134569936572642</v>
      </c>
      <c r="H217" s="613">
        <v>0.15088562773586292</v>
      </c>
      <c r="I217" s="613">
        <v>0.13773182926862287</v>
      </c>
      <c r="J217" s="613">
        <v>0.11341665786859192</v>
      </c>
      <c r="K217" s="613">
        <v>0.13726350098403078</v>
      </c>
      <c r="L217" s="613">
        <v>0.10135382066545928</v>
      </c>
      <c r="M217" s="614">
        <v>7.708737706382536E-2</v>
      </c>
      <c r="N217" s="612">
        <v>2.3134611554810541E-2</v>
      </c>
      <c r="O217" s="613">
        <v>6.7609528748818051E-2</v>
      </c>
      <c r="P217" s="613">
        <v>0.10419224895608685</v>
      </c>
      <c r="Q217" s="613">
        <v>0.12841317691432846</v>
      </c>
      <c r="R217" s="613">
        <v>0.1433140519326053</v>
      </c>
      <c r="S217" s="613">
        <v>0.12453871809860254</v>
      </c>
      <c r="T217" s="613">
        <v>0.11799083821714569</v>
      </c>
      <c r="U217" s="613">
        <v>0.11311106632179396</v>
      </c>
      <c r="V217" s="613">
        <v>8.8698861981145544E-2</v>
      </c>
      <c r="W217" s="618">
        <v>8.8996897274662992E-2</v>
      </c>
      <c r="X217" s="612">
        <v>2.6643668302865176E-2</v>
      </c>
      <c r="Y217" s="613">
        <v>6.9019998650633144E-2</v>
      </c>
      <c r="Z217" s="613">
        <v>9.0556351979711236E-2</v>
      </c>
      <c r="AA217" s="613">
        <v>0.11158614577514449</v>
      </c>
      <c r="AB217" s="613">
        <v>0.14802107132831133</v>
      </c>
      <c r="AC217" s="613">
        <v>0.13274047580144077</v>
      </c>
      <c r="AD217" s="613">
        <v>0.11514720880900628</v>
      </c>
      <c r="AE217" s="613">
        <v>0.12812590357136083</v>
      </c>
      <c r="AF217" s="613">
        <v>9.6566066579862636E-2</v>
      </c>
      <c r="AG217" s="634">
        <v>8.1593109201664071E-2</v>
      </c>
    </row>
    <row r="218" spans="2:33" x14ac:dyDescent="0.2">
      <c r="B218" s="980"/>
      <c r="C218" s="136">
        <v>2020</v>
      </c>
      <c r="D218" s="678">
        <v>3.1648574569777516E-2</v>
      </c>
      <c r="E218" s="613">
        <v>7.2979711693555466E-2</v>
      </c>
      <c r="F218" s="613">
        <v>7.6346498378424471E-2</v>
      </c>
      <c r="G218" s="613">
        <v>8.8843573048231941E-2</v>
      </c>
      <c r="H218" s="613">
        <v>0.15360453551951692</v>
      </c>
      <c r="I218" s="613">
        <v>0.1475055358302346</v>
      </c>
      <c r="J218" s="613">
        <v>0.1135845231100284</v>
      </c>
      <c r="K218" s="613">
        <v>0.13100565882494819</v>
      </c>
      <c r="L218" s="613">
        <v>0.10042521029532502</v>
      </c>
      <c r="M218" s="614">
        <v>8.4056178729957479E-2</v>
      </c>
      <c r="N218" s="612">
        <v>2.5257674986262007E-2</v>
      </c>
      <c r="O218" s="613">
        <v>6.9751311574285241E-2</v>
      </c>
      <c r="P218" s="613">
        <v>0.10043828401059889</v>
      </c>
      <c r="Q218" s="613">
        <v>0.13031853296712503</v>
      </c>
      <c r="R218" s="613">
        <v>0.14194199305325286</v>
      </c>
      <c r="S218" s="613">
        <v>0.12871425331982114</v>
      </c>
      <c r="T218" s="613">
        <v>0.11536543587715871</v>
      </c>
      <c r="U218" s="613">
        <v>0.11015477017634623</v>
      </c>
      <c r="V218" s="613">
        <v>9.159961123677253E-2</v>
      </c>
      <c r="W218" s="618">
        <v>8.6458132798377441E-2</v>
      </c>
      <c r="X218" s="612">
        <v>2.920870477182376E-2</v>
      </c>
      <c r="Y218" s="613">
        <v>7.1747197265221288E-2</v>
      </c>
      <c r="Z218" s="613">
        <v>8.5544079935539821E-2</v>
      </c>
      <c r="AA218" s="613">
        <v>0.10467757274656311</v>
      </c>
      <c r="AB218" s="613">
        <v>0.14915209736758805</v>
      </c>
      <c r="AC218" s="613">
        <v>0.14033154067308426</v>
      </c>
      <c r="AD218" s="613">
        <v>0.11426442665357948</v>
      </c>
      <c r="AE218" s="613">
        <v>0.12304536265546336</v>
      </c>
      <c r="AF218" s="613">
        <v>9.7055839159005869E-2</v>
      </c>
      <c r="AG218" s="634">
        <v>8.4973178772130925E-2</v>
      </c>
    </row>
    <row r="219" spans="2:33" x14ac:dyDescent="0.2">
      <c r="B219" s="980"/>
      <c r="C219" s="136">
        <v>2021</v>
      </c>
      <c r="D219" s="678">
        <v>3.4186482091935373E-2</v>
      </c>
      <c r="E219" s="613">
        <v>6.8176715721804532E-2</v>
      </c>
      <c r="F219" s="613">
        <v>7.1946256181172466E-2</v>
      </c>
      <c r="G219" s="613">
        <v>9.738633681574041E-2</v>
      </c>
      <c r="H219" s="613">
        <v>0.13712272541490855</v>
      </c>
      <c r="I219" s="613">
        <v>0.15774451380882665</v>
      </c>
      <c r="J219" s="613">
        <v>0.11948914693671842</v>
      </c>
      <c r="K219" s="613">
        <v>0.12676342326397308</v>
      </c>
      <c r="L219" s="613">
        <v>9.8911841527535224E-2</v>
      </c>
      <c r="M219" s="614">
        <v>8.8272558237385307E-2</v>
      </c>
      <c r="N219" s="612">
        <v>2.6665413565954369E-2</v>
      </c>
      <c r="O219" s="613">
        <v>7.2246951974915194E-2</v>
      </c>
      <c r="P219" s="613">
        <v>9.9634322428509073E-2</v>
      </c>
      <c r="Q219" s="613">
        <v>0.13144741676136135</v>
      </c>
      <c r="R219" s="613">
        <v>0.13821416060763986</v>
      </c>
      <c r="S219" s="613">
        <v>0.13378416479413555</v>
      </c>
      <c r="T219" s="613">
        <v>0.11277906410464532</v>
      </c>
      <c r="U219" s="613">
        <v>0.10790905906376284</v>
      </c>
      <c r="V219" s="613">
        <v>8.9684987568671257E-2</v>
      </c>
      <c r="W219" s="618">
        <v>8.7634459130405046E-2</v>
      </c>
      <c r="X219" s="612">
        <v>3.1329583584447089E-2</v>
      </c>
      <c r="Y219" s="613">
        <v>6.9722806125909698E-2</v>
      </c>
      <c r="Z219" s="613">
        <v>8.2463644084766266E-2</v>
      </c>
      <c r="AA219" s="613">
        <v>0.11032453145177334</v>
      </c>
      <c r="AB219" s="613">
        <v>0.1375373100663265</v>
      </c>
      <c r="AC219" s="613">
        <v>0.14864310951999379</v>
      </c>
      <c r="AD219" s="613">
        <v>0.11694030356933641</v>
      </c>
      <c r="AE219" s="613">
        <v>0.11960154131101011</v>
      </c>
      <c r="AF219" s="613">
        <v>9.5406995744940465E-2</v>
      </c>
      <c r="AG219" s="634">
        <v>8.803017454149635E-2</v>
      </c>
    </row>
    <row r="220" spans="2:33" x14ac:dyDescent="0.2">
      <c r="B220" s="980"/>
      <c r="C220" s="136">
        <v>2022</v>
      </c>
      <c r="D220" s="678">
        <v>3.0751336693046295E-2</v>
      </c>
      <c r="E220" s="613">
        <v>6.4166236135010463E-2</v>
      </c>
      <c r="F220" s="613">
        <v>7.2659713913688126E-2</v>
      </c>
      <c r="G220" s="613">
        <v>9.6674385303946606E-2</v>
      </c>
      <c r="H220" s="613">
        <v>0.13115393329657163</v>
      </c>
      <c r="I220" s="613">
        <v>0.16067244683079651</v>
      </c>
      <c r="J220" s="613">
        <v>0.12475775880427205</v>
      </c>
      <c r="K220" s="613">
        <v>0.12536346695125627</v>
      </c>
      <c r="L220" s="613">
        <v>0.10366669050671802</v>
      </c>
      <c r="M220" s="614">
        <v>9.0134031564694031E-2</v>
      </c>
      <c r="N220" s="612">
        <v>2.5706800107831246E-2</v>
      </c>
      <c r="O220" s="613">
        <v>7.5523992451812946E-2</v>
      </c>
      <c r="P220" s="613">
        <v>9.2958114301118777E-2</v>
      </c>
      <c r="Q220" s="613">
        <v>0.12849609111740115</v>
      </c>
      <c r="R220" s="613">
        <v>0.13041683515298569</v>
      </c>
      <c r="S220" s="613">
        <v>0.14513832726782588</v>
      </c>
      <c r="T220" s="613">
        <v>0.10580940827604794</v>
      </c>
      <c r="U220" s="613">
        <v>0.11191282517859552</v>
      </c>
      <c r="V220" s="613">
        <v>9.1871377544143401E-2</v>
      </c>
      <c r="W220" s="618">
        <v>9.2166228602237513E-2</v>
      </c>
      <c r="X220" s="612">
        <v>2.8831261957145842E-2</v>
      </c>
      <c r="Y220" s="613">
        <v>6.8489277625941897E-2</v>
      </c>
      <c r="Z220" s="613">
        <v>8.0385784506044847E-2</v>
      </c>
      <c r="AA220" s="613">
        <v>0.10878650945123652</v>
      </c>
      <c r="AB220" s="613">
        <v>0.13087337560817533</v>
      </c>
      <c r="AC220" s="613">
        <v>0.15475977873661806</v>
      </c>
      <c r="AD220" s="613">
        <v>0.11754555040382923</v>
      </c>
      <c r="AE220" s="613">
        <v>0.1202438217642183</v>
      </c>
      <c r="AF220" s="613">
        <v>9.9177104191127213E-2</v>
      </c>
      <c r="AG220" s="634">
        <v>9.090753575566278E-2</v>
      </c>
    </row>
    <row r="221" spans="2:33" x14ac:dyDescent="0.2">
      <c r="B221" s="980"/>
      <c r="C221" s="136">
        <v>2023</v>
      </c>
      <c r="D221" s="678">
        <v>2.8933384230183098E-2</v>
      </c>
      <c r="E221" s="613">
        <v>6.5590894782776826E-2</v>
      </c>
      <c r="F221" s="613">
        <v>6.981814879747876E-2</v>
      </c>
      <c r="G221" s="613">
        <v>8.867742495598506E-2</v>
      </c>
      <c r="H221" s="613">
        <v>0.13251822197910848</v>
      </c>
      <c r="I221" s="613">
        <v>0.16374946457760733</v>
      </c>
      <c r="J221" s="613">
        <v>0.13078664853179056</v>
      </c>
      <c r="K221" s="613">
        <v>0.11689379180331026</v>
      </c>
      <c r="L221" s="613">
        <v>0.10601105403266713</v>
      </c>
      <c r="M221" s="614">
        <v>9.7020966309092502E-2</v>
      </c>
      <c r="N221" s="612">
        <v>2.828382136070496E-2</v>
      </c>
      <c r="O221" s="613">
        <v>7.2101529910579276E-2</v>
      </c>
      <c r="P221" s="613">
        <v>9.6011732548120024E-2</v>
      </c>
      <c r="Q221" s="613">
        <v>0.11523038332139038</v>
      </c>
      <c r="R221" s="613">
        <v>0.13397213438300185</v>
      </c>
      <c r="S221" s="613">
        <v>0.13784439699903725</v>
      </c>
      <c r="T221" s="613">
        <v>0.1201322601867001</v>
      </c>
      <c r="U221" s="613">
        <v>0.1082929191398197</v>
      </c>
      <c r="V221" s="613">
        <v>9.2958759180319497E-2</v>
      </c>
      <c r="W221" s="618">
        <v>9.5172062970327015E-2</v>
      </c>
      <c r="X221" s="612">
        <v>2.8685414889518219E-2</v>
      </c>
      <c r="Y221" s="613">
        <v>6.8076316865550435E-2</v>
      </c>
      <c r="Z221" s="613">
        <v>7.9817497586480546E-2</v>
      </c>
      <c r="AA221" s="613">
        <v>9.8813964293372622E-2</v>
      </c>
      <c r="AB221" s="613">
        <v>0.13307325016362828</v>
      </c>
      <c r="AC221" s="613">
        <v>0.15386025626664288</v>
      </c>
      <c r="AD221" s="613">
        <v>0.12671935685417018</v>
      </c>
      <c r="AE221" s="613">
        <v>0.11361042567552991</v>
      </c>
      <c r="AF221" s="613">
        <v>0.10102836628867633</v>
      </c>
      <c r="AG221" s="634">
        <v>9.6315151116430547E-2</v>
      </c>
    </row>
    <row r="222" spans="2:33" ht="13.5" thickBot="1" x14ac:dyDescent="0.25">
      <c r="B222" s="981"/>
      <c r="C222" s="137">
        <v>2024</v>
      </c>
      <c r="D222" s="679">
        <v>2.7711982558334392E-2</v>
      </c>
      <c r="E222" s="616">
        <v>6.252686424069577E-2</v>
      </c>
      <c r="F222" s="616">
        <v>7.167140896199635E-2</v>
      </c>
      <c r="G222" s="616">
        <v>8.9840626095516712E-2</v>
      </c>
      <c r="H222" s="616">
        <v>0.12265021529311335</v>
      </c>
      <c r="I222" s="616">
        <v>0.1674444911701814</v>
      </c>
      <c r="J222" s="616">
        <v>0.138758313695069</v>
      </c>
      <c r="K222" s="616">
        <v>0.10802452147096533</v>
      </c>
      <c r="L222" s="616">
        <v>0.11221271316782634</v>
      </c>
      <c r="M222" s="617">
        <v>9.9158863346301418E-2</v>
      </c>
      <c r="N222" s="615">
        <v>2.7784134943599371E-2</v>
      </c>
      <c r="O222" s="616">
        <v>7.719704865539874E-2</v>
      </c>
      <c r="P222" s="616">
        <v>8.6728748237607289E-2</v>
      </c>
      <c r="Q222" s="616">
        <v>0.10618896412209967</v>
      </c>
      <c r="R222" s="616">
        <v>0.13085638717002462</v>
      </c>
      <c r="S222" s="616">
        <v>0.14391489658065468</v>
      </c>
      <c r="T222" s="616">
        <v>0.12252728519865534</v>
      </c>
      <c r="U222" s="616">
        <v>0.11038663715645991</v>
      </c>
      <c r="V222" s="616">
        <v>9.8641348140265733E-2</v>
      </c>
      <c r="W222" s="619">
        <v>9.5774549795234504E-2</v>
      </c>
      <c r="X222" s="615">
        <v>2.7739156916900865E-2</v>
      </c>
      <c r="Y222" s="616">
        <v>6.8052015627685467E-2</v>
      </c>
      <c r="Z222" s="616">
        <v>7.7342372368539233E-2</v>
      </c>
      <c r="AA222" s="616">
        <v>9.5997811306632555E-2</v>
      </c>
      <c r="AB222" s="616">
        <v>0.12574086096230824</v>
      </c>
      <c r="AC222" s="616">
        <v>0.15858266854364825</v>
      </c>
      <c r="AD222" s="616">
        <v>0.13264531013123171</v>
      </c>
      <c r="AE222" s="616">
        <v>0.10891415219318451</v>
      </c>
      <c r="AF222" s="616">
        <v>0.10710140412182563</v>
      </c>
      <c r="AG222" s="635">
        <v>9.788424782804353E-2</v>
      </c>
    </row>
    <row r="223" spans="2:33" x14ac:dyDescent="0.2">
      <c r="AG223" s="13" t="s">
        <v>110</v>
      </c>
    </row>
    <row r="225" spans="2:33" ht="16.5" thickBot="1" x14ac:dyDescent="0.3">
      <c r="B225" s="694" t="s">
        <v>296</v>
      </c>
    </row>
    <row r="226" spans="2:33" x14ac:dyDescent="0.2">
      <c r="B226" s="963" t="s">
        <v>45</v>
      </c>
      <c r="C226" s="966" t="s">
        <v>6</v>
      </c>
      <c r="D226" s="972" t="s">
        <v>40</v>
      </c>
      <c r="E226" s="973"/>
      <c r="F226" s="973"/>
      <c r="G226" s="973"/>
      <c r="H226" s="973"/>
      <c r="I226" s="973"/>
      <c r="J226" s="973"/>
      <c r="K226" s="973"/>
      <c r="L226" s="973"/>
      <c r="M226" s="974"/>
      <c r="N226" s="982" t="s">
        <v>41</v>
      </c>
      <c r="O226" s="973"/>
      <c r="P226" s="973"/>
      <c r="Q226" s="973"/>
      <c r="R226" s="973"/>
      <c r="S226" s="973"/>
      <c r="T226" s="973"/>
      <c r="U226" s="973"/>
      <c r="V226" s="973"/>
      <c r="W226" s="974"/>
      <c r="X226" s="982" t="s">
        <v>42</v>
      </c>
      <c r="Y226" s="973"/>
      <c r="Z226" s="973"/>
      <c r="AA226" s="973"/>
      <c r="AB226" s="973"/>
      <c r="AC226" s="973"/>
      <c r="AD226" s="973"/>
      <c r="AE226" s="973"/>
      <c r="AF226" s="973"/>
      <c r="AG226" s="983"/>
    </row>
    <row r="227" spans="2:33" x14ac:dyDescent="0.2">
      <c r="B227" s="964"/>
      <c r="C227" s="967"/>
      <c r="D227" s="969" t="s">
        <v>67</v>
      </c>
      <c r="E227" s="975"/>
      <c r="F227" s="975"/>
      <c r="G227" s="975"/>
      <c r="H227" s="975"/>
      <c r="I227" s="975"/>
      <c r="J227" s="975"/>
      <c r="K227" s="975"/>
      <c r="L227" s="975"/>
      <c r="M227" s="976"/>
      <c r="N227" s="984" t="s">
        <v>67</v>
      </c>
      <c r="O227" s="975"/>
      <c r="P227" s="975"/>
      <c r="Q227" s="975"/>
      <c r="R227" s="975"/>
      <c r="S227" s="975"/>
      <c r="T227" s="975"/>
      <c r="U227" s="975"/>
      <c r="V227" s="975"/>
      <c r="W227" s="976"/>
      <c r="X227" s="984" t="s">
        <v>67</v>
      </c>
      <c r="Y227" s="975"/>
      <c r="Z227" s="975"/>
      <c r="AA227" s="975"/>
      <c r="AB227" s="975"/>
      <c r="AC227" s="975"/>
      <c r="AD227" s="975"/>
      <c r="AE227" s="975"/>
      <c r="AF227" s="975"/>
      <c r="AG227" s="986"/>
    </row>
    <row r="228" spans="2:33" ht="13.5" thickBot="1" x14ac:dyDescent="0.25">
      <c r="B228" s="965"/>
      <c r="C228" s="968"/>
      <c r="D228" s="129">
        <v>-24</v>
      </c>
      <c r="E228" s="130" t="s">
        <v>135</v>
      </c>
      <c r="F228" s="130" t="s">
        <v>136</v>
      </c>
      <c r="G228" s="130" t="s">
        <v>129</v>
      </c>
      <c r="H228" s="130" t="s">
        <v>130</v>
      </c>
      <c r="I228" s="130" t="s">
        <v>131</v>
      </c>
      <c r="J228" s="130" t="s">
        <v>132</v>
      </c>
      <c r="K228" s="130" t="s">
        <v>133</v>
      </c>
      <c r="L228" s="130" t="s">
        <v>134</v>
      </c>
      <c r="M228" s="138" t="s">
        <v>114</v>
      </c>
      <c r="N228" s="132">
        <v>-24</v>
      </c>
      <c r="O228" s="139" t="s">
        <v>135</v>
      </c>
      <c r="P228" s="139" t="s">
        <v>136</v>
      </c>
      <c r="Q228" s="139" t="s">
        <v>129</v>
      </c>
      <c r="R228" s="139" t="s">
        <v>130</v>
      </c>
      <c r="S228" s="130" t="s">
        <v>131</v>
      </c>
      <c r="T228" s="130" t="s">
        <v>132</v>
      </c>
      <c r="U228" s="130" t="s">
        <v>133</v>
      </c>
      <c r="V228" s="130" t="s">
        <v>134</v>
      </c>
      <c r="W228" s="131" t="s">
        <v>114</v>
      </c>
      <c r="X228" s="132">
        <v>-24</v>
      </c>
      <c r="Y228" s="139" t="s">
        <v>135</v>
      </c>
      <c r="Z228" s="139" t="s">
        <v>136</v>
      </c>
      <c r="AA228" s="139" t="s">
        <v>129</v>
      </c>
      <c r="AB228" s="139" t="s">
        <v>130</v>
      </c>
      <c r="AC228" s="130" t="s">
        <v>131</v>
      </c>
      <c r="AD228" s="130" t="s">
        <v>132</v>
      </c>
      <c r="AE228" s="130" t="s">
        <v>133</v>
      </c>
      <c r="AF228" s="130" t="s">
        <v>134</v>
      </c>
      <c r="AG228" s="133" t="s">
        <v>114</v>
      </c>
    </row>
    <row r="229" spans="2:33" ht="13.5" thickTop="1" x14ac:dyDescent="0.2">
      <c r="B229" s="977" t="s">
        <v>128</v>
      </c>
      <c r="C229" s="134">
        <v>2011</v>
      </c>
      <c r="D229" s="676">
        <v>3.1465899466598619E-2</v>
      </c>
      <c r="E229" s="624">
        <v>6.5978896744739682E-2</v>
      </c>
      <c r="F229" s="624">
        <v>7.2623547826677765E-2</v>
      </c>
      <c r="G229" s="624">
        <v>0.12789405384670563</v>
      </c>
      <c r="H229" s="624">
        <v>0.16135225637634884</v>
      </c>
      <c r="I229" s="624">
        <v>0.20952113570083394</v>
      </c>
      <c r="J229" s="624">
        <v>0.15898517453871541</v>
      </c>
      <c r="K229" s="624">
        <v>3.2545831477753563E-2</v>
      </c>
      <c r="L229" s="624">
        <v>1.1505395117051721E-2</v>
      </c>
      <c r="M229" s="625">
        <v>0.12812780890457476</v>
      </c>
      <c r="N229" s="627">
        <v>3.0553210985632417E-2</v>
      </c>
      <c r="O229" s="624">
        <v>9.0175854973248648E-2</v>
      </c>
      <c r="P229" s="624">
        <v>0.13111514700091953</v>
      </c>
      <c r="Q229" s="624">
        <v>0.13369892814249135</v>
      </c>
      <c r="R229" s="624">
        <v>0.12908086071122349</v>
      </c>
      <c r="S229" s="624">
        <v>0.15682120937432137</v>
      </c>
      <c r="T229" s="624">
        <v>0.12528320470100043</v>
      </c>
      <c r="U229" s="624">
        <v>7.2660204909893583E-2</v>
      </c>
      <c r="V229" s="624">
        <v>1.4930206856941745E-2</v>
      </c>
      <c r="W229" s="626">
        <v>0.11568117234432743</v>
      </c>
      <c r="X229" s="627">
        <v>3.133264397789768E-2</v>
      </c>
      <c r="Y229" s="624">
        <v>6.9511731398687202E-2</v>
      </c>
      <c r="Z229" s="624">
        <v>8.1163511675691816E-2</v>
      </c>
      <c r="AA229" s="624">
        <v>0.12874158438671374</v>
      </c>
      <c r="AB229" s="624">
        <v>0.15664052757720251</v>
      </c>
      <c r="AC229" s="624">
        <v>0.20182677493744569</v>
      </c>
      <c r="AD229" s="624">
        <v>0.15406457725435543</v>
      </c>
      <c r="AE229" s="624">
        <v>3.8402660557017083E-2</v>
      </c>
      <c r="AF229" s="624">
        <v>1.2005428777632842E-2</v>
      </c>
      <c r="AG229" s="628">
        <v>0.12631055945735606</v>
      </c>
    </row>
    <row r="230" spans="2:33" x14ac:dyDescent="0.2">
      <c r="B230" s="978"/>
      <c r="C230" s="134">
        <v>2012</v>
      </c>
      <c r="D230" s="676">
        <v>3.0684926385576565E-2</v>
      </c>
      <c r="E230" s="624">
        <v>6.7551099901217035E-2</v>
      </c>
      <c r="F230" s="624">
        <v>6.92885196203544E-2</v>
      </c>
      <c r="G230" s="624">
        <v>0.12655859674324099</v>
      </c>
      <c r="H230" s="624">
        <v>0.15449370485176292</v>
      </c>
      <c r="I230" s="624">
        <v>0.20535159459753816</v>
      </c>
      <c r="J230" s="624">
        <v>0.16326740095688608</v>
      </c>
      <c r="K230" s="624">
        <v>3.5659718458531241E-2</v>
      </c>
      <c r="L230" s="624">
        <v>1.2190580209345282E-2</v>
      </c>
      <c r="M230" s="625">
        <v>0.13495385827554757</v>
      </c>
      <c r="N230" s="627">
        <v>3.1184070090985672E-2</v>
      </c>
      <c r="O230" s="624">
        <v>8.7730732261731337E-2</v>
      </c>
      <c r="P230" s="624">
        <v>0.12439712585848095</v>
      </c>
      <c r="Q230" s="624">
        <v>0.14891560654640357</v>
      </c>
      <c r="R230" s="624">
        <v>0.12274206355098899</v>
      </c>
      <c r="S230" s="624">
        <v>0.1507316744363679</v>
      </c>
      <c r="T230" s="624">
        <v>0.13043454322215717</v>
      </c>
      <c r="U230" s="624">
        <v>6.7338707860959926E-2</v>
      </c>
      <c r="V230" s="624">
        <v>1.4833202387687762E-2</v>
      </c>
      <c r="W230" s="626">
        <v>0.12169227378423686</v>
      </c>
      <c r="X230" s="627">
        <v>3.0754694948255362E-2</v>
      </c>
      <c r="Y230" s="624">
        <v>7.0371738386531837E-2</v>
      </c>
      <c r="Z230" s="624">
        <v>7.6991408000594314E-2</v>
      </c>
      <c r="AA230" s="624">
        <v>0.12968358143774678</v>
      </c>
      <c r="AB230" s="624">
        <v>0.15005557139993075</v>
      </c>
      <c r="AC230" s="624">
        <v>0.19771701304922043</v>
      </c>
      <c r="AD230" s="624">
        <v>0.15867813885067192</v>
      </c>
      <c r="AE230" s="624">
        <v>4.008769688192472E-2</v>
      </c>
      <c r="AF230" s="624">
        <v>1.2559956701702216E-2</v>
      </c>
      <c r="AG230" s="628">
        <v>0.13310020034342201</v>
      </c>
    </row>
    <row r="231" spans="2:33" x14ac:dyDescent="0.2">
      <c r="B231" s="978"/>
      <c r="C231" s="134">
        <v>2013</v>
      </c>
      <c r="D231" s="676">
        <v>3.0749265407969042E-2</v>
      </c>
      <c r="E231" s="624">
        <v>7.002763982309157E-2</v>
      </c>
      <c r="F231" s="624">
        <v>6.6441429054823947E-2</v>
      </c>
      <c r="G231" s="624">
        <v>0.12645710222631826</v>
      </c>
      <c r="H231" s="624">
        <v>0.15273552009990995</v>
      </c>
      <c r="I231" s="624">
        <v>0.19211464273268009</v>
      </c>
      <c r="J231" s="624">
        <v>0.17287041902624681</v>
      </c>
      <c r="K231" s="624">
        <v>3.9538257902006699E-2</v>
      </c>
      <c r="L231" s="624">
        <v>1.1680689086532269E-2</v>
      </c>
      <c r="M231" s="625">
        <v>0.13738503464042148</v>
      </c>
      <c r="N231" s="627">
        <v>2.9613123669290087E-2</v>
      </c>
      <c r="O231" s="624">
        <v>9.8321960739841147E-2</v>
      </c>
      <c r="P231" s="624">
        <v>0.11377028854878866</v>
      </c>
      <c r="Q231" s="624">
        <v>0.1459836806694168</v>
      </c>
      <c r="R231" s="624">
        <v>0.12531156063669274</v>
      </c>
      <c r="S231" s="624">
        <v>0.14468409243824315</v>
      </c>
      <c r="T231" s="624">
        <v>0.13166879698889294</v>
      </c>
      <c r="U231" s="624">
        <v>7.2231350890682861E-2</v>
      </c>
      <c r="V231" s="624">
        <v>1.6388489885997969E-2</v>
      </c>
      <c r="W231" s="626">
        <v>0.12202665553215376</v>
      </c>
      <c r="X231" s="627">
        <v>3.059048060341945E-2</v>
      </c>
      <c r="Y231" s="624">
        <v>7.3981995220555694E-2</v>
      </c>
      <c r="Z231" s="624">
        <v>7.3056011943964411E-2</v>
      </c>
      <c r="AA231" s="624">
        <v>0.12918609618548282</v>
      </c>
      <c r="AB231" s="624">
        <v>0.14890280460755778</v>
      </c>
      <c r="AC231" s="624">
        <v>0.18548584774893226</v>
      </c>
      <c r="AD231" s="624">
        <v>0.16711216609036386</v>
      </c>
      <c r="AE231" s="624">
        <v>4.4107376528318649E-2</v>
      </c>
      <c r="AF231" s="624">
        <v>1.2338641527106047E-2</v>
      </c>
      <c r="AG231" s="628">
        <v>0.13523857954429913</v>
      </c>
    </row>
    <row r="232" spans="2:33" x14ac:dyDescent="0.2">
      <c r="B232" s="978"/>
      <c r="C232" s="134">
        <v>2014</v>
      </c>
      <c r="D232" s="676">
        <v>3.5022615356627769E-2</v>
      </c>
      <c r="E232" s="624">
        <v>7.5323754272072649E-2</v>
      </c>
      <c r="F232" s="624">
        <v>6.557486167219749E-2</v>
      </c>
      <c r="G232" s="624">
        <v>0.1226592250171424</v>
      </c>
      <c r="H232" s="624">
        <v>0.1548681832182274</v>
      </c>
      <c r="I232" s="624">
        <v>0.17479155445007202</v>
      </c>
      <c r="J232" s="624">
        <v>0.18131061433152046</v>
      </c>
      <c r="K232" s="624">
        <v>4.4088816203443196E-2</v>
      </c>
      <c r="L232" s="624">
        <v>1.3700210877400441E-2</v>
      </c>
      <c r="M232" s="625">
        <v>0.13266016460129623</v>
      </c>
      <c r="N232" s="627">
        <v>3.1012528921111168E-2</v>
      </c>
      <c r="O232" s="624">
        <v>9.7097302475829511E-2</v>
      </c>
      <c r="P232" s="624">
        <v>0.11093584241865111</v>
      </c>
      <c r="Q232" s="624">
        <v>0.13871985252790081</v>
      </c>
      <c r="R232" s="624">
        <v>0.13572793855350263</v>
      </c>
      <c r="S232" s="624">
        <v>0.14371311489715713</v>
      </c>
      <c r="T232" s="624">
        <v>0.13954631101389997</v>
      </c>
      <c r="U232" s="624">
        <v>7.3710699095428753E-2</v>
      </c>
      <c r="V232" s="624">
        <v>1.513923476025162E-2</v>
      </c>
      <c r="W232" s="626">
        <v>0.11439717533626753</v>
      </c>
      <c r="X232" s="627">
        <v>3.4486414314528209E-2</v>
      </c>
      <c r="Y232" s="624">
        <v>7.823516264812562E-2</v>
      </c>
      <c r="Z232" s="624">
        <v>7.1640218501288669E-2</v>
      </c>
      <c r="AA232" s="624">
        <v>0.12480674112347094</v>
      </c>
      <c r="AB232" s="624">
        <v>0.15230888199110965</v>
      </c>
      <c r="AC232" s="624">
        <v>0.17063596031436748</v>
      </c>
      <c r="AD232" s="624">
        <v>0.1757261803494671</v>
      </c>
      <c r="AE232" s="624">
        <v>4.8049649649565068E-2</v>
      </c>
      <c r="AF232" s="624">
        <v>1.3892627205077817E-2</v>
      </c>
      <c r="AG232" s="628">
        <v>0.13021816390299962</v>
      </c>
    </row>
    <row r="233" spans="2:33" x14ac:dyDescent="0.2">
      <c r="B233" s="978"/>
      <c r="C233" s="134">
        <v>2015</v>
      </c>
      <c r="D233" s="676">
        <v>3.6091026821188137E-2</v>
      </c>
      <c r="E233" s="624">
        <v>8.0005130448675521E-2</v>
      </c>
      <c r="F233" s="624">
        <v>6.4988842771686123E-2</v>
      </c>
      <c r="G233" s="624">
        <v>0.11727006453377382</v>
      </c>
      <c r="H233" s="624">
        <v>0.16225679369685386</v>
      </c>
      <c r="I233" s="624">
        <v>0.16279620728527833</v>
      </c>
      <c r="J233" s="624">
        <v>0.18400748824690619</v>
      </c>
      <c r="K233" s="624">
        <v>4.581300389619869E-2</v>
      </c>
      <c r="L233" s="624">
        <v>1.5391786484069039E-2</v>
      </c>
      <c r="M233" s="625">
        <v>0.13137965581537034</v>
      </c>
      <c r="N233" s="627">
        <v>2.8415692705286304E-2</v>
      </c>
      <c r="O233" s="624">
        <v>0.10064579680748918</v>
      </c>
      <c r="P233" s="624">
        <v>0.11163444632119278</v>
      </c>
      <c r="Q233" s="624">
        <v>0.13629961506388452</v>
      </c>
      <c r="R233" s="624">
        <v>0.14221745332770733</v>
      </c>
      <c r="S233" s="624">
        <v>0.12910530990845551</v>
      </c>
      <c r="T233" s="624">
        <v>0.15201870524745573</v>
      </c>
      <c r="U233" s="624">
        <v>7.7085288118715525E-2</v>
      </c>
      <c r="V233" s="624">
        <v>1.839750087071319E-2</v>
      </c>
      <c r="W233" s="626">
        <v>0.10418019162909982</v>
      </c>
      <c r="X233" s="627">
        <v>3.5077663839587533E-2</v>
      </c>
      <c r="Y233" s="624">
        <v>8.2730287020069043E-2</v>
      </c>
      <c r="Z233" s="624">
        <v>7.1147392637750648E-2</v>
      </c>
      <c r="AA233" s="624">
        <v>0.11978250787142082</v>
      </c>
      <c r="AB233" s="624">
        <v>0.15961102930417226</v>
      </c>
      <c r="AC233" s="624">
        <v>0.15834804806471187</v>
      </c>
      <c r="AD233" s="624">
        <v>0.17978405666352568</v>
      </c>
      <c r="AE233" s="624">
        <v>4.9941837208553795E-2</v>
      </c>
      <c r="AF233" s="624">
        <v>1.578862649737596E-2</v>
      </c>
      <c r="AG233" s="628">
        <v>0.12778855089283248</v>
      </c>
    </row>
    <row r="234" spans="2:33" x14ac:dyDescent="0.2">
      <c r="B234" s="978"/>
      <c r="C234" s="134">
        <v>2016</v>
      </c>
      <c r="D234" s="676">
        <v>3.8693029638436079E-2</v>
      </c>
      <c r="E234" s="624">
        <v>8.4884903787381991E-2</v>
      </c>
      <c r="F234" s="624">
        <v>6.7311341780197181E-2</v>
      </c>
      <c r="G234" s="624">
        <v>0.1154365540666879</v>
      </c>
      <c r="H234" s="624">
        <v>0.16397721371309923</v>
      </c>
      <c r="I234" s="624">
        <v>0.15501378323357667</v>
      </c>
      <c r="J234" s="624">
        <v>0.17956820010541322</v>
      </c>
      <c r="K234" s="624">
        <v>4.8552447662527976E-2</v>
      </c>
      <c r="L234" s="624">
        <v>1.8640894937904003E-2</v>
      </c>
      <c r="M234" s="625">
        <v>0.12792163107477542</v>
      </c>
      <c r="N234" s="627">
        <v>2.3746487036006361E-2</v>
      </c>
      <c r="O234" s="624">
        <v>9.8660618902166625E-2</v>
      </c>
      <c r="P234" s="624">
        <v>0.10946067966414748</v>
      </c>
      <c r="Q234" s="624">
        <v>0.13133543704846642</v>
      </c>
      <c r="R234" s="624">
        <v>0.14075609866172961</v>
      </c>
      <c r="S234" s="624">
        <v>0.13071885769845451</v>
      </c>
      <c r="T234" s="624">
        <v>0.15109085563657521</v>
      </c>
      <c r="U234" s="624">
        <v>7.3597634621830138E-2</v>
      </c>
      <c r="V234" s="624">
        <v>2.4660952626572863E-2</v>
      </c>
      <c r="W234" s="626">
        <v>0.11597237810405069</v>
      </c>
      <c r="X234" s="627">
        <v>3.686012535051203E-2</v>
      </c>
      <c r="Y234" s="624">
        <v>8.657422873528027E-2</v>
      </c>
      <c r="Z234" s="624">
        <v>7.2480142632381797E-2</v>
      </c>
      <c r="AA234" s="624">
        <v>0.1173862444777511</v>
      </c>
      <c r="AB234" s="624">
        <v>0.16112959319776252</v>
      </c>
      <c r="AC234" s="624">
        <v>0.15203448063680877</v>
      </c>
      <c r="AD234" s="624">
        <v>0.17607600474130686</v>
      </c>
      <c r="AE234" s="624">
        <v>5.1623755308090241E-2</v>
      </c>
      <c r="AF234" s="624">
        <v>1.9379138546785E-2</v>
      </c>
      <c r="AG234" s="628">
        <v>0.12645628637332115</v>
      </c>
    </row>
    <row r="235" spans="2:33" x14ac:dyDescent="0.2">
      <c r="B235" s="978"/>
      <c r="C235" s="134">
        <v>2017</v>
      </c>
      <c r="D235" s="676">
        <v>4.3871894410509968E-2</v>
      </c>
      <c r="E235" s="624">
        <v>8.6558309966584562E-2</v>
      </c>
      <c r="F235" s="624">
        <v>7.0809255217424621E-2</v>
      </c>
      <c r="G235" s="624">
        <v>0.117558507669192</v>
      </c>
      <c r="H235" s="624">
        <v>0.17170251531445205</v>
      </c>
      <c r="I235" s="624">
        <v>0.1469858333514332</v>
      </c>
      <c r="J235" s="624">
        <v>0.1677969854744415</v>
      </c>
      <c r="K235" s="624">
        <v>4.9424712148272619E-2</v>
      </c>
      <c r="L235" s="624">
        <v>2.2146521593339453E-2</v>
      </c>
      <c r="M235" s="625">
        <v>0.12314546485435003</v>
      </c>
      <c r="N235" s="627">
        <v>2.7265062165238999E-2</v>
      </c>
      <c r="O235" s="624">
        <v>9.5752634432061903E-2</v>
      </c>
      <c r="P235" s="624">
        <v>0.11013294017071122</v>
      </c>
      <c r="Q235" s="624">
        <v>0.11660011421612526</v>
      </c>
      <c r="R235" s="624">
        <v>0.14717342698485028</v>
      </c>
      <c r="S235" s="624">
        <v>0.12700670236346215</v>
      </c>
      <c r="T235" s="624">
        <v>0.15006779252973537</v>
      </c>
      <c r="U235" s="624">
        <v>8.1763367766122252E-2</v>
      </c>
      <c r="V235" s="624">
        <v>2.5323843575536218E-2</v>
      </c>
      <c r="W235" s="626">
        <v>0.11891411579615636</v>
      </c>
      <c r="X235" s="627">
        <v>4.1989484838795527E-2</v>
      </c>
      <c r="Y235" s="624">
        <v>8.7600500561614586E-2</v>
      </c>
      <c r="Z235" s="624">
        <v>7.5266654428657626E-2</v>
      </c>
      <c r="AA235" s="624">
        <v>0.11744987232062724</v>
      </c>
      <c r="AB235" s="624">
        <v>0.16892210602416008</v>
      </c>
      <c r="AC235" s="624">
        <v>0.14472116861279813</v>
      </c>
      <c r="AD235" s="624">
        <v>0.16578735461859959</v>
      </c>
      <c r="AE235" s="624">
        <v>5.3090347711536166E-2</v>
      </c>
      <c r="AF235" s="624">
        <v>2.2506675849333042E-2</v>
      </c>
      <c r="AG235" s="628">
        <v>0.12266583503387798</v>
      </c>
    </row>
    <row r="236" spans="2:33" x14ac:dyDescent="0.2">
      <c r="B236" s="978"/>
      <c r="C236" s="134">
        <v>2018</v>
      </c>
      <c r="D236" s="676">
        <v>4.1242355324436306E-2</v>
      </c>
      <c r="E236" s="624">
        <v>8.4127598116234589E-2</v>
      </c>
      <c r="F236" s="624">
        <v>7.2088511946777553E-2</v>
      </c>
      <c r="G236" s="624">
        <v>0.11426784197290078</v>
      </c>
      <c r="H236" s="624">
        <v>0.17668014411606744</v>
      </c>
      <c r="I236" s="624">
        <v>0.15014017420157602</v>
      </c>
      <c r="J236" s="624">
        <v>0.15665866305102372</v>
      </c>
      <c r="K236" s="624">
        <v>5.3218093013218816E-2</v>
      </c>
      <c r="L236" s="624">
        <v>2.4345771821110165E-2</v>
      </c>
      <c r="M236" s="625">
        <v>0.12723084643665483</v>
      </c>
      <c r="N236" s="627">
        <v>2.8632775088825634E-2</v>
      </c>
      <c r="O236" s="624">
        <v>9.3535052047890241E-2</v>
      </c>
      <c r="P236" s="624">
        <v>0.11828616537968788</v>
      </c>
      <c r="Q236" s="624">
        <v>0.10422148619811793</v>
      </c>
      <c r="R236" s="624">
        <v>0.14599570178350904</v>
      </c>
      <c r="S236" s="624">
        <v>0.12455838003705502</v>
      </c>
      <c r="T236" s="624">
        <v>0.14504183698591533</v>
      </c>
      <c r="U236" s="624">
        <v>8.2739809392051875E-2</v>
      </c>
      <c r="V236" s="624">
        <v>3.1213553110893594E-2</v>
      </c>
      <c r="W236" s="626">
        <v>0.12577523997605353</v>
      </c>
      <c r="X236" s="627">
        <v>3.990299235530468E-2</v>
      </c>
      <c r="Y236" s="624">
        <v>8.5126837995313814E-2</v>
      </c>
      <c r="Z236" s="624">
        <v>7.6995529080787634E-2</v>
      </c>
      <c r="AA236" s="624">
        <v>0.11320073929001641</v>
      </c>
      <c r="AB236" s="624">
        <v>0.17342090748639596</v>
      </c>
      <c r="AC236" s="624">
        <v>0.14742293007863971</v>
      </c>
      <c r="AD236" s="624">
        <v>0.15542474833223643</v>
      </c>
      <c r="AE236" s="624">
        <v>5.6353827348874966E-2</v>
      </c>
      <c r="AF236" s="624">
        <v>2.5075253038387615E-2</v>
      </c>
      <c r="AG236" s="628">
        <v>0.12707623499404294</v>
      </c>
    </row>
    <row r="237" spans="2:33" x14ac:dyDescent="0.2">
      <c r="B237" s="978"/>
      <c r="C237" s="134">
        <v>2019</v>
      </c>
      <c r="D237" s="676">
        <v>3.7729149618438804E-2</v>
      </c>
      <c r="E237" s="624">
        <v>7.8512465259295935E-2</v>
      </c>
      <c r="F237" s="624">
        <v>7.0421730899941609E-2</v>
      </c>
      <c r="G237" s="624">
        <v>0.10978926104233433</v>
      </c>
      <c r="H237" s="624">
        <v>0.1793694800463079</v>
      </c>
      <c r="I237" s="624">
        <v>0.16242691944543891</v>
      </c>
      <c r="J237" s="624">
        <v>0.14629955990253432</v>
      </c>
      <c r="K237" s="624">
        <v>0.13429908033552246</v>
      </c>
      <c r="L237" s="624">
        <v>5.5913626361437867E-2</v>
      </c>
      <c r="M237" s="625">
        <v>2.5238727088747796E-2</v>
      </c>
      <c r="N237" s="627">
        <v>2.9455967601514768E-2</v>
      </c>
      <c r="O237" s="624">
        <v>9.228176042184337E-2</v>
      </c>
      <c r="P237" s="624">
        <v>0.10128353554056511</v>
      </c>
      <c r="Q237" s="624">
        <v>0.10830740920170495</v>
      </c>
      <c r="R237" s="624">
        <v>0.13893768804493345</v>
      </c>
      <c r="S237" s="624">
        <v>0.13339861508880135</v>
      </c>
      <c r="T237" s="624">
        <v>0.14004325298572759</v>
      </c>
      <c r="U237" s="624">
        <v>0.13358628494958411</v>
      </c>
      <c r="V237" s="624">
        <v>8.5901456450710817E-2</v>
      </c>
      <c r="W237" s="626">
        <v>3.6804029714614578E-2</v>
      </c>
      <c r="X237" s="627">
        <v>3.6867077243540082E-2</v>
      </c>
      <c r="Y237" s="624">
        <v>7.9947237147207584E-2</v>
      </c>
      <c r="Z237" s="624">
        <v>7.3637556342410787E-2</v>
      </c>
      <c r="AA237" s="624">
        <v>0.10963485086099346</v>
      </c>
      <c r="AB237" s="624">
        <v>0.17515645404485711</v>
      </c>
      <c r="AC237" s="624">
        <v>0.15940214624151108</v>
      </c>
      <c r="AD237" s="624">
        <v>0.14564764757293325</v>
      </c>
      <c r="AE237" s="624">
        <v>0.13422480646968515</v>
      </c>
      <c r="AF237" s="624">
        <v>5.9038382936385157E-2</v>
      </c>
      <c r="AG237" s="628">
        <v>2.6443841140476387E-2</v>
      </c>
    </row>
    <row r="238" spans="2:33" x14ac:dyDescent="0.2">
      <c r="B238" s="978"/>
      <c r="C238" s="134">
        <v>2020</v>
      </c>
      <c r="D238" s="676">
        <v>3.6541657068445241E-2</v>
      </c>
      <c r="E238" s="624">
        <v>7.2604870422534176E-2</v>
      </c>
      <c r="F238" s="624">
        <v>7.311850053224847E-2</v>
      </c>
      <c r="G238" s="624">
        <v>0.10906093533444493</v>
      </c>
      <c r="H238" s="624">
        <v>0.17701072986763711</v>
      </c>
      <c r="I238" s="624">
        <v>0.17345902444777714</v>
      </c>
      <c r="J238" s="624">
        <v>0.13752265256313731</v>
      </c>
      <c r="K238" s="624">
        <v>0.13790785417517668</v>
      </c>
      <c r="L238" s="624">
        <v>5.7635879276447199E-2</v>
      </c>
      <c r="M238" s="625">
        <v>2.5137896312151731E-2</v>
      </c>
      <c r="N238" s="627">
        <v>3.0300115719910967E-2</v>
      </c>
      <c r="O238" s="624">
        <v>8.8715633513885617E-2</v>
      </c>
      <c r="P238" s="624">
        <v>0.10582009185842378</v>
      </c>
      <c r="Q238" s="624">
        <v>9.9017878029494175E-2</v>
      </c>
      <c r="R238" s="624">
        <v>0.13042194331770141</v>
      </c>
      <c r="S238" s="624">
        <v>0.13912830263528903</v>
      </c>
      <c r="T238" s="624">
        <v>0.13371413475869748</v>
      </c>
      <c r="U238" s="624">
        <v>0.14442479376921066</v>
      </c>
      <c r="V238" s="624">
        <v>8.8727493099944571E-2</v>
      </c>
      <c r="W238" s="626">
        <v>3.9729613297442276E-2</v>
      </c>
      <c r="X238" s="627">
        <v>3.5907135933528393E-2</v>
      </c>
      <c r="Y238" s="624">
        <v>7.4242706192620272E-2</v>
      </c>
      <c r="Z238" s="624">
        <v>7.6442975959579357E-2</v>
      </c>
      <c r="AA238" s="624">
        <v>0.10803994840776714</v>
      </c>
      <c r="AB238" s="624">
        <v>0.17227446873191518</v>
      </c>
      <c r="AC238" s="624">
        <v>0.16996893003831043</v>
      </c>
      <c r="AD238" s="624">
        <v>0.13713547495672895</v>
      </c>
      <c r="AE238" s="624">
        <v>0.13857037256229945</v>
      </c>
      <c r="AF238" s="624">
        <v>6.0796682832497499E-2</v>
      </c>
      <c r="AG238" s="628">
        <v>2.662130438475328E-2</v>
      </c>
    </row>
    <row r="239" spans="2:33" x14ac:dyDescent="0.2">
      <c r="B239" s="978"/>
      <c r="C239" s="134">
        <v>2021</v>
      </c>
      <c r="D239" s="676">
        <v>3.653350633564547E-2</v>
      </c>
      <c r="E239" s="624">
        <v>6.6004940473236129E-2</v>
      </c>
      <c r="F239" s="624">
        <v>7.2610296385360359E-2</v>
      </c>
      <c r="G239" s="624">
        <v>0.10888669002032141</v>
      </c>
      <c r="H239" s="624">
        <v>0.17247624445744358</v>
      </c>
      <c r="I239" s="624">
        <v>0.17948763238436738</v>
      </c>
      <c r="J239" s="624">
        <v>0.13879880636310113</v>
      </c>
      <c r="K239" s="624">
        <v>0.1396760777795088</v>
      </c>
      <c r="L239" s="624">
        <v>6.0856709540778459E-2</v>
      </c>
      <c r="M239" s="625">
        <v>2.4669096260237156E-2</v>
      </c>
      <c r="N239" s="627">
        <v>3.211346557221538E-2</v>
      </c>
      <c r="O239" s="624">
        <v>8.6042112994264147E-2</v>
      </c>
      <c r="P239" s="624">
        <v>0.10945197382207059</v>
      </c>
      <c r="Q239" s="624">
        <v>0.10093559274730796</v>
      </c>
      <c r="R239" s="624">
        <v>0.12901804578573187</v>
      </c>
      <c r="S239" s="624">
        <v>0.14879204778509458</v>
      </c>
      <c r="T239" s="624">
        <v>0.12621269417488629</v>
      </c>
      <c r="U239" s="624">
        <v>0.13405604615492314</v>
      </c>
      <c r="V239" s="624">
        <v>9.2961620274010226E-2</v>
      </c>
      <c r="W239" s="626">
        <v>4.0416400689496007E-2</v>
      </c>
      <c r="X239" s="627">
        <v>3.6094120656477637E-2</v>
      </c>
      <c r="Y239" s="624">
        <v>6.7996787862879382E-2</v>
      </c>
      <c r="Z239" s="624">
        <v>7.6272639410823573E-2</v>
      </c>
      <c r="AA239" s="624">
        <v>0.10809629046013242</v>
      </c>
      <c r="AB239" s="624">
        <v>0.16815616888330734</v>
      </c>
      <c r="AC239" s="624">
        <v>0.17643625774588129</v>
      </c>
      <c r="AD239" s="624">
        <v>0.13754765105755373</v>
      </c>
      <c r="AE239" s="624">
        <v>0.13911740387931676</v>
      </c>
      <c r="AF239" s="624">
        <v>6.4048181919009822E-2</v>
      </c>
      <c r="AG239" s="628">
        <v>2.6234498124617953E-2</v>
      </c>
    </row>
    <row r="240" spans="2:33" x14ac:dyDescent="0.2">
      <c r="B240" s="978"/>
      <c r="C240" s="134">
        <v>2022</v>
      </c>
      <c r="D240" s="676">
        <v>3.5944371584257812E-2</v>
      </c>
      <c r="E240" s="624">
        <v>5.9704525655937556E-2</v>
      </c>
      <c r="F240" s="624">
        <v>7.4000545827513434E-2</v>
      </c>
      <c r="G240" s="624">
        <v>0.10938044658941563</v>
      </c>
      <c r="H240" s="624">
        <v>0.16900608888438798</v>
      </c>
      <c r="I240" s="624">
        <v>0.18526999362463389</v>
      </c>
      <c r="J240" s="624">
        <v>0.13835482282528846</v>
      </c>
      <c r="K240" s="624">
        <v>0.13850893446561632</v>
      </c>
      <c r="L240" s="624">
        <v>6.435066080001943E-2</v>
      </c>
      <c r="M240" s="625">
        <v>2.5479609742929302E-2</v>
      </c>
      <c r="N240" s="627">
        <v>3.4360234680629841E-2</v>
      </c>
      <c r="O240" s="624">
        <v>8.1030154814568864E-2</v>
      </c>
      <c r="P240" s="624">
        <v>0.10209489483863797</v>
      </c>
      <c r="Q240" s="624">
        <v>9.8993115569392442E-2</v>
      </c>
      <c r="R240" s="624">
        <v>0.12440797215369143</v>
      </c>
      <c r="S240" s="624">
        <v>0.15651121806912702</v>
      </c>
      <c r="T240" s="624">
        <v>0.13294704515112465</v>
      </c>
      <c r="U240" s="624">
        <v>0.13533706500378767</v>
      </c>
      <c r="V240" s="624">
        <v>9.1087506154124392E-2</v>
      </c>
      <c r="W240" s="626">
        <v>4.3230793564915632E-2</v>
      </c>
      <c r="X240" s="627">
        <v>3.5795010402701617E-2</v>
      </c>
      <c r="Y240" s="624">
        <v>6.1715223823039018E-2</v>
      </c>
      <c r="Z240" s="624">
        <v>7.6649436307713564E-2</v>
      </c>
      <c r="AA240" s="624">
        <v>0.10840107161821656</v>
      </c>
      <c r="AB240" s="624">
        <v>0.1648011319802071</v>
      </c>
      <c r="AC240" s="624">
        <v>0.18255845733806506</v>
      </c>
      <c r="AD240" s="624">
        <v>0.1378449476616227</v>
      </c>
      <c r="AE240" s="624">
        <v>0.13820987308432045</v>
      </c>
      <c r="AF240" s="624">
        <v>6.6871558333577788E-2</v>
      </c>
      <c r="AG240" s="628">
        <v>2.7153289450536095E-2</v>
      </c>
    </row>
    <row r="241" spans="2:33" x14ac:dyDescent="0.2">
      <c r="B241" s="978"/>
      <c r="C241" s="134">
        <v>2023</v>
      </c>
      <c r="D241" s="676">
        <v>3.5655622454487605E-2</v>
      </c>
      <c r="E241" s="624">
        <v>5.6114642650929268E-2</v>
      </c>
      <c r="F241" s="624">
        <v>7.3841433995143979E-2</v>
      </c>
      <c r="G241" s="624">
        <v>0.11453354199268054</v>
      </c>
      <c r="H241" s="624">
        <v>0.15969245498241935</v>
      </c>
      <c r="I241" s="624">
        <v>0.1892441574464124</v>
      </c>
      <c r="J241" s="624">
        <v>0.14293461700178842</v>
      </c>
      <c r="K241" s="624">
        <v>0.13059539796449524</v>
      </c>
      <c r="L241" s="624">
        <v>7.1695337444055846E-2</v>
      </c>
      <c r="M241" s="625">
        <v>2.5692794067587291E-2</v>
      </c>
      <c r="N241" s="627">
        <v>3.5895425095655541E-2</v>
      </c>
      <c r="O241" s="624">
        <v>7.6676353722391524E-2</v>
      </c>
      <c r="P241" s="624">
        <v>9.5582277925545106E-2</v>
      </c>
      <c r="Q241" s="624">
        <v>9.8033947633277232E-2</v>
      </c>
      <c r="R241" s="624">
        <v>0.11801328065613409</v>
      </c>
      <c r="S241" s="624">
        <v>0.15839576128792071</v>
      </c>
      <c r="T241" s="624">
        <v>0.14074721031197232</v>
      </c>
      <c r="U241" s="624">
        <v>0.13930958140878008</v>
      </c>
      <c r="V241" s="624">
        <v>9.3503859487204175E-2</v>
      </c>
      <c r="W241" s="626">
        <v>4.3842302471119324E-2</v>
      </c>
      <c r="X241" s="627">
        <v>3.5676952512256242E-2</v>
      </c>
      <c r="Y241" s="624">
        <v>5.7943573653691641E-2</v>
      </c>
      <c r="Z241" s="624">
        <v>7.5775246961989687E-2</v>
      </c>
      <c r="AA241" s="624">
        <v>0.11306592971313642</v>
      </c>
      <c r="AB241" s="624">
        <v>0.15598515971745092</v>
      </c>
      <c r="AC241" s="624">
        <v>0.18650024241309271</v>
      </c>
      <c r="AD241" s="624">
        <v>0.14274005070831455</v>
      </c>
      <c r="AE241" s="624">
        <v>0.13137051051274667</v>
      </c>
      <c r="AF241" s="624">
        <v>7.3635170269763572E-2</v>
      </c>
      <c r="AG241" s="628">
        <v>2.7307163537557442E-2</v>
      </c>
    </row>
    <row r="242" spans="2:33" ht="13.5" thickBot="1" x14ac:dyDescent="0.25">
      <c r="B242" s="987"/>
      <c r="C242" s="135">
        <v>2024</v>
      </c>
      <c r="D242" s="677">
        <v>3.4521942036247137E-2</v>
      </c>
      <c r="E242" s="629">
        <v>5.2684722785988118E-2</v>
      </c>
      <c r="F242" s="629">
        <v>7.412499096618666E-2</v>
      </c>
      <c r="G242" s="629">
        <v>0.11634296285174857</v>
      </c>
      <c r="H242" s="629">
        <v>0.15030355393141731</v>
      </c>
      <c r="I242" s="629">
        <v>0.18876545821712909</v>
      </c>
      <c r="J242" s="629">
        <v>0.1505734627996177</v>
      </c>
      <c r="K242" s="629">
        <v>0.12550474945284856</v>
      </c>
      <c r="L242" s="629">
        <v>8.0919610579703011E-2</v>
      </c>
      <c r="M242" s="630">
        <v>2.6258546379113745E-2</v>
      </c>
      <c r="N242" s="632">
        <v>3.5551851552074201E-2</v>
      </c>
      <c r="O242" s="629">
        <v>7.5787951134275874E-2</v>
      </c>
      <c r="P242" s="629">
        <v>9.4293216076203515E-2</v>
      </c>
      <c r="Q242" s="629">
        <v>9.1709265118162867E-2</v>
      </c>
      <c r="R242" s="629">
        <v>0.1030595846097407</v>
      </c>
      <c r="S242" s="629">
        <v>0.15891633159421634</v>
      </c>
      <c r="T242" s="629">
        <v>0.15298555702484432</v>
      </c>
      <c r="U242" s="629">
        <v>0.13782907323285259</v>
      </c>
      <c r="V242" s="629">
        <v>0.10488435103070222</v>
      </c>
      <c r="W242" s="631">
        <v>4.4982818626927372E-2</v>
      </c>
      <c r="X242" s="632">
        <v>3.4609528718437373E-2</v>
      </c>
      <c r="Y242" s="629">
        <v>5.464949259130937E-2</v>
      </c>
      <c r="Z242" s="629">
        <v>7.5840159042513969E-2</v>
      </c>
      <c r="AA242" s="629">
        <v>0.11424803720885907</v>
      </c>
      <c r="AB242" s="629">
        <v>0.14628578104671858</v>
      </c>
      <c r="AC242" s="629">
        <v>0.18622699641344545</v>
      </c>
      <c r="AD242" s="629">
        <v>0.15077859473312372</v>
      </c>
      <c r="AE242" s="629">
        <v>0.12655284796397068</v>
      </c>
      <c r="AF242" s="629">
        <v>8.2957646031747254E-2</v>
      </c>
      <c r="AG242" s="633">
        <v>2.7850916249874486E-2</v>
      </c>
    </row>
    <row r="243" spans="2:33" x14ac:dyDescent="0.2">
      <c r="B243" s="980" t="s">
        <v>268</v>
      </c>
      <c r="C243" s="136">
        <v>2011</v>
      </c>
      <c r="D243" s="678">
        <v>2.4651483083789356E-2</v>
      </c>
      <c r="E243" s="613">
        <v>5.2687618226643078E-2</v>
      </c>
      <c r="F243" s="613">
        <v>5.8075490228433217E-2</v>
      </c>
      <c r="G243" s="613">
        <v>0.11086165869410404</v>
      </c>
      <c r="H243" s="613">
        <v>0.16317743610290289</v>
      </c>
      <c r="I243" s="613">
        <v>0.23161263718824768</v>
      </c>
      <c r="J243" s="613">
        <v>0.17717938574132905</v>
      </c>
      <c r="K243" s="613">
        <v>3.3902265657572976E-2</v>
      </c>
      <c r="L243" s="613">
        <v>7.8849300908206688E-3</v>
      </c>
      <c r="M243" s="614">
        <v>0.13996709498615711</v>
      </c>
      <c r="N243" s="612">
        <v>1.790217340925359E-2</v>
      </c>
      <c r="O243" s="613">
        <v>7.5056805729839873E-2</v>
      </c>
      <c r="P243" s="613">
        <v>0.11803625553108418</v>
      </c>
      <c r="Q243" s="613">
        <v>0.13261584449277672</v>
      </c>
      <c r="R243" s="613">
        <v>0.14000373650381112</v>
      </c>
      <c r="S243" s="613">
        <v>0.1709595690832634</v>
      </c>
      <c r="T243" s="613">
        <v>0.13644247071593815</v>
      </c>
      <c r="U243" s="613">
        <v>7.2769556134246308E-2</v>
      </c>
      <c r="V243" s="613">
        <v>1.3918905850975867E-2</v>
      </c>
      <c r="W243" s="618">
        <v>0.12229468254881053</v>
      </c>
      <c r="X243" s="612">
        <v>2.379815748498889E-2</v>
      </c>
      <c r="Y243" s="613">
        <v>5.5515788993923544E-2</v>
      </c>
      <c r="Z243" s="613">
        <v>6.5656421971639706E-2</v>
      </c>
      <c r="AA243" s="613">
        <v>0.1136120738503542</v>
      </c>
      <c r="AB243" s="613">
        <v>0.16024754963445051</v>
      </c>
      <c r="AC243" s="613">
        <v>0.22394417653736917</v>
      </c>
      <c r="AD243" s="613">
        <v>0.17202895494416512</v>
      </c>
      <c r="AE243" s="613">
        <v>3.8816316948609667E-2</v>
      </c>
      <c r="AF243" s="613">
        <v>8.6478149230440598E-3</v>
      </c>
      <c r="AG243" s="634">
        <v>0.13773274471145516</v>
      </c>
    </row>
    <row r="244" spans="2:33" x14ac:dyDescent="0.2">
      <c r="B244" s="980"/>
      <c r="C244" s="136">
        <v>2012</v>
      </c>
      <c r="D244" s="678">
        <v>2.2630207098524074E-2</v>
      </c>
      <c r="E244" s="613">
        <v>5.5743206404786763E-2</v>
      </c>
      <c r="F244" s="613">
        <v>5.5207362867919121E-2</v>
      </c>
      <c r="G244" s="613">
        <v>0.10752516883723234</v>
      </c>
      <c r="H244" s="613">
        <v>0.15177389994552862</v>
      </c>
      <c r="I244" s="613">
        <v>0.22917929872224457</v>
      </c>
      <c r="J244" s="613">
        <v>0.18335273438087313</v>
      </c>
      <c r="K244" s="613">
        <v>3.6986679383807897E-2</v>
      </c>
      <c r="L244" s="613">
        <v>8.4337557657933344E-3</v>
      </c>
      <c r="M244" s="614">
        <v>0.14916768659329024</v>
      </c>
      <c r="N244" s="612">
        <v>2.184255101228005E-2</v>
      </c>
      <c r="O244" s="613">
        <v>7.2276086315257837E-2</v>
      </c>
      <c r="P244" s="613">
        <v>0.10708599799099454</v>
      </c>
      <c r="Q244" s="613">
        <v>0.13821895689823535</v>
      </c>
      <c r="R244" s="613">
        <v>0.13450021886444363</v>
      </c>
      <c r="S244" s="613">
        <v>0.17152286738169917</v>
      </c>
      <c r="T244" s="613">
        <v>0.1407583716967242</v>
      </c>
      <c r="U244" s="613">
        <v>7.3293613991784801E-2</v>
      </c>
      <c r="V244" s="613">
        <v>1.1946520281212576E-2</v>
      </c>
      <c r="W244" s="618">
        <v>0.12855481556736789</v>
      </c>
      <c r="X244" s="612">
        <v>2.2535208428342123E-2</v>
      </c>
      <c r="Y244" s="613">
        <v>5.7737225918128056E-2</v>
      </c>
      <c r="Z244" s="613">
        <v>6.1464410116862572E-2</v>
      </c>
      <c r="AA244" s="613">
        <v>0.11122712594715113</v>
      </c>
      <c r="AB244" s="613">
        <v>0.14969053290182907</v>
      </c>
      <c r="AC244" s="613">
        <v>0.22222539536207711</v>
      </c>
      <c r="AD244" s="613">
        <v>0.17821545697908567</v>
      </c>
      <c r="AE244" s="613">
        <v>4.1365634319061491E-2</v>
      </c>
      <c r="AF244" s="613">
        <v>8.8574279286258092E-3</v>
      </c>
      <c r="AG244" s="634">
        <v>0.14668158209883708</v>
      </c>
    </row>
    <row r="245" spans="2:33" x14ac:dyDescent="0.2">
      <c r="B245" s="980"/>
      <c r="C245" s="136">
        <v>2013</v>
      </c>
      <c r="D245" s="678">
        <v>2.4479133145458316E-2</v>
      </c>
      <c r="E245" s="613">
        <v>5.5809588513586639E-2</v>
      </c>
      <c r="F245" s="613">
        <v>5.4325737917306167E-2</v>
      </c>
      <c r="G245" s="613">
        <v>0.10285511997493887</v>
      </c>
      <c r="H245" s="613">
        <v>0.14574740372102984</v>
      </c>
      <c r="I245" s="613">
        <v>0.2138483067871064</v>
      </c>
      <c r="J245" s="613">
        <v>0.19826499553202628</v>
      </c>
      <c r="K245" s="613">
        <v>4.1201247188609978E-2</v>
      </c>
      <c r="L245" s="613">
        <v>8.6675466104072316E-3</v>
      </c>
      <c r="M245" s="614">
        <v>0.15480092060953032</v>
      </c>
      <c r="N245" s="612">
        <v>1.8491630927409942E-2</v>
      </c>
      <c r="O245" s="613">
        <v>7.8440600015242487E-2</v>
      </c>
      <c r="P245" s="613">
        <v>9.9370431088579056E-2</v>
      </c>
      <c r="Q245" s="613">
        <v>0.138534956743808</v>
      </c>
      <c r="R245" s="613">
        <v>0.13966002649918099</v>
      </c>
      <c r="S245" s="613">
        <v>0.1624044330802849</v>
      </c>
      <c r="T245" s="613">
        <v>0.14680857658312688</v>
      </c>
      <c r="U245" s="613">
        <v>7.0586972279173613E-2</v>
      </c>
      <c r="V245" s="613">
        <v>1.4158001178972484E-2</v>
      </c>
      <c r="W245" s="618">
        <v>0.13154437160422158</v>
      </c>
      <c r="X245" s="612">
        <v>2.3760391666500413E-2</v>
      </c>
      <c r="Y245" s="613">
        <v>5.8526221607764474E-2</v>
      </c>
      <c r="Z245" s="613">
        <v>5.9732915770457487E-2</v>
      </c>
      <c r="AA245" s="613">
        <v>0.1071381377867623</v>
      </c>
      <c r="AB245" s="613">
        <v>0.14501667321804684</v>
      </c>
      <c r="AC245" s="613">
        <v>0.20767296947200534</v>
      </c>
      <c r="AD245" s="613">
        <v>0.19208815228247769</v>
      </c>
      <c r="AE245" s="613">
        <v>4.4728718034161716E-2</v>
      </c>
      <c r="AF245" s="613">
        <v>9.3266223473424947E-3</v>
      </c>
      <c r="AG245" s="634">
        <v>0.15200919781448125</v>
      </c>
    </row>
    <row r="246" spans="2:33" x14ac:dyDescent="0.2">
      <c r="B246" s="980"/>
      <c r="C246" s="136">
        <v>2014</v>
      </c>
      <c r="D246" s="678">
        <v>2.672157632601984E-2</v>
      </c>
      <c r="E246" s="613">
        <v>6.1152705577737596E-2</v>
      </c>
      <c r="F246" s="613">
        <v>5.2719486064986956E-2</v>
      </c>
      <c r="G246" s="613">
        <v>9.9964099663273895E-2</v>
      </c>
      <c r="H246" s="613">
        <v>0.14523978102589674</v>
      </c>
      <c r="I246" s="613">
        <v>0.19354760331778806</v>
      </c>
      <c r="J246" s="613">
        <v>0.21130983907293216</v>
      </c>
      <c r="K246" s="613">
        <v>4.7686621596649478E-2</v>
      </c>
      <c r="L246" s="613">
        <v>1.1022773706569441E-2</v>
      </c>
      <c r="M246" s="614">
        <v>0.1506355136481459</v>
      </c>
      <c r="N246" s="612">
        <v>1.9954515716071958E-2</v>
      </c>
      <c r="O246" s="613">
        <v>8.0497793594942441E-2</v>
      </c>
      <c r="P246" s="613">
        <v>9.8646797843818398E-2</v>
      </c>
      <c r="Q246" s="613">
        <v>0.13453690829074769</v>
      </c>
      <c r="R246" s="613">
        <v>0.13722781337136605</v>
      </c>
      <c r="S246" s="613">
        <v>0.17026800258121821</v>
      </c>
      <c r="T246" s="613">
        <v>0.15499976900183454</v>
      </c>
      <c r="U246" s="613">
        <v>6.828737960152069E-2</v>
      </c>
      <c r="V246" s="613">
        <v>1.2689995991064096E-2</v>
      </c>
      <c r="W246" s="618">
        <v>0.12289102400741576</v>
      </c>
      <c r="X246" s="612">
        <v>2.5934394840066557E-2</v>
      </c>
      <c r="Y246" s="613">
        <v>6.3403031976306326E-2</v>
      </c>
      <c r="Z246" s="613">
        <v>5.8062002057640165E-2</v>
      </c>
      <c r="AA246" s="613">
        <v>0.10398579777381629</v>
      </c>
      <c r="AB246" s="613">
        <v>0.14430778514655856</v>
      </c>
      <c r="AC246" s="613">
        <v>0.19083959288955674</v>
      </c>
      <c r="AD246" s="613">
        <v>0.20475954387274756</v>
      </c>
      <c r="AE246" s="613">
        <v>5.0083014392984043E-2</v>
      </c>
      <c r="AF246" s="613">
        <v>1.1216714117476007E-2</v>
      </c>
      <c r="AG246" s="634">
        <v>0.14740812293284777</v>
      </c>
    </row>
    <row r="247" spans="2:33" x14ac:dyDescent="0.2">
      <c r="B247" s="980"/>
      <c r="C247" s="136">
        <v>2015</v>
      </c>
      <c r="D247" s="678">
        <v>2.8792715805883672E-2</v>
      </c>
      <c r="E247" s="613">
        <v>6.6744916736184656E-2</v>
      </c>
      <c r="F247" s="613">
        <v>5.2299351274001565E-2</v>
      </c>
      <c r="G247" s="613">
        <v>9.4791771621814083E-2</v>
      </c>
      <c r="H247" s="613">
        <v>0.14629857187622214</v>
      </c>
      <c r="I247" s="613">
        <v>0.17497167906398592</v>
      </c>
      <c r="J247" s="613">
        <v>0.22034475657109251</v>
      </c>
      <c r="K247" s="613">
        <v>5.0093246519606754E-2</v>
      </c>
      <c r="L247" s="613">
        <v>1.2415448718590455E-2</v>
      </c>
      <c r="M247" s="614">
        <v>0.15324754181261832</v>
      </c>
      <c r="N247" s="612">
        <v>1.8933860602425797E-2</v>
      </c>
      <c r="O247" s="613">
        <v>8.0417129547413133E-2</v>
      </c>
      <c r="P247" s="613">
        <v>9.8316825327718058E-2</v>
      </c>
      <c r="Q247" s="613">
        <v>0.13340814338146995</v>
      </c>
      <c r="R247" s="613">
        <v>0.14350955631163698</v>
      </c>
      <c r="S247" s="613">
        <v>0.15086790966212973</v>
      </c>
      <c r="T247" s="613">
        <v>0.16808890953154637</v>
      </c>
      <c r="U247" s="613">
        <v>7.8592413617749601E-2</v>
      </c>
      <c r="V247" s="613">
        <v>1.3491660949052053E-2</v>
      </c>
      <c r="W247" s="618">
        <v>0.11437359106885825</v>
      </c>
      <c r="X247" s="612">
        <v>2.7636503102254725E-2</v>
      </c>
      <c r="Y247" s="613">
        <v>6.8348346932980364E-2</v>
      </c>
      <c r="Z247" s="613">
        <v>5.7696122703524248E-2</v>
      </c>
      <c r="AA247" s="613">
        <v>9.9320567174152871E-2</v>
      </c>
      <c r="AB247" s="613">
        <v>0.14597148570243787</v>
      </c>
      <c r="AC247" s="613">
        <v>0.17214487171032949</v>
      </c>
      <c r="AD247" s="613">
        <v>0.21421637016728134</v>
      </c>
      <c r="AE247" s="613">
        <v>5.343553103050612E-2</v>
      </c>
      <c r="AF247" s="613">
        <v>1.2541663195523243E-2</v>
      </c>
      <c r="AG247" s="634">
        <v>0.14868853828100981</v>
      </c>
    </row>
    <row r="248" spans="2:33" x14ac:dyDescent="0.2">
      <c r="B248" s="980"/>
      <c r="C248" s="136">
        <v>2016</v>
      </c>
      <c r="D248" s="678">
        <v>3.0834711667757281E-2</v>
      </c>
      <c r="E248" s="613">
        <v>7.0220261666070205E-2</v>
      </c>
      <c r="F248" s="613">
        <v>5.307164664634776E-2</v>
      </c>
      <c r="G248" s="613">
        <v>8.8872115473831323E-2</v>
      </c>
      <c r="H248" s="613">
        <v>0.14373506386328438</v>
      </c>
      <c r="I248" s="613">
        <v>0.16625383087895593</v>
      </c>
      <c r="J248" s="613">
        <v>0.22055132575535658</v>
      </c>
      <c r="K248" s="613">
        <v>5.5736277157912559E-2</v>
      </c>
      <c r="L248" s="613">
        <v>1.4846469767884167E-2</v>
      </c>
      <c r="M248" s="614">
        <v>0.15587829712259993</v>
      </c>
      <c r="N248" s="612">
        <v>1.6988150710592554E-2</v>
      </c>
      <c r="O248" s="613">
        <v>8.8804164478305234E-2</v>
      </c>
      <c r="P248" s="613">
        <v>9.4487992916947205E-2</v>
      </c>
      <c r="Q248" s="613">
        <v>0.11959100755730226</v>
      </c>
      <c r="R248" s="613">
        <v>0.14779763500621618</v>
      </c>
      <c r="S248" s="613">
        <v>0.14247441571474154</v>
      </c>
      <c r="T248" s="613">
        <v>0.16852151407779883</v>
      </c>
      <c r="U248" s="613">
        <v>7.9165216605797881E-2</v>
      </c>
      <c r="V248" s="613">
        <v>1.2956450691078255E-2</v>
      </c>
      <c r="W248" s="618">
        <v>0.12921345224121986</v>
      </c>
      <c r="X248" s="612">
        <v>2.9276766364694937E-2</v>
      </c>
      <c r="Y248" s="613">
        <v>7.2311228815852446E-2</v>
      </c>
      <c r="Z248" s="613">
        <v>5.7731605342365842E-2</v>
      </c>
      <c r="AA248" s="613">
        <v>9.2328450500613474E-2</v>
      </c>
      <c r="AB248" s="613">
        <v>0.14419216390784181</v>
      </c>
      <c r="AC248" s="613">
        <v>0.16357829084563902</v>
      </c>
      <c r="AD248" s="613">
        <v>0.21469719338465221</v>
      </c>
      <c r="AE248" s="613">
        <v>5.837238342873919E-2</v>
      </c>
      <c r="AF248" s="613">
        <v>1.4633814340120035E-2</v>
      </c>
      <c r="AG248" s="634">
        <v>0.15287810306948119</v>
      </c>
    </row>
    <row r="249" spans="2:33" x14ac:dyDescent="0.2">
      <c r="B249" s="980"/>
      <c r="C249" s="136">
        <v>2017</v>
      </c>
      <c r="D249" s="678">
        <v>3.2687417962492471E-2</v>
      </c>
      <c r="E249" s="613">
        <v>7.3144703536391464E-2</v>
      </c>
      <c r="F249" s="613">
        <v>5.2812000946227254E-2</v>
      </c>
      <c r="G249" s="613">
        <v>8.0701692516910881E-2</v>
      </c>
      <c r="H249" s="613">
        <v>0.14507440743735697</v>
      </c>
      <c r="I249" s="613">
        <v>0.15669415490588609</v>
      </c>
      <c r="J249" s="613">
        <v>0.21884009619346839</v>
      </c>
      <c r="K249" s="613">
        <v>6.018649168450433E-2</v>
      </c>
      <c r="L249" s="613">
        <v>1.6916577674858498E-2</v>
      </c>
      <c r="M249" s="614">
        <v>0.16294245714190364</v>
      </c>
      <c r="N249" s="612">
        <v>1.4611252077751687E-2</v>
      </c>
      <c r="O249" s="613">
        <v>8.2356823444170682E-2</v>
      </c>
      <c r="P249" s="613">
        <v>9.3237722644887694E-2</v>
      </c>
      <c r="Q249" s="613">
        <v>0.10586775223873927</v>
      </c>
      <c r="R249" s="613">
        <v>0.16147926777617932</v>
      </c>
      <c r="S249" s="613">
        <v>0.13776037040209749</v>
      </c>
      <c r="T249" s="613">
        <v>0.16657720571531703</v>
      </c>
      <c r="U249" s="613">
        <v>8.8457188222606412E-2</v>
      </c>
      <c r="V249" s="613">
        <v>1.5170383023687319E-2</v>
      </c>
      <c r="W249" s="618">
        <v>0.13448203445456319</v>
      </c>
      <c r="X249" s="612">
        <v>3.063745296348384E-2</v>
      </c>
      <c r="Y249" s="613">
        <v>7.4189423058110382E-2</v>
      </c>
      <c r="Z249" s="613">
        <v>5.7396563572523727E-2</v>
      </c>
      <c r="AA249" s="613">
        <v>8.3555701598353266E-2</v>
      </c>
      <c r="AB249" s="613">
        <v>0.14693483457232809</v>
      </c>
      <c r="AC249" s="613">
        <v>0.15454692989262689</v>
      </c>
      <c r="AD249" s="613">
        <v>0.21291311494587581</v>
      </c>
      <c r="AE249" s="613">
        <v>6.339258852883714E-2</v>
      </c>
      <c r="AF249" s="613">
        <v>1.6718546856864136E-2</v>
      </c>
      <c r="AG249" s="634">
        <v>0.15971484401099684</v>
      </c>
    </row>
    <row r="250" spans="2:33" x14ac:dyDescent="0.2">
      <c r="B250" s="980"/>
      <c r="C250" s="136">
        <v>2018</v>
      </c>
      <c r="D250" s="678">
        <v>3.1387663628290555E-2</v>
      </c>
      <c r="E250" s="613">
        <v>7.1646697346670937E-2</v>
      </c>
      <c r="F250" s="613">
        <v>5.2039492529250393E-2</v>
      </c>
      <c r="G250" s="613">
        <v>7.6731819414856225E-2</v>
      </c>
      <c r="H250" s="613">
        <v>0.13835100806123182</v>
      </c>
      <c r="I250" s="613">
        <v>0.15746307329175604</v>
      </c>
      <c r="J250" s="613">
        <v>0.20612768990526062</v>
      </c>
      <c r="K250" s="613">
        <v>6.8436417644254441E-2</v>
      </c>
      <c r="L250" s="613">
        <v>1.8647751795822922E-2</v>
      </c>
      <c r="M250" s="614">
        <v>0.17916838638260618</v>
      </c>
      <c r="N250" s="612">
        <v>1.5396619043053955E-2</v>
      </c>
      <c r="O250" s="613">
        <v>6.8912620327437973E-2</v>
      </c>
      <c r="P250" s="613">
        <v>0.10474387476111632</v>
      </c>
      <c r="Q250" s="613">
        <v>9.578888685270015E-2</v>
      </c>
      <c r="R250" s="613">
        <v>0.15533817116147092</v>
      </c>
      <c r="S250" s="613">
        <v>0.14307566693928936</v>
      </c>
      <c r="T250" s="613">
        <v>0.16343724764689832</v>
      </c>
      <c r="U250" s="613">
        <v>8.5556269025662088E-2</v>
      </c>
      <c r="V250" s="613">
        <v>2.4349263688052642E-2</v>
      </c>
      <c r="W250" s="618">
        <v>0.14340138055431823</v>
      </c>
      <c r="X250" s="612">
        <v>2.9582075536507872E-2</v>
      </c>
      <c r="Y250" s="613">
        <v>7.1337986000040016E-2</v>
      </c>
      <c r="Z250" s="613">
        <v>5.7990473682193754E-2</v>
      </c>
      <c r="AA250" s="613">
        <v>7.8883599672028307E-2</v>
      </c>
      <c r="AB250" s="613">
        <v>0.14026907033936961</v>
      </c>
      <c r="AC250" s="613">
        <v>0.15583855592872925</v>
      </c>
      <c r="AD250" s="613">
        <v>0.20130740729246629</v>
      </c>
      <c r="AE250" s="613">
        <v>7.0369462081882828E-2</v>
      </c>
      <c r="AF250" s="613">
        <v>1.9291523497095744E-2</v>
      </c>
      <c r="AG250" s="634">
        <v>0.17512984596968648</v>
      </c>
    </row>
    <row r="251" spans="2:33" x14ac:dyDescent="0.2">
      <c r="B251" s="980"/>
      <c r="C251" s="136">
        <v>2019</v>
      </c>
      <c r="D251" s="678">
        <v>3.1124664265496885E-2</v>
      </c>
      <c r="E251" s="613">
        <v>6.9501823716260999E-2</v>
      </c>
      <c r="F251" s="613">
        <v>5.0438105747777545E-2</v>
      </c>
      <c r="G251" s="613">
        <v>6.9417972569176173E-2</v>
      </c>
      <c r="H251" s="613">
        <v>0.13201242717812481</v>
      </c>
      <c r="I251" s="613">
        <v>0.16215097168972031</v>
      </c>
      <c r="J251" s="613">
        <v>0.19180159419760964</v>
      </c>
      <c r="K251" s="613">
        <v>0.19586997161888092</v>
      </c>
      <c r="L251" s="613">
        <v>7.5736043451205132E-2</v>
      </c>
      <c r="M251" s="614">
        <v>2.1946425565747576E-2</v>
      </c>
      <c r="N251" s="612">
        <v>1.4650283021051506E-2</v>
      </c>
      <c r="O251" s="613">
        <v>7.3191726310694608E-2</v>
      </c>
      <c r="P251" s="613">
        <v>8.4006540034899393E-2</v>
      </c>
      <c r="Q251" s="613">
        <v>0.10075587899807982</v>
      </c>
      <c r="R251" s="613">
        <v>0.14810069924096411</v>
      </c>
      <c r="S251" s="613">
        <v>0.14810779557542886</v>
      </c>
      <c r="T251" s="613">
        <v>0.16391736762865769</v>
      </c>
      <c r="U251" s="613">
        <v>0.15268924216254623</v>
      </c>
      <c r="V251" s="613">
        <v>8.8054236156858701E-2</v>
      </c>
      <c r="W251" s="618">
        <v>2.6526230870819057E-2</v>
      </c>
      <c r="X251" s="612">
        <v>2.9195220605183578E-2</v>
      </c>
      <c r="Y251" s="613">
        <v>6.9933977073790218E-2</v>
      </c>
      <c r="Z251" s="613">
        <v>5.4369567680150194E-2</v>
      </c>
      <c r="AA251" s="613">
        <v>7.3088199935507539E-2</v>
      </c>
      <c r="AB251" s="613">
        <v>0.13389665057179595</v>
      </c>
      <c r="AC251" s="613">
        <v>0.16050626548058614</v>
      </c>
      <c r="AD251" s="613">
        <v>0.18853585429649231</v>
      </c>
      <c r="AE251" s="613">
        <v>0.19081273860593728</v>
      </c>
      <c r="AF251" s="613">
        <v>7.7178723359469029E-2</v>
      </c>
      <c r="AG251" s="634">
        <v>2.2482802391087752E-2</v>
      </c>
    </row>
    <row r="252" spans="2:33" x14ac:dyDescent="0.2">
      <c r="B252" s="980"/>
      <c r="C252" s="136">
        <v>2020</v>
      </c>
      <c r="D252" s="678">
        <v>3.007636271246053E-2</v>
      </c>
      <c r="E252" s="613">
        <v>6.6123699256940657E-2</v>
      </c>
      <c r="F252" s="613">
        <v>5.4830916521886638E-2</v>
      </c>
      <c r="G252" s="613">
        <v>6.7783761538247278E-2</v>
      </c>
      <c r="H252" s="613">
        <v>0.13112875738627006</v>
      </c>
      <c r="I252" s="613">
        <v>0.16755453134071083</v>
      </c>
      <c r="J252" s="613">
        <v>0.17471903072313905</v>
      </c>
      <c r="K252" s="613">
        <v>0.20154978056788708</v>
      </c>
      <c r="L252" s="613">
        <v>8.4067768945604401E-2</v>
      </c>
      <c r="M252" s="614">
        <v>2.2165391006853493E-2</v>
      </c>
      <c r="N252" s="612">
        <v>1.4872721824818191E-2</v>
      </c>
      <c r="O252" s="613">
        <v>6.9303420456656065E-2</v>
      </c>
      <c r="P252" s="613">
        <v>8.432358681564954E-2</v>
      </c>
      <c r="Q252" s="613">
        <v>8.6829630823000881E-2</v>
      </c>
      <c r="R252" s="613">
        <v>0.13503264174428617</v>
      </c>
      <c r="S252" s="613">
        <v>0.16278383233164267</v>
      </c>
      <c r="T252" s="613">
        <v>0.16082459654455178</v>
      </c>
      <c r="U252" s="613">
        <v>0.16074340264273965</v>
      </c>
      <c r="V252" s="613">
        <v>9.4501749068001753E-2</v>
      </c>
      <c r="W252" s="618">
        <v>3.0784417748653436E-2</v>
      </c>
      <c r="X252" s="612">
        <v>2.8302505953885219E-2</v>
      </c>
      <c r="Y252" s="613">
        <v>6.6494687363157029E-2</v>
      </c>
      <c r="Z252" s="613">
        <v>5.8271919431363881E-2</v>
      </c>
      <c r="AA252" s="613">
        <v>7.0005903208349637E-2</v>
      </c>
      <c r="AB252" s="613">
        <v>0.13158423589331583</v>
      </c>
      <c r="AC252" s="613">
        <v>0.16699791883302903</v>
      </c>
      <c r="AD252" s="613">
        <v>0.17309792324260787</v>
      </c>
      <c r="AE252" s="613">
        <v>0.19678877168781439</v>
      </c>
      <c r="AF252" s="613">
        <v>8.5285134331681015E-2</v>
      </c>
      <c r="AG252" s="634">
        <v>2.3171000054796088E-2</v>
      </c>
    </row>
    <row r="253" spans="2:33" x14ac:dyDescent="0.2">
      <c r="B253" s="980"/>
      <c r="C253" s="136">
        <v>2021</v>
      </c>
      <c r="D253" s="678">
        <v>2.8337654290409287E-2</v>
      </c>
      <c r="E253" s="613">
        <v>6.0472163799284363E-2</v>
      </c>
      <c r="F253" s="613">
        <v>5.4751835381456802E-2</v>
      </c>
      <c r="G253" s="613">
        <v>6.7999678774591066E-2</v>
      </c>
      <c r="H253" s="613">
        <v>0.12760468450798809</v>
      </c>
      <c r="I253" s="613">
        <v>0.16752075465109134</v>
      </c>
      <c r="J253" s="613">
        <v>0.17079022980792966</v>
      </c>
      <c r="K253" s="613">
        <v>0.20678309188091379</v>
      </c>
      <c r="L253" s="613">
        <v>9.2903589275415449E-2</v>
      </c>
      <c r="M253" s="614">
        <v>2.2836317630920092E-2</v>
      </c>
      <c r="N253" s="612">
        <v>1.680221100557491E-2</v>
      </c>
      <c r="O253" s="613">
        <v>6.5526153496992354E-2</v>
      </c>
      <c r="P253" s="613">
        <v>9.438599172065712E-2</v>
      </c>
      <c r="Q253" s="613">
        <v>9.5772415751835038E-2</v>
      </c>
      <c r="R253" s="613">
        <v>0.11545257044227536</v>
      </c>
      <c r="S253" s="613">
        <v>0.17517925090032455</v>
      </c>
      <c r="T253" s="613">
        <v>0.15031304633201775</v>
      </c>
      <c r="U253" s="613">
        <v>0.15463885952551587</v>
      </c>
      <c r="V253" s="613">
        <v>0.10219324248042438</v>
      </c>
      <c r="W253" s="618">
        <v>2.9736258344382892E-2</v>
      </c>
      <c r="X253" s="612">
        <v>2.7026077974851171E-2</v>
      </c>
      <c r="Y253" s="613">
        <v>6.104680085682191E-2</v>
      </c>
      <c r="Z253" s="613">
        <v>5.9258226636482524E-2</v>
      </c>
      <c r="AA253" s="613">
        <v>7.1157430335423377E-2</v>
      </c>
      <c r="AB253" s="613">
        <v>0.12622299291634345</v>
      </c>
      <c r="AC253" s="613">
        <v>0.16839152329389598</v>
      </c>
      <c r="AD253" s="613">
        <v>0.1684619804122906</v>
      </c>
      <c r="AE253" s="613">
        <v>0.20085430887174996</v>
      </c>
      <c r="AF253" s="613">
        <v>9.3959819957027554E-2</v>
      </c>
      <c r="AG253" s="634">
        <v>2.362083874511349E-2</v>
      </c>
    </row>
    <row r="254" spans="2:33" x14ac:dyDescent="0.2">
      <c r="B254" s="980"/>
      <c r="C254" s="136">
        <v>2022</v>
      </c>
      <c r="D254" s="678">
        <v>2.846244538444891E-2</v>
      </c>
      <c r="E254" s="613">
        <v>5.5516506710458345E-2</v>
      </c>
      <c r="F254" s="613">
        <v>5.5081132405037661E-2</v>
      </c>
      <c r="G254" s="613">
        <v>6.960032283241617E-2</v>
      </c>
      <c r="H254" s="613">
        <v>0.12148445114889196</v>
      </c>
      <c r="I254" s="613">
        <v>0.17101494236613057</v>
      </c>
      <c r="J254" s="613">
        <v>0.16651074716820974</v>
      </c>
      <c r="K254" s="613">
        <v>0.20678752235978912</v>
      </c>
      <c r="L254" s="613">
        <v>9.9157127967323178E-2</v>
      </c>
      <c r="M254" s="614">
        <v>2.6384801657294246E-2</v>
      </c>
      <c r="N254" s="612">
        <v>1.6739151345038897E-2</v>
      </c>
      <c r="O254" s="613">
        <v>6.143546130790032E-2</v>
      </c>
      <c r="P254" s="613">
        <v>8.4748005729915393E-2</v>
      </c>
      <c r="Q254" s="613">
        <v>9.4844367207789465E-2</v>
      </c>
      <c r="R254" s="613">
        <v>0.10805770972516934</v>
      </c>
      <c r="S254" s="613">
        <v>0.18494405973159261</v>
      </c>
      <c r="T254" s="613">
        <v>0.15657691133285095</v>
      </c>
      <c r="U254" s="613">
        <v>0.15720471020223195</v>
      </c>
      <c r="V254" s="613">
        <v>0.10041554152413425</v>
      </c>
      <c r="W254" s="618">
        <v>3.5034081893376832E-2</v>
      </c>
      <c r="X254" s="612">
        <v>2.7147710552601716E-2</v>
      </c>
      <c r="Y254" s="613">
        <v>5.6180301011890942E-2</v>
      </c>
      <c r="Z254" s="613">
        <v>5.8408189764607057E-2</v>
      </c>
      <c r="AA254" s="613">
        <v>7.2431372222240206E-2</v>
      </c>
      <c r="AB254" s="613">
        <v>0.11997867942904675</v>
      </c>
      <c r="AC254" s="613">
        <v>0.172577054151069</v>
      </c>
      <c r="AD254" s="613">
        <v>0.16539669509865546</v>
      </c>
      <c r="AE254" s="613">
        <v>0.20122694783309597</v>
      </c>
      <c r="AF254" s="613">
        <v>9.9298255548909586E-2</v>
      </c>
      <c r="AG254" s="634">
        <v>2.7354794387883262E-2</v>
      </c>
    </row>
    <row r="255" spans="2:33" x14ac:dyDescent="0.2">
      <c r="B255" s="980"/>
      <c r="C255" s="136">
        <v>2023</v>
      </c>
      <c r="D255" s="678">
        <v>2.6579743580761477E-2</v>
      </c>
      <c r="E255" s="613">
        <v>5.3741874237462746E-2</v>
      </c>
      <c r="F255" s="613">
        <v>5.4718134338697183E-2</v>
      </c>
      <c r="G255" s="613">
        <v>7.2500227751461935E-2</v>
      </c>
      <c r="H255" s="613">
        <v>0.11476095391345356</v>
      </c>
      <c r="I255" s="613">
        <v>0.1717086218023266</v>
      </c>
      <c r="J255" s="613">
        <v>0.16811718724949967</v>
      </c>
      <c r="K255" s="613">
        <v>0.19588828094275179</v>
      </c>
      <c r="L255" s="613">
        <v>0.1150481979353434</v>
      </c>
      <c r="M255" s="614">
        <v>2.6936778248241616E-2</v>
      </c>
      <c r="N255" s="612">
        <v>1.6764707207434441E-2</v>
      </c>
      <c r="O255" s="613">
        <v>5.5598292233466982E-2</v>
      </c>
      <c r="P255" s="613">
        <v>8.359268817638249E-2</v>
      </c>
      <c r="Q255" s="613">
        <v>8.7964583699387089E-2</v>
      </c>
      <c r="R255" s="613">
        <v>0.10730624595754495</v>
      </c>
      <c r="S255" s="613">
        <v>0.17605391915641919</v>
      </c>
      <c r="T255" s="613">
        <v>0.16987305969295463</v>
      </c>
      <c r="U255" s="613">
        <v>0.16213286671353427</v>
      </c>
      <c r="V255" s="613">
        <v>0.10309140058722163</v>
      </c>
      <c r="W255" s="618">
        <v>3.7622236575654361E-2</v>
      </c>
      <c r="X255" s="612">
        <v>2.548931484254844E-2</v>
      </c>
      <c r="Y255" s="613">
        <v>5.3948118153020717E-2</v>
      </c>
      <c r="Z255" s="613">
        <v>5.792603312888972E-2</v>
      </c>
      <c r="AA255" s="613">
        <v>7.4218283345162936E-2</v>
      </c>
      <c r="AB255" s="613">
        <v>0.11393275241924425</v>
      </c>
      <c r="AC255" s="613">
        <v>0.17219137468583706</v>
      </c>
      <c r="AD255" s="613">
        <v>0.16831226077751865</v>
      </c>
      <c r="AE255" s="613">
        <v>0.19213812940527489</v>
      </c>
      <c r="AF255" s="613">
        <v>0.11371982431048215</v>
      </c>
      <c r="AG255" s="634">
        <v>2.8123908932021144E-2</v>
      </c>
    </row>
    <row r="256" spans="2:33" ht="13.5" thickBot="1" x14ac:dyDescent="0.25">
      <c r="B256" s="981"/>
      <c r="C256" s="137">
        <v>2024</v>
      </c>
      <c r="D256" s="679">
        <v>2.5963735765421738E-2</v>
      </c>
      <c r="E256" s="616">
        <v>5.0125828342837853E-2</v>
      </c>
      <c r="F256" s="616">
        <v>5.7020895410054721E-2</v>
      </c>
      <c r="G256" s="616">
        <v>7.3851064693148311E-2</v>
      </c>
      <c r="H256" s="616">
        <v>0.10823434742976919</v>
      </c>
      <c r="I256" s="616">
        <v>0.17032482345893687</v>
      </c>
      <c r="J256" s="616">
        <v>0.17518035255506445</v>
      </c>
      <c r="K256" s="616">
        <v>0.18253564364728672</v>
      </c>
      <c r="L256" s="616">
        <v>0.12910518933941414</v>
      </c>
      <c r="M256" s="617">
        <v>2.7658119358066141E-2</v>
      </c>
      <c r="N256" s="615">
        <v>1.3551127032115898E-2</v>
      </c>
      <c r="O256" s="616">
        <v>5.5822700762491795E-2</v>
      </c>
      <c r="P256" s="616">
        <v>8.6062691460610338E-2</v>
      </c>
      <c r="Q256" s="616">
        <v>8.4345850192412392E-2</v>
      </c>
      <c r="R256" s="616">
        <v>0.10039083498397559</v>
      </c>
      <c r="S256" s="616">
        <v>0.16481625455608018</v>
      </c>
      <c r="T256" s="616">
        <v>0.18140875194705841</v>
      </c>
      <c r="U256" s="616">
        <v>0.16180588624227513</v>
      </c>
      <c r="V256" s="616">
        <v>0.11698992585692915</v>
      </c>
      <c r="W256" s="619">
        <v>3.4805976966051096E-2</v>
      </c>
      <c r="X256" s="615">
        <v>2.4604765564077206E-2</v>
      </c>
      <c r="Y256" s="616">
        <v>5.0749539282698382E-2</v>
      </c>
      <c r="Z256" s="616">
        <v>6.0200479675877237E-2</v>
      </c>
      <c r="AA256" s="616">
        <v>7.5000065766930177E-2</v>
      </c>
      <c r="AB256" s="616">
        <v>0.10737561580318471</v>
      </c>
      <c r="AC256" s="616">
        <v>0.16972172856149209</v>
      </c>
      <c r="AD256" s="616">
        <v>0.17586225668639188</v>
      </c>
      <c r="AE256" s="616">
        <v>0.18026608668309088</v>
      </c>
      <c r="AF256" s="616">
        <v>0.12777877340156563</v>
      </c>
      <c r="AG256" s="635">
        <v>2.8440688574691914E-2</v>
      </c>
    </row>
    <row r="257" spans="2:33" x14ac:dyDescent="0.2">
      <c r="B257" s="980" t="s">
        <v>261</v>
      </c>
      <c r="C257" s="136">
        <v>2011</v>
      </c>
      <c r="D257" s="678">
        <v>6.3669910173403635E-2</v>
      </c>
      <c r="E257" s="613">
        <v>8.5673617621135165E-2</v>
      </c>
      <c r="F257" s="613">
        <v>0.1091963477680062</v>
      </c>
      <c r="G257" s="613">
        <v>0.17448482824461975</v>
      </c>
      <c r="H257" s="613">
        <v>0.16324118445131341</v>
      </c>
      <c r="I257" s="613">
        <v>0.15191554292783968</v>
      </c>
      <c r="J257" s="613">
        <v>0.10662285785538617</v>
      </c>
      <c r="K257" s="613">
        <v>3.0553740552840134E-2</v>
      </c>
      <c r="L257" s="613">
        <v>2.5141300450080485E-2</v>
      </c>
      <c r="M257" s="614">
        <v>8.9500669955375353E-2</v>
      </c>
      <c r="N257" s="612">
        <v>5.9118649144483157E-2</v>
      </c>
      <c r="O257" s="613">
        <v>9.6240967464150645E-2</v>
      </c>
      <c r="P257" s="613">
        <v>0.12990003369650682</v>
      </c>
      <c r="Q257" s="613">
        <v>0.1242465086674904</v>
      </c>
      <c r="R257" s="613">
        <v>0.13042420157999177</v>
      </c>
      <c r="S257" s="613">
        <v>0.14094499981279721</v>
      </c>
      <c r="T257" s="613">
        <v>0.12370362050245237</v>
      </c>
      <c r="U257" s="613">
        <v>6.2881425736643085E-2</v>
      </c>
      <c r="V257" s="613">
        <v>1.0820322737653978E-2</v>
      </c>
      <c r="W257" s="618">
        <v>0.1217192706578307</v>
      </c>
      <c r="X257" s="612">
        <v>6.2921032948541622E-2</v>
      </c>
      <c r="Y257" s="613">
        <v>8.741239893345655E-2</v>
      </c>
      <c r="Z257" s="613">
        <v>0.1126029901829388</v>
      </c>
      <c r="AA257" s="613">
        <v>0.16621847456646663</v>
      </c>
      <c r="AB257" s="613">
        <v>0.15784138626244776</v>
      </c>
      <c r="AC257" s="613">
        <v>0.1501104190663391</v>
      </c>
      <c r="AD257" s="613">
        <v>0.10943337433606708</v>
      </c>
      <c r="AE257" s="613">
        <v>3.5873028331067522E-2</v>
      </c>
      <c r="AF257" s="613">
        <v>2.2784886704869181E-2</v>
      </c>
      <c r="AG257" s="634">
        <v>9.4802008667805804E-2</v>
      </c>
    </row>
    <row r="258" spans="2:33" x14ac:dyDescent="0.2">
      <c r="B258" s="980"/>
      <c r="C258" s="136">
        <v>2012</v>
      </c>
      <c r="D258" s="678">
        <v>6.2469976957203958E-2</v>
      </c>
      <c r="E258" s="613">
        <v>8.4167949622004135E-2</v>
      </c>
      <c r="F258" s="613">
        <v>0.10116374362316381</v>
      </c>
      <c r="G258" s="613">
        <v>0.17739096188797565</v>
      </c>
      <c r="H258" s="613">
        <v>0.1670013582408548</v>
      </c>
      <c r="I258" s="613">
        <v>0.14960573459544205</v>
      </c>
      <c r="J258" s="613">
        <v>0.10887772504888556</v>
      </c>
      <c r="K258" s="613">
        <v>3.1163787786471917E-2</v>
      </c>
      <c r="L258" s="613">
        <v>2.3595343002760377E-2</v>
      </c>
      <c r="M258" s="614">
        <v>9.4563419235237756E-2</v>
      </c>
      <c r="N258" s="612">
        <v>5.6520392832977176E-2</v>
      </c>
      <c r="O258" s="613">
        <v>9.70805124107849E-2</v>
      </c>
      <c r="P258" s="613">
        <v>0.13788911528478098</v>
      </c>
      <c r="Q258" s="613">
        <v>0.13626441680970378</v>
      </c>
      <c r="R258" s="613">
        <v>0.12485329928475038</v>
      </c>
      <c r="S258" s="613">
        <v>0.13618796041087675</v>
      </c>
      <c r="T258" s="613">
        <v>0.12087756654573811</v>
      </c>
      <c r="U258" s="613">
        <v>4.470787921418113E-2</v>
      </c>
      <c r="V258" s="613">
        <v>7.5959432234782324E-3</v>
      </c>
      <c r="W258" s="618">
        <v>0.13802291398272848</v>
      </c>
      <c r="X258" s="612">
        <v>6.1577951264520432E-2</v>
      </c>
      <c r="Y258" s="613">
        <v>8.610394002494319E-2</v>
      </c>
      <c r="Z258" s="613">
        <v>0.10667000665121561</v>
      </c>
      <c r="AA258" s="613">
        <v>0.17122482756747079</v>
      </c>
      <c r="AB258" s="613">
        <v>0.16068206756430334</v>
      </c>
      <c r="AC258" s="613">
        <v>0.14759399746199769</v>
      </c>
      <c r="AD258" s="613">
        <v>0.11067687045129022</v>
      </c>
      <c r="AE258" s="613">
        <v>3.3194463760675648E-2</v>
      </c>
      <c r="AF258" s="613">
        <v>2.1196540771774266E-2</v>
      </c>
      <c r="AG258" s="634">
        <v>0.10107933448180879</v>
      </c>
    </row>
    <row r="259" spans="2:33" x14ac:dyDescent="0.2">
      <c r="B259" s="980"/>
      <c r="C259" s="136">
        <v>2013</v>
      </c>
      <c r="D259" s="678">
        <v>5.7249954678281464E-2</v>
      </c>
      <c r="E259" s="613">
        <v>9.5497176849793142E-2</v>
      </c>
      <c r="F259" s="613">
        <v>9.0442809539278704E-2</v>
      </c>
      <c r="G259" s="613">
        <v>0.18368634475915899</v>
      </c>
      <c r="H259" s="613">
        <v>0.17321627617048369</v>
      </c>
      <c r="I259" s="613">
        <v>0.14100266177730392</v>
      </c>
      <c r="J259" s="613">
        <v>0.11163858941393134</v>
      </c>
      <c r="K259" s="613">
        <v>3.1620007586835475E-2</v>
      </c>
      <c r="L259" s="613">
        <v>2.2266454139395472E-2</v>
      </c>
      <c r="M259" s="614">
        <v>9.3379725085537754E-2</v>
      </c>
      <c r="N259" s="612">
        <v>6.2918174869583399E-2</v>
      </c>
      <c r="O259" s="613">
        <v>0.11205594948101742</v>
      </c>
      <c r="P259" s="613">
        <v>0.11752939070743433</v>
      </c>
      <c r="Q259" s="613">
        <v>0.15197159160807067</v>
      </c>
      <c r="R259" s="613">
        <v>0.11258393416523772</v>
      </c>
      <c r="S259" s="613">
        <v>0.12726190838656154</v>
      </c>
      <c r="T259" s="613">
        <v>0.11203834999154344</v>
      </c>
      <c r="U259" s="613">
        <v>6.7722835495987926E-2</v>
      </c>
      <c r="V259" s="613">
        <v>8.7117472896346224E-3</v>
      </c>
      <c r="W259" s="618">
        <v>0.12720611800492893</v>
      </c>
      <c r="X259" s="612">
        <v>5.8098711624306694E-2</v>
      </c>
      <c r="Y259" s="613">
        <v>9.7976680611833122E-2</v>
      </c>
      <c r="Z259" s="613">
        <v>9.4498742995397289E-2</v>
      </c>
      <c r="AA259" s="613">
        <v>0.17893739074538079</v>
      </c>
      <c r="AB259" s="613">
        <v>0.16413721436732712</v>
      </c>
      <c r="AC259" s="613">
        <v>0.13894512705028167</v>
      </c>
      <c r="AD259" s="613">
        <v>0.11169844939740833</v>
      </c>
      <c r="AE259" s="613">
        <v>3.702603009916991E-2</v>
      </c>
      <c r="AF259" s="613">
        <v>2.0236777944436672E-2</v>
      </c>
      <c r="AG259" s="634">
        <v>9.8444875164458309E-2</v>
      </c>
    </row>
    <row r="260" spans="2:33" x14ac:dyDescent="0.2">
      <c r="B260" s="980"/>
      <c r="C260" s="136">
        <v>2014</v>
      </c>
      <c r="D260" s="678">
        <v>6.6870819599928008E-2</v>
      </c>
      <c r="E260" s="613">
        <v>9.4743148532685298E-2</v>
      </c>
      <c r="F260" s="613">
        <v>8.6428262023503177E-2</v>
      </c>
      <c r="G260" s="613">
        <v>0.1710873428990205</v>
      </c>
      <c r="H260" s="613">
        <v>0.18166376157319622</v>
      </c>
      <c r="I260" s="613">
        <v>0.13410001485441128</v>
      </c>
      <c r="J260" s="613">
        <v>0.1162561014753651</v>
      </c>
      <c r="K260" s="613">
        <v>3.3632776102472547E-2</v>
      </c>
      <c r="L260" s="613">
        <v>2.1993358104535524E-2</v>
      </c>
      <c r="M260" s="614">
        <v>9.322441483488221E-2</v>
      </c>
      <c r="N260" s="612">
        <v>5.6364554888519096E-2</v>
      </c>
      <c r="O260" s="613">
        <v>0.11815952878018246</v>
      </c>
      <c r="P260" s="613">
        <v>0.10552581868757312</v>
      </c>
      <c r="Q260" s="613">
        <v>0.1421332314970053</v>
      </c>
      <c r="R260" s="613">
        <v>0.1309369852581693</v>
      </c>
      <c r="S260" s="613">
        <v>0.11653471547080058</v>
      </c>
      <c r="T260" s="613">
        <v>0.12978701417515057</v>
      </c>
      <c r="U260" s="613">
        <v>7.9891046628612225E-2</v>
      </c>
      <c r="V260" s="613">
        <v>8.8004731492133791E-3</v>
      </c>
      <c r="W260" s="618">
        <v>0.11186663146477405</v>
      </c>
      <c r="X260" s="612">
        <v>6.5401469845486102E-2</v>
      </c>
      <c r="Y260" s="613">
        <v>9.8018037707066658E-2</v>
      </c>
      <c r="Z260" s="613">
        <v>8.9099143727475419E-2</v>
      </c>
      <c r="AA260" s="613">
        <v>0.16703797638796775</v>
      </c>
      <c r="AB260" s="613">
        <v>0.17456938708621278</v>
      </c>
      <c r="AC260" s="613">
        <v>0.13164342642408364</v>
      </c>
      <c r="AD260" s="613">
        <v>0.11814846225237984</v>
      </c>
      <c r="AE260" s="613">
        <v>4.0102209369719345E-2</v>
      </c>
      <c r="AF260" s="613">
        <v>2.0148272072348244E-2</v>
      </c>
      <c r="AG260" s="634">
        <v>9.5831615127260017E-2</v>
      </c>
    </row>
    <row r="261" spans="2:33" x14ac:dyDescent="0.2">
      <c r="B261" s="980"/>
      <c r="C261" s="136">
        <v>2015</v>
      </c>
      <c r="D261" s="678">
        <v>6.1587962037254057E-2</v>
      </c>
      <c r="E261" s="613">
        <v>9.4648786336262822E-2</v>
      </c>
      <c r="F261" s="613">
        <v>8.171023584080514E-2</v>
      </c>
      <c r="G261" s="613">
        <v>0.16367901185208183</v>
      </c>
      <c r="H261" s="613">
        <v>0.19931697380392496</v>
      </c>
      <c r="I261" s="613">
        <v>0.13903459345966321</v>
      </c>
      <c r="J261" s="613">
        <v>0.11058751083848867</v>
      </c>
      <c r="K261" s="613">
        <v>3.5005761983209899E-2</v>
      </c>
      <c r="L261" s="613">
        <v>2.3414205775907436E-2</v>
      </c>
      <c r="M261" s="614">
        <v>9.101495807240205E-2</v>
      </c>
      <c r="N261" s="612">
        <v>5.0744505203205267E-2</v>
      </c>
      <c r="O261" s="613">
        <v>0.12304406440765255</v>
      </c>
      <c r="P261" s="613">
        <v>0.11141069724464907</v>
      </c>
      <c r="Q261" s="613">
        <v>0.12767923413666182</v>
      </c>
      <c r="R261" s="613">
        <v>0.14929487859187782</v>
      </c>
      <c r="S261" s="613">
        <v>0.10925973612857297</v>
      </c>
      <c r="T261" s="613">
        <v>0.14116061014587156</v>
      </c>
      <c r="U261" s="613">
        <v>7.8434342669312457E-2</v>
      </c>
      <c r="V261" s="613">
        <v>1.7131950861141828E-2</v>
      </c>
      <c r="W261" s="618">
        <v>9.1839980611054722E-2</v>
      </c>
      <c r="X261" s="612">
        <v>6.0154015914553161E-2</v>
      </c>
      <c r="Y261" s="613">
        <v>9.8403797262818019E-2</v>
      </c>
      <c r="Z261" s="613">
        <v>8.5637845100865001E-2</v>
      </c>
      <c r="AA261" s="613">
        <v>0.15891837670932676</v>
      </c>
      <c r="AB261" s="613">
        <v>0.19270201783771884</v>
      </c>
      <c r="AC261" s="613">
        <v>0.13509714603147557</v>
      </c>
      <c r="AD261" s="613">
        <v>0.11463051832970785</v>
      </c>
      <c r="AE261" s="613">
        <v>4.0748787094325424E-2</v>
      </c>
      <c r="AF261" s="613">
        <v>2.2583436103955586E-2</v>
      </c>
      <c r="AG261" s="634">
        <v>9.1124059615253869E-2</v>
      </c>
    </row>
    <row r="262" spans="2:33" x14ac:dyDescent="0.2">
      <c r="B262" s="980"/>
      <c r="C262" s="136">
        <v>2016</v>
      </c>
      <c r="D262" s="678">
        <v>6.3446205228951918E-2</v>
      </c>
      <c r="E262" s="613">
        <v>0.10032651057545103</v>
      </c>
      <c r="F262" s="613">
        <v>8.0854292161107927E-2</v>
      </c>
      <c r="G262" s="613">
        <v>0.16376853017894222</v>
      </c>
      <c r="H262" s="613">
        <v>0.19807354557197693</v>
      </c>
      <c r="I262" s="613">
        <v>0.1358109186614293</v>
      </c>
      <c r="J262" s="613">
        <v>0.11155458332875599</v>
      </c>
      <c r="K262" s="613">
        <v>3.6732607516443763E-2</v>
      </c>
      <c r="L262" s="613">
        <v>2.7813022000035947E-2</v>
      </c>
      <c r="M262" s="614">
        <v>8.1619784776904958E-2</v>
      </c>
      <c r="N262" s="612">
        <v>3.8110332308814936E-2</v>
      </c>
      <c r="O262" s="613">
        <v>0.10807112402588671</v>
      </c>
      <c r="P262" s="613">
        <v>0.1195264088211359</v>
      </c>
      <c r="Q262" s="613">
        <v>0.12834859041934224</v>
      </c>
      <c r="R262" s="613">
        <v>0.12612541704813504</v>
      </c>
      <c r="S262" s="613">
        <v>0.13391606202841644</v>
      </c>
      <c r="T262" s="613">
        <v>0.14837170531796695</v>
      </c>
      <c r="U262" s="613">
        <v>7.1965505415496595E-2</v>
      </c>
      <c r="V262" s="613">
        <v>2.93069444599489E-2</v>
      </c>
      <c r="W262" s="618">
        <v>9.6257910154856199E-2</v>
      </c>
      <c r="X262" s="612">
        <v>6.0631452682839093E-2</v>
      </c>
      <c r="Y262" s="613">
        <v>0.10118691789186708</v>
      </c>
      <c r="Z262" s="613">
        <v>8.5150668258963613E-2</v>
      </c>
      <c r="AA262" s="613">
        <v>0.15983346285618752</v>
      </c>
      <c r="AB262" s="613">
        <v>0.19008028721498632</v>
      </c>
      <c r="AC262" s="613">
        <v>0.1356004047964007</v>
      </c>
      <c r="AD262" s="613">
        <v>0.11564487412656434</v>
      </c>
      <c r="AE262" s="613">
        <v>4.0646894953111093E-2</v>
      </c>
      <c r="AF262" s="613">
        <v>2.7978993074369567E-2</v>
      </c>
      <c r="AG262" s="634">
        <v>8.3246044144710638E-2</v>
      </c>
    </row>
    <row r="263" spans="2:33" x14ac:dyDescent="0.2">
      <c r="B263" s="980"/>
      <c r="C263" s="136">
        <v>2017</v>
      </c>
      <c r="D263" s="678">
        <v>6.8748019707527044E-2</v>
      </c>
      <c r="E263" s="613">
        <v>9.1931896942094124E-2</v>
      </c>
      <c r="F263" s="613">
        <v>8.7301581617461863E-2</v>
      </c>
      <c r="G263" s="613">
        <v>0.1650528297627426</v>
      </c>
      <c r="H263" s="613">
        <v>0.20637299896160585</v>
      </c>
      <c r="I263" s="613">
        <v>0.13376145131875311</v>
      </c>
      <c r="J263" s="613">
        <v>0.10462253978203462</v>
      </c>
      <c r="K263" s="613">
        <v>3.6983042202885508E-2</v>
      </c>
      <c r="L263" s="613">
        <v>3.0046969338435724E-2</v>
      </c>
      <c r="M263" s="614">
        <v>7.5178670366459394E-2</v>
      </c>
      <c r="N263" s="612">
        <v>4.5930244091969823E-2</v>
      </c>
      <c r="O263" s="613">
        <v>0.10742862727963762</v>
      </c>
      <c r="P263" s="613">
        <v>0.11318654041837276</v>
      </c>
      <c r="Q263" s="613">
        <v>0.11686386309521218</v>
      </c>
      <c r="R263" s="613">
        <v>0.12646844929722012</v>
      </c>
      <c r="S263" s="613">
        <v>0.13102881327474783</v>
      </c>
      <c r="T263" s="613">
        <v>0.15224406197062881</v>
      </c>
      <c r="U263" s="613">
        <v>7.4707713329472167E-2</v>
      </c>
      <c r="V263" s="613">
        <v>3.0833866787050607E-2</v>
      </c>
      <c r="W263" s="618">
        <v>0.10130782045568798</v>
      </c>
      <c r="X263" s="612">
        <v>6.6698617163214097E-2</v>
      </c>
      <c r="Y263" s="613">
        <v>9.3323752095610502E-2</v>
      </c>
      <c r="Z263" s="613">
        <v>8.9626466449349435E-2</v>
      </c>
      <c r="AA263" s="613">
        <v>0.16072468697791675</v>
      </c>
      <c r="AB263" s="613">
        <v>0.1991962876930139</v>
      </c>
      <c r="AC263" s="613">
        <v>0.13351601655532891</v>
      </c>
      <c r="AD263" s="613">
        <v>0.10889971694345872</v>
      </c>
      <c r="AE263" s="613">
        <v>4.0371323264668052E-2</v>
      </c>
      <c r="AF263" s="613">
        <v>3.0117645361395877E-2</v>
      </c>
      <c r="AG263" s="634">
        <v>7.7525487496043682E-2</v>
      </c>
    </row>
    <row r="264" spans="2:33" x14ac:dyDescent="0.2">
      <c r="B264" s="980"/>
      <c r="C264" s="136">
        <v>2018</v>
      </c>
      <c r="D264" s="678">
        <v>5.9060771763680055E-2</v>
      </c>
      <c r="E264" s="613">
        <v>8.6572208156250385E-2</v>
      </c>
      <c r="F264" s="613">
        <v>8.6526738097407296E-2</v>
      </c>
      <c r="G264" s="613">
        <v>0.15554836654334991</v>
      </c>
      <c r="H264" s="613">
        <v>0.21785992272818097</v>
      </c>
      <c r="I264" s="613">
        <v>0.14378268259075139</v>
      </c>
      <c r="J264" s="613">
        <v>0.10567663897128694</v>
      </c>
      <c r="K264" s="613">
        <v>3.8154019171346157E-2</v>
      </c>
      <c r="L264" s="613">
        <v>3.1220503329238918E-2</v>
      </c>
      <c r="M264" s="614">
        <v>7.5598148648508057E-2</v>
      </c>
      <c r="N264" s="612">
        <v>5.0369641736633441E-2</v>
      </c>
      <c r="O264" s="613">
        <v>0.11839805238864246</v>
      </c>
      <c r="P264" s="613">
        <v>0.12089179888836275</v>
      </c>
      <c r="Q264" s="613">
        <v>9.040136096753193E-2</v>
      </c>
      <c r="R264" s="613">
        <v>0.14231281732680184</v>
      </c>
      <c r="S264" s="613">
        <v>0.11378225872736406</v>
      </c>
      <c r="T264" s="613">
        <v>0.1372084126286375</v>
      </c>
      <c r="U264" s="613">
        <v>7.8643637945987901E-2</v>
      </c>
      <c r="V264" s="613">
        <v>3.5872147407239069E-2</v>
      </c>
      <c r="W264" s="618">
        <v>0.1121198719827991</v>
      </c>
      <c r="X264" s="612">
        <v>5.8389813158530604E-2</v>
      </c>
      <c r="Y264" s="613">
        <v>8.9029175660754037E-2</v>
      </c>
      <c r="Z264" s="613">
        <v>8.9179734103958921E-2</v>
      </c>
      <c r="AA264" s="613">
        <v>0.15051899247406472</v>
      </c>
      <c r="AB264" s="613">
        <v>0.21202765692322295</v>
      </c>
      <c r="AC264" s="613">
        <v>0.14146663824592748</v>
      </c>
      <c r="AD264" s="613">
        <v>0.10811090411347049</v>
      </c>
      <c r="AE264" s="613">
        <v>4.1279833426975054E-2</v>
      </c>
      <c r="AF264" s="613">
        <v>3.1579612054170432E-2</v>
      </c>
      <c r="AG264" s="634">
        <v>7.8417639838925468E-2</v>
      </c>
    </row>
    <row r="265" spans="2:33" x14ac:dyDescent="0.2">
      <c r="B265" s="980"/>
      <c r="C265" s="136">
        <v>2019</v>
      </c>
      <c r="D265" s="678">
        <v>4.9314292649703599E-2</v>
      </c>
      <c r="E265" s="613">
        <v>7.7331564333504021E-2</v>
      </c>
      <c r="F265" s="613">
        <v>8.2291796368905101E-2</v>
      </c>
      <c r="G265" s="613">
        <v>0.14735467834020083</v>
      </c>
      <c r="H265" s="613">
        <v>0.22479104054483909</v>
      </c>
      <c r="I265" s="613">
        <v>0.1638419863714965</v>
      </c>
      <c r="J265" s="613">
        <v>0.10683842565827922</v>
      </c>
      <c r="K265" s="613">
        <v>8.0845529598348009E-2</v>
      </c>
      <c r="L265" s="613">
        <v>3.7720014467480543E-2</v>
      </c>
      <c r="M265" s="614">
        <v>2.967067166724309E-2</v>
      </c>
      <c r="N265" s="612">
        <v>5.4058384271859633E-2</v>
      </c>
      <c r="O265" s="613">
        <v>0.1015424537294302</v>
      </c>
      <c r="P265" s="613">
        <v>0.10321896332831729</v>
      </c>
      <c r="Q265" s="613">
        <v>0.1058960245640649</v>
      </c>
      <c r="R265" s="613">
        <v>0.12754574326982754</v>
      </c>
      <c r="S265" s="613">
        <v>0.12950283727929449</v>
      </c>
      <c r="T265" s="613">
        <v>0.1279209374581709</v>
      </c>
      <c r="U265" s="613">
        <v>0.12211992828720811</v>
      </c>
      <c r="V265" s="613">
        <v>8.2279071465366546E-2</v>
      </c>
      <c r="W265" s="618">
        <v>4.5915656346460429E-2</v>
      </c>
      <c r="X265" s="612">
        <v>4.9662052267654661E-2</v>
      </c>
      <c r="Y265" s="613">
        <v>7.9106312866449993E-2</v>
      </c>
      <c r="Z265" s="613">
        <v>8.382583579441176E-2</v>
      </c>
      <c r="AA265" s="613">
        <v>0.14431560432008275</v>
      </c>
      <c r="AB265" s="613">
        <v>0.21766259739463578</v>
      </c>
      <c r="AC265" s="613">
        <v>0.16132479861034582</v>
      </c>
      <c r="AD265" s="613">
        <v>0.10838385244024493</v>
      </c>
      <c r="AE265" s="613">
        <v>8.3871097033041547E-2</v>
      </c>
      <c r="AF265" s="613">
        <v>4.0986359612560599E-2</v>
      </c>
      <c r="AG265" s="634">
        <v>3.0861489660572231E-2</v>
      </c>
    </row>
    <row r="266" spans="2:33" x14ac:dyDescent="0.2">
      <c r="B266" s="980"/>
      <c r="C266" s="136">
        <v>2020</v>
      </c>
      <c r="D266" s="678">
        <v>4.5938786830828082E-2</v>
      </c>
      <c r="E266" s="613">
        <v>6.8454986359574962E-2</v>
      </c>
      <c r="F266" s="613">
        <v>8.3959188146511959E-2</v>
      </c>
      <c r="G266" s="613">
        <v>0.14283312442201998</v>
      </c>
      <c r="H266" s="613">
        <v>0.22046841779186804</v>
      </c>
      <c r="I266" s="613">
        <v>0.17815449039530754</v>
      </c>
      <c r="J266" s="613">
        <v>0.10960700336807239</v>
      </c>
      <c r="K266" s="613">
        <v>8.6575273305588576E-2</v>
      </c>
      <c r="L266" s="613">
        <v>3.5633667509927143E-2</v>
      </c>
      <c r="M266" s="614">
        <v>2.8375061870301223E-2</v>
      </c>
      <c r="N266" s="612">
        <v>5.7219346187941826E-2</v>
      </c>
      <c r="O266" s="613">
        <v>9.1698914410926674E-2</v>
      </c>
      <c r="P266" s="613">
        <v>0.11554562332940169</v>
      </c>
      <c r="Q266" s="613">
        <v>9.9407501712480223E-2</v>
      </c>
      <c r="R266" s="613">
        <v>0.12088802555997478</v>
      </c>
      <c r="S266" s="613">
        <v>0.12711247873321849</v>
      </c>
      <c r="T266" s="613">
        <v>0.11887307108546798</v>
      </c>
      <c r="U266" s="613">
        <v>0.13841239888371526</v>
      </c>
      <c r="V266" s="613">
        <v>8.4055027482407757E-2</v>
      </c>
      <c r="W266" s="618">
        <v>4.6787612614465353E-2</v>
      </c>
      <c r="X266" s="612">
        <v>4.6731531181828947E-2</v>
      </c>
      <c r="Y266" s="613">
        <v>7.0088459671885442E-2</v>
      </c>
      <c r="Z266" s="613">
        <v>8.6178933397327018E-2</v>
      </c>
      <c r="AA266" s="613">
        <v>0.13978137707493715</v>
      </c>
      <c r="AB266" s="613">
        <v>0.21347037887259218</v>
      </c>
      <c r="AC266" s="613">
        <v>0.17456749926057058</v>
      </c>
      <c r="AD266" s="613">
        <v>0.11025817877581709</v>
      </c>
      <c r="AE266" s="613">
        <v>9.0218141285204126E-2</v>
      </c>
      <c r="AF266" s="613">
        <v>3.9036491640430597E-2</v>
      </c>
      <c r="AG266" s="634">
        <v>2.9669008839406794E-2</v>
      </c>
    </row>
    <row r="267" spans="2:33" x14ac:dyDescent="0.2">
      <c r="B267" s="980"/>
      <c r="C267" s="136">
        <v>2021</v>
      </c>
      <c r="D267" s="678">
        <v>4.7033659632346167E-2</v>
      </c>
      <c r="E267" s="613">
        <v>6.2509317207046833E-2</v>
      </c>
      <c r="F267" s="613">
        <v>8.171660698212832E-2</v>
      </c>
      <c r="G267" s="613">
        <v>0.14103597213774988</v>
      </c>
      <c r="H267" s="613">
        <v>0.21290143617958307</v>
      </c>
      <c r="I267" s="613">
        <v>0.18798367374681393</v>
      </c>
      <c r="J267" s="613">
        <v>0.1161618217532787</v>
      </c>
      <c r="K267" s="613">
        <v>8.88440470428115E-2</v>
      </c>
      <c r="L267" s="613">
        <v>3.5727451407784772E-2</v>
      </c>
      <c r="M267" s="614">
        <v>2.6086013910456791E-2</v>
      </c>
      <c r="N267" s="612">
        <v>5.8558305003244285E-2</v>
      </c>
      <c r="O267" s="613">
        <v>9.5272267755449738E-2</v>
      </c>
      <c r="P267" s="613">
        <v>0.11133059566712179</v>
      </c>
      <c r="Q267" s="613">
        <v>9.4740530419555893E-2</v>
      </c>
      <c r="R267" s="613">
        <v>0.13270996228618259</v>
      </c>
      <c r="S267" s="613">
        <v>0.13218529383658567</v>
      </c>
      <c r="T267" s="613">
        <v>0.1208398186001598</v>
      </c>
      <c r="U267" s="613">
        <v>0.12367610013906509</v>
      </c>
      <c r="V267" s="613">
        <v>7.9948231316649909E-2</v>
      </c>
      <c r="W267" s="618">
        <v>5.0738894975985417E-2</v>
      </c>
      <c r="X267" s="612">
        <v>4.7824146493811656E-2</v>
      </c>
      <c r="Y267" s="613">
        <v>6.4756560494615131E-2</v>
      </c>
      <c r="Z267" s="613">
        <v>8.3747859850888007E-2</v>
      </c>
      <c r="AA267" s="613">
        <v>0.13786052185305955</v>
      </c>
      <c r="AB267" s="613">
        <v>0.20740102341422739</v>
      </c>
      <c r="AC267" s="613">
        <v>0.18415640750212101</v>
      </c>
      <c r="AD267" s="613">
        <v>0.11648269019880801</v>
      </c>
      <c r="AE267" s="613">
        <v>9.1233212127230137E-2</v>
      </c>
      <c r="AF267" s="613">
        <v>3.876059858036373E-2</v>
      </c>
      <c r="AG267" s="634">
        <v>2.7776979484875414E-2</v>
      </c>
    </row>
    <row r="268" spans="2:33" x14ac:dyDescent="0.2">
      <c r="B268" s="980"/>
      <c r="C268" s="136">
        <v>2022</v>
      </c>
      <c r="D268" s="678">
        <v>4.514871987109112E-2</v>
      </c>
      <c r="E268" s="613">
        <v>5.5323621653725362E-2</v>
      </c>
      <c r="F268" s="613">
        <v>8.3488002730895697E-2</v>
      </c>
      <c r="G268" s="613">
        <v>0.13964987875442175</v>
      </c>
      <c r="H268" s="613">
        <v>0.20632972819128262</v>
      </c>
      <c r="I268" s="613">
        <v>0.19691551479877539</v>
      </c>
      <c r="J268" s="613">
        <v>0.11920333287077201</v>
      </c>
      <c r="K268" s="613">
        <v>9.096146090200137E-2</v>
      </c>
      <c r="L268" s="613">
        <v>3.8480691029762211E-2</v>
      </c>
      <c r="M268" s="614">
        <v>2.4499049197272436E-2</v>
      </c>
      <c r="N268" s="612">
        <v>6.3633279046275817E-2</v>
      </c>
      <c r="O268" s="613">
        <v>9.3236789983739785E-2</v>
      </c>
      <c r="P268" s="613">
        <v>9.8084780606585875E-2</v>
      </c>
      <c r="Q268" s="613">
        <v>8.8710046026058656E-2</v>
      </c>
      <c r="R268" s="613">
        <v>0.13308666981001088</v>
      </c>
      <c r="S268" s="613">
        <v>0.13752778831175366</v>
      </c>
      <c r="T268" s="613">
        <v>0.13407166496409392</v>
      </c>
      <c r="U268" s="613">
        <v>0.12500798148485609</v>
      </c>
      <c r="V268" s="613">
        <v>7.8237992282649355E-2</v>
      </c>
      <c r="W268" s="618">
        <v>4.8403007483975864E-2</v>
      </c>
      <c r="X268" s="612">
        <v>4.6306975162369E-2</v>
      </c>
      <c r="Y268" s="613">
        <v>5.7699287062414201E-2</v>
      </c>
      <c r="Z268" s="613">
        <v>8.4402646950965776E-2</v>
      </c>
      <c r="AA268" s="613">
        <v>0.13645795352454421</v>
      </c>
      <c r="AB268" s="613">
        <v>0.20174026738156145</v>
      </c>
      <c r="AC268" s="613">
        <v>0.19319423868996236</v>
      </c>
      <c r="AD268" s="613">
        <v>0.12013499286635829</v>
      </c>
      <c r="AE268" s="613">
        <v>9.3094839482521327E-2</v>
      </c>
      <c r="AF268" s="613">
        <v>4.097191108573766E-2</v>
      </c>
      <c r="AG268" s="634">
        <v>2.5996887793565782E-2</v>
      </c>
    </row>
    <row r="269" spans="2:33" x14ac:dyDescent="0.2">
      <c r="B269" s="980"/>
      <c r="C269" s="136">
        <v>2023</v>
      </c>
      <c r="D269" s="678">
        <v>4.5327374969718552E-2</v>
      </c>
      <c r="E269" s="613">
        <v>4.9668836624349864E-2</v>
      </c>
      <c r="F269" s="613">
        <v>8.3871647776180155E-2</v>
      </c>
      <c r="G269" s="613">
        <v>0.14226208037605681</v>
      </c>
      <c r="H269" s="613">
        <v>0.19242628071314796</v>
      </c>
      <c r="I269" s="613">
        <v>0.20362376747949876</v>
      </c>
      <c r="J269" s="613">
        <v>0.12739249431739139</v>
      </c>
      <c r="K269" s="613">
        <v>8.8429419678062934E-2</v>
      </c>
      <c r="L269" s="613">
        <v>4.2869936550643507E-2</v>
      </c>
      <c r="M269" s="614">
        <v>2.4128161514950033E-2</v>
      </c>
      <c r="N269" s="612">
        <v>6.994076376927276E-2</v>
      </c>
      <c r="O269" s="613">
        <v>9.4651934630088641E-2</v>
      </c>
      <c r="P269" s="613">
        <v>8.8425828677057505E-2</v>
      </c>
      <c r="Q269" s="613">
        <v>9.1769944964920386E-2</v>
      </c>
      <c r="R269" s="613">
        <v>0.11806074864512879</v>
      </c>
      <c r="S269" s="613">
        <v>0.15306473973868842</v>
      </c>
      <c r="T269" s="613">
        <v>0.13211780027727596</v>
      </c>
      <c r="U269" s="613">
        <v>0.12573205058185943</v>
      </c>
      <c r="V269" s="613">
        <v>7.9032054783010564E-2</v>
      </c>
      <c r="W269" s="618">
        <v>4.720413393269756E-2</v>
      </c>
      <c r="X269" s="612">
        <v>4.6749986037894389E-2</v>
      </c>
      <c r="Y269" s="613">
        <v>5.2268781460266221E-2</v>
      </c>
      <c r="Z269" s="613">
        <v>8.41348715122055E-2</v>
      </c>
      <c r="AA269" s="613">
        <v>0.13934372275871737</v>
      </c>
      <c r="AB269" s="613">
        <v>0.18812808228658001</v>
      </c>
      <c r="AC269" s="613">
        <v>0.2007015436018347</v>
      </c>
      <c r="AD269" s="613">
        <v>0.12766560878422864</v>
      </c>
      <c r="AE269" s="613">
        <v>9.0585446872367026E-2</v>
      </c>
      <c r="AF269" s="613">
        <v>4.4960044095971867E-2</v>
      </c>
      <c r="AG269" s="634">
        <v>2.5461912589934171E-2</v>
      </c>
    </row>
    <row r="270" spans="2:33" ht="13.5" thickBot="1" x14ac:dyDescent="0.25">
      <c r="B270" s="981"/>
      <c r="C270" s="137">
        <v>2024</v>
      </c>
      <c r="D270" s="679">
        <v>4.3379958254950501E-2</v>
      </c>
      <c r="E270" s="616">
        <v>4.5536271940956573E-2</v>
      </c>
      <c r="F270" s="616">
        <v>8.2652883545278125E-2</v>
      </c>
      <c r="G270" s="616">
        <v>0.14296004177459826</v>
      </c>
      <c r="H270" s="616">
        <v>0.18043143653234583</v>
      </c>
      <c r="I270" s="616">
        <v>0.20394897658376751</v>
      </c>
      <c r="J270" s="616">
        <v>0.13632709855887654</v>
      </c>
      <c r="K270" s="616">
        <v>9.0702986197166616E-2</v>
      </c>
      <c r="L270" s="616">
        <v>5.0068043520792603E-2</v>
      </c>
      <c r="M270" s="617">
        <v>2.3992303091267438E-2</v>
      </c>
      <c r="N270" s="615">
        <v>7.0517916733089145E-2</v>
      </c>
      <c r="O270" s="616">
        <v>9.1564327457784075E-2</v>
      </c>
      <c r="P270" s="616">
        <v>8.1457245585101368E-2</v>
      </c>
      <c r="Q270" s="616">
        <v>8.3627951623971283E-2</v>
      </c>
      <c r="R270" s="616">
        <v>9.94063247681677E-2</v>
      </c>
      <c r="S270" s="616">
        <v>0.16219944515724069</v>
      </c>
      <c r="T270" s="616">
        <v>0.14504263077903293</v>
      </c>
      <c r="U270" s="616">
        <v>0.12621480174418379</v>
      </c>
      <c r="V270" s="616">
        <v>9.1847463028071438E-2</v>
      </c>
      <c r="W270" s="619">
        <v>4.8121893123357712E-2</v>
      </c>
      <c r="X270" s="615">
        <v>4.4834773394006523E-2</v>
      </c>
      <c r="Y270" s="616">
        <v>4.8003749811155759E-2</v>
      </c>
      <c r="Z270" s="616">
        <v>8.2588787633026794E-2</v>
      </c>
      <c r="AA270" s="616">
        <v>0.13977935951905929</v>
      </c>
      <c r="AB270" s="616">
        <v>0.1760878320075917</v>
      </c>
      <c r="AC270" s="616">
        <v>0.20171086237865016</v>
      </c>
      <c r="AD270" s="616">
        <v>0.13679432192164453</v>
      </c>
      <c r="AE270" s="616">
        <v>9.2606708133906382E-2</v>
      </c>
      <c r="AF270" s="616">
        <v>5.230775996995457E-2</v>
      </c>
      <c r="AG270" s="635">
        <v>2.5285845231004245E-2</v>
      </c>
    </row>
    <row r="271" spans="2:33" x14ac:dyDescent="0.2">
      <c r="B271" s="980" t="s">
        <v>262</v>
      </c>
      <c r="C271" s="136">
        <v>2011</v>
      </c>
      <c r="D271" s="678">
        <v>3.0370317312513428E-3</v>
      </c>
      <c r="E271" s="613">
        <v>8.3117255210944777E-2</v>
      </c>
      <c r="F271" s="613">
        <v>7.3089320249265816E-2</v>
      </c>
      <c r="G271" s="613">
        <v>0.14912971850154003</v>
      </c>
      <c r="H271" s="613">
        <v>0.15892844352123775</v>
      </c>
      <c r="I271" s="613">
        <v>0.23887973640856669</v>
      </c>
      <c r="J271" s="613">
        <v>0.14561994126495237</v>
      </c>
      <c r="K271" s="613">
        <v>2.8106869135448749E-2</v>
      </c>
      <c r="L271" s="613">
        <v>1.3523386576892771E-2</v>
      </c>
      <c r="M271" s="614">
        <v>0.10656829739989969</v>
      </c>
      <c r="N271" s="612">
        <v>2.4611143925969679E-3</v>
      </c>
      <c r="O271" s="613">
        <v>4.3315613309706638E-2</v>
      </c>
      <c r="P271" s="613">
        <v>0.1365426265012798</v>
      </c>
      <c r="Q271" s="613">
        <v>0.13142350856467808</v>
      </c>
      <c r="R271" s="613">
        <v>0.15337664894664305</v>
      </c>
      <c r="S271" s="613">
        <v>0.20722583185666471</v>
      </c>
      <c r="T271" s="613">
        <v>0.10001968891514078</v>
      </c>
      <c r="U271" s="613">
        <v>7.7082102776137043E-2</v>
      </c>
      <c r="V271" s="613">
        <v>2.8942705256940343E-2</v>
      </c>
      <c r="W271" s="618">
        <v>0.11961015948021264</v>
      </c>
      <c r="X271" s="612">
        <v>2.9638707902404859E-3</v>
      </c>
      <c r="Y271" s="613">
        <v>7.8061103260257864E-2</v>
      </c>
      <c r="Z271" s="613">
        <v>8.1150031889749022E-2</v>
      </c>
      <c r="AA271" s="613">
        <v>0.14688043219989244</v>
      </c>
      <c r="AB271" s="613">
        <v>0.15822317821992674</v>
      </c>
      <c r="AC271" s="613">
        <v>0.23485862211272712</v>
      </c>
      <c r="AD271" s="613">
        <v>0.13982717006615561</v>
      </c>
      <c r="AE271" s="613">
        <v>3.4328376874304366E-2</v>
      </c>
      <c r="AF271" s="613">
        <v>1.5482160499230891E-2</v>
      </c>
      <c r="AG271" s="634">
        <v>0.10822505408751545</v>
      </c>
    </row>
    <row r="272" spans="2:33" x14ac:dyDescent="0.2">
      <c r="B272" s="980"/>
      <c r="C272" s="136">
        <v>2012</v>
      </c>
      <c r="D272" s="678">
        <v>3.1254638224655143E-3</v>
      </c>
      <c r="E272" s="613">
        <v>5.7116034225427943E-2</v>
      </c>
      <c r="F272" s="613">
        <v>8.2686689405506247E-2</v>
      </c>
      <c r="G272" s="613">
        <v>0.1396864273026564</v>
      </c>
      <c r="H272" s="613">
        <v>0.16133208140335945</v>
      </c>
      <c r="I272" s="613">
        <v>0.22325987621128082</v>
      </c>
      <c r="J272" s="613">
        <v>0.16794643507415855</v>
      </c>
      <c r="K272" s="613">
        <v>4.4654737280052759E-2</v>
      </c>
      <c r="L272" s="613">
        <v>1.1440651294327255E-2</v>
      </c>
      <c r="M272" s="614">
        <v>0.10875160398076518</v>
      </c>
      <c r="N272" s="612" t="s">
        <v>362</v>
      </c>
      <c r="O272" s="613">
        <v>1.7980221756068327E-2</v>
      </c>
      <c r="P272" s="613">
        <v>0.10768155029467588</v>
      </c>
      <c r="Q272" s="613">
        <v>0.19059035061432425</v>
      </c>
      <c r="R272" s="613">
        <v>0.12486265108380783</v>
      </c>
      <c r="S272" s="613">
        <v>0.18669463590050947</v>
      </c>
      <c r="T272" s="613">
        <v>0.13734891619218861</v>
      </c>
      <c r="U272" s="613">
        <v>8.4806712616122285E-2</v>
      </c>
      <c r="V272" s="613">
        <v>5.0144840675257221E-2</v>
      </c>
      <c r="W272" s="618">
        <v>9.9890120867046267E-2</v>
      </c>
      <c r="X272" s="612">
        <v>2.7283990426999528E-3</v>
      </c>
      <c r="Y272" s="613">
        <v>5.2144147285833053E-2</v>
      </c>
      <c r="Z272" s="613">
        <v>8.5862083362362229E-2</v>
      </c>
      <c r="AA272" s="613">
        <v>0.14615335709197838</v>
      </c>
      <c r="AB272" s="613">
        <v>0.15669893664771636</v>
      </c>
      <c r="AC272" s="613">
        <v>0.21861455957484693</v>
      </c>
      <c r="AD272" s="613">
        <v>0.16405926894895345</v>
      </c>
      <c r="AE272" s="613">
        <v>4.9755719454081623E-2</v>
      </c>
      <c r="AF272" s="613">
        <v>1.6357704028094135E-2</v>
      </c>
      <c r="AG272" s="634">
        <v>0.10762582456343396</v>
      </c>
    </row>
    <row r="273" spans="2:33" x14ac:dyDescent="0.2">
      <c r="B273" s="980"/>
      <c r="C273" s="136">
        <v>2013</v>
      </c>
      <c r="D273" s="678">
        <v>2.255876972172932E-3</v>
      </c>
      <c r="E273" s="613">
        <v>6.6479593942145018E-2</v>
      </c>
      <c r="F273" s="613">
        <v>6.9051843904317789E-2</v>
      </c>
      <c r="G273" s="613">
        <v>0.14599925721124088</v>
      </c>
      <c r="H273" s="613">
        <v>0.15895679445384392</v>
      </c>
      <c r="I273" s="613">
        <v>0.2066190731646928</v>
      </c>
      <c r="J273" s="613">
        <v>0.1811991911855734</v>
      </c>
      <c r="K273" s="613">
        <v>4.9436718524326309E-2</v>
      </c>
      <c r="L273" s="613">
        <v>8.1018996134747372E-3</v>
      </c>
      <c r="M273" s="614">
        <v>0.11189975102821219</v>
      </c>
      <c r="N273" s="612" t="s">
        <v>362</v>
      </c>
      <c r="O273" s="613">
        <v>3.682582640634062E-2</v>
      </c>
      <c r="P273" s="613">
        <v>8.138410980088924E-2</v>
      </c>
      <c r="Q273" s="613">
        <v>0.14585346994007348</v>
      </c>
      <c r="R273" s="613">
        <v>0.15058959984535086</v>
      </c>
      <c r="S273" s="613">
        <v>0.17707326502996329</v>
      </c>
      <c r="T273" s="613">
        <v>0.15271602551710808</v>
      </c>
      <c r="U273" s="613">
        <v>7.4231587086796835E-2</v>
      </c>
      <c r="V273" s="613">
        <v>5.0260970423352022E-2</v>
      </c>
      <c r="W273" s="618">
        <v>0.13106514595012567</v>
      </c>
      <c r="X273" s="612">
        <v>1.9748329219098078E-3</v>
      </c>
      <c r="Y273" s="613">
        <v>6.2785236919742318E-2</v>
      </c>
      <c r="Z273" s="613">
        <v>7.0588235294117632E-2</v>
      </c>
      <c r="AA273" s="613">
        <v>0.14598109458727196</v>
      </c>
      <c r="AB273" s="613">
        <v>0.1579143837678367</v>
      </c>
      <c r="AC273" s="613">
        <v>0.20293816605454873</v>
      </c>
      <c r="AD273" s="613">
        <v>0.17765067132277682</v>
      </c>
      <c r="AE273" s="613">
        <v>5.2525739057137671E-2</v>
      </c>
      <c r="AF273" s="613">
        <v>1.3354205551207175E-2</v>
      </c>
      <c r="AG273" s="634">
        <v>0.11428743452345111</v>
      </c>
    </row>
    <row r="274" spans="2:33" x14ac:dyDescent="0.2">
      <c r="B274" s="980"/>
      <c r="C274" s="136">
        <v>2014</v>
      </c>
      <c r="D274" s="678">
        <v>3.5536808601452762E-3</v>
      </c>
      <c r="E274" s="613">
        <v>6.4378276451907163E-2</v>
      </c>
      <c r="F274" s="613">
        <v>6.5820349844429901E-2</v>
      </c>
      <c r="G274" s="613">
        <v>0.14483824636150067</v>
      </c>
      <c r="H274" s="613">
        <v>0.15123744704082034</v>
      </c>
      <c r="I274" s="613">
        <v>0.19334019605760311</v>
      </c>
      <c r="J274" s="613">
        <v>0.20042245025007743</v>
      </c>
      <c r="K274" s="613">
        <v>4.5154923103367689E-2</v>
      </c>
      <c r="L274" s="613">
        <v>1.5038765379165518E-2</v>
      </c>
      <c r="M274" s="614">
        <v>0.11621566465098283</v>
      </c>
      <c r="N274" s="612" t="s">
        <v>362</v>
      </c>
      <c r="O274" s="613">
        <v>3.0079299972655182E-2</v>
      </c>
      <c r="P274" s="613">
        <v>9.6891805669492292E-2</v>
      </c>
      <c r="Q274" s="613">
        <v>0.14766201804757997</v>
      </c>
      <c r="R274" s="613">
        <v>0.17418649165983047</v>
      </c>
      <c r="S274" s="613">
        <v>0.13480995351380912</v>
      </c>
      <c r="T274" s="613">
        <v>0.16680339075745146</v>
      </c>
      <c r="U274" s="613">
        <v>8.8961808403974107E-2</v>
      </c>
      <c r="V274" s="613">
        <v>4.6303892079117663E-2</v>
      </c>
      <c r="W274" s="618">
        <v>0.11430133989608969</v>
      </c>
      <c r="X274" s="612">
        <v>3.1138255546924844E-3</v>
      </c>
      <c r="Y274" s="613">
        <v>6.0132935530836727E-2</v>
      </c>
      <c r="Z274" s="613">
        <v>6.9666205797920627E-2</v>
      </c>
      <c r="AA274" s="613">
        <v>0.14518775747586071</v>
      </c>
      <c r="AB274" s="613">
        <v>0.15407795507404079</v>
      </c>
      <c r="AC274" s="613">
        <v>0.18609564070063331</v>
      </c>
      <c r="AD274" s="613">
        <v>0.19626126575880604</v>
      </c>
      <c r="AE274" s="613">
        <v>5.0577101310457992E-2</v>
      </c>
      <c r="AF274" s="613">
        <v>1.8908592861103638E-2</v>
      </c>
      <c r="AG274" s="634">
        <v>0.11597871993564761</v>
      </c>
    </row>
    <row r="275" spans="2:33" x14ac:dyDescent="0.2">
      <c r="B275" s="980"/>
      <c r="C275" s="136">
        <v>2015</v>
      </c>
      <c r="D275" s="678">
        <v>5.6321149355677428E-3</v>
      </c>
      <c r="E275" s="613">
        <v>6.6547813020192678E-2</v>
      </c>
      <c r="F275" s="613">
        <v>7.4634765973300307E-2</v>
      </c>
      <c r="G275" s="613">
        <v>0.12972350505861283</v>
      </c>
      <c r="H275" s="613">
        <v>0.14940509707634081</v>
      </c>
      <c r="I275" s="613">
        <v>0.17512549941885691</v>
      </c>
      <c r="J275" s="613">
        <v>0.22546945896326445</v>
      </c>
      <c r="K275" s="613">
        <v>4.5019947176430992E-2</v>
      </c>
      <c r="L275" s="613">
        <v>1.6440353006668205E-2</v>
      </c>
      <c r="M275" s="614">
        <v>0.1120014453707651</v>
      </c>
      <c r="N275" s="612" t="s">
        <v>362</v>
      </c>
      <c r="O275" s="613">
        <v>3.7910131819493889E-2</v>
      </c>
      <c r="P275" s="613">
        <v>0.10940055806793035</v>
      </c>
      <c r="Q275" s="613">
        <v>0.15645145771192148</v>
      </c>
      <c r="R275" s="613">
        <v>0.14230732223612047</v>
      </c>
      <c r="S275" s="613">
        <v>0.12104300971807949</v>
      </c>
      <c r="T275" s="613">
        <v>0.19262965457519485</v>
      </c>
      <c r="U275" s="613">
        <v>9.5256422592129325E-2</v>
      </c>
      <c r="V275" s="613">
        <v>3.5793322428557685E-2</v>
      </c>
      <c r="W275" s="618">
        <v>0.10920812085057251</v>
      </c>
      <c r="X275" s="612">
        <v>4.9926361348212782E-3</v>
      </c>
      <c r="Y275" s="613">
        <v>6.3296247624264473E-2</v>
      </c>
      <c r="Z275" s="613">
        <v>7.8582126297088495E-2</v>
      </c>
      <c r="AA275" s="613">
        <v>0.13275823700295006</v>
      </c>
      <c r="AB275" s="613">
        <v>0.14859920504559962</v>
      </c>
      <c r="AC275" s="613">
        <v>0.16898489219565757</v>
      </c>
      <c r="AD275" s="613">
        <v>0.22174077818045401</v>
      </c>
      <c r="AE275" s="613">
        <v>5.0723872153118583E-2</v>
      </c>
      <c r="AF275" s="613">
        <v>1.8637718262593219E-2</v>
      </c>
      <c r="AG275" s="634">
        <v>0.11168428710345278</v>
      </c>
    </row>
    <row r="276" spans="2:33" x14ac:dyDescent="0.2">
      <c r="B276" s="980"/>
      <c r="C276" s="136">
        <v>2016</v>
      </c>
      <c r="D276" s="678">
        <v>3.0185551131634361E-3</v>
      </c>
      <c r="E276" s="613">
        <v>5.9679578728253073E-2</v>
      </c>
      <c r="F276" s="613">
        <v>7.9931339396567783E-2</v>
      </c>
      <c r="G276" s="613">
        <v>0.11346298631255386</v>
      </c>
      <c r="H276" s="613">
        <v>0.16516820102567209</v>
      </c>
      <c r="I276" s="613">
        <v>0.17729346250114839</v>
      </c>
      <c r="J276" s="613">
        <v>0.22034354669688302</v>
      </c>
      <c r="K276" s="613">
        <v>4.2336607532623173E-2</v>
      </c>
      <c r="L276" s="613">
        <v>1.3830470700312474E-2</v>
      </c>
      <c r="M276" s="614">
        <v>0.12493525199282264</v>
      </c>
      <c r="N276" s="612" t="s">
        <v>362</v>
      </c>
      <c r="O276" s="613">
        <v>3.8746001730535412E-2</v>
      </c>
      <c r="P276" s="613">
        <v>6.1394128977750657E-2</v>
      </c>
      <c r="Q276" s="613">
        <v>0.15144503417019159</v>
      </c>
      <c r="R276" s="613">
        <v>0.12761075751266601</v>
      </c>
      <c r="S276" s="613">
        <v>0.16581979246558637</v>
      </c>
      <c r="T276" s="613">
        <v>0.18427512730935128</v>
      </c>
      <c r="U276" s="613">
        <v>8.3466338489389114E-2</v>
      </c>
      <c r="V276" s="613">
        <v>5.5736966035692059E-2</v>
      </c>
      <c r="W276" s="618">
        <v>0.13150585330883752</v>
      </c>
      <c r="X276" s="612">
        <v>2.6990955968622964E-3</v>
      </c>
      <c r="Y276" s="613">
        <v>5.7464137852921454E-2</v>
      </c>
      <c r="Z276" s="613">
        <v>7.7969510623542126E-2</v>
      </c>
      <c r="AA276" s="613">
        <v>0.11748269977871337</v>
      </c>
      <c r="AB276" s="613">
        <v>0.16119342425719413</v>
      </c>
      <c r="AC276" s="613">
        <v>0.17607918184621668</v>
      </c>
      <c r="AD276" s="613">
        <v>0.21652635622683325</v>
      </c>
      <c r="AE276" s="613">
        <v>4.6689446379177983E-2</v>
      </c>
      <c r="AF276" s="613">
        <v>1.8265516020948128E-2</v>
      </c>
      <c r="AG276" s="634">
        <v>0.12563063141759054</v>
      </c>
    </row>
    <row r="277" spans="2:33" x14ac:dyDescent="0.2">
      <c r="B277" s="980"/>
      <c r="C277" s="136">
        <v>2017</v>
      </c>
      <c r="D277" s="678">
        <v>5.6234879053437348E-3</v>
      </c>
      <c r="E277" s="613">
        <v>7.7216389579507022E-2</v>
      </c>
      <c r="F277" s="613">
        <v>7.9324079998719682E-2</v>
      </c>
      <c r="G277" s="613">
        <v>0.10954661723957547</v>
      </c>
      <c r="H277" s="613">
        <v>0.16948986918372433</v>
      </c>
      <c r="I277" s="613">
        <v>0.15473836074344111</v>
      </c>
      <c r="J277" s="613">
        <v>0.20885580438272666</v>
      </c>
      <c r="K277" s="613">
        <v>4.085745584645608E-2</v>
      </c>
      <c r="L277" s="613">
        <v>2.1233360532895658E-2</v>
      </c>
      <c r="M277" s="614">
        <v>0.13311457458761008</v>
      </c>
      <c r="N277" s="612">
        <v>1.2453629688207815E-3</v>
      </c>
      <c r="O277" s="613">
        <v>4.5689253918612414E-2</v>
      </c>
      <c r="P277" s="613">
        <v>8.5216296197128505E-2</v>
      </c>
      <c r="Q277" s="613">
        <v>0.13091878209728466</v>
      </c>
      <c r="R277" s="613">
        <v>0.13916931176572234</v>
      </c>
      <c r="S277" s="613">
        <v>0.12483440564273962</v>
      </c>
      <c r="T277" s="613">
        <v>0.17979927862350034</v>
      </c>
      <c r="U277" s="613">
        <v>0.12111154871782098</v>
      </c>
      <c r="V277" s="613">
        <v>4.07078020433293E-2</v>
      </c>
      <c r="W277" s="618">
        <v>0.13130795802504117</v>
      </c>
      <c r="X277" s="612">
        <v>5.17241586704726E-3</v>
      </c>
      <c r="Y277" s="613">
        <v>7.3968193251079881E-2</v>
      </c>
      <c r="Z277" s="613">
        <v>7.9931146724597682E-2</v>
      </c>
      <c r="AA277" s="613">
        <v>0.11174856124641587</v>
      </c>
      <c r="AB277" s="613">
        <v>0.16636598491017837</v>
      </c>
      <c r="AC277" s="613">
        <v>0.15165739841916528</v>
      </c>
      <c r="AD277" s="613">
        <v>0.20586215150848108</v>
      </c>
      <c r="AE277" s="613">
        <v>4.9125921862839567E-2</v>
      </c>
      <c r="AF277" s="613">
        <v>2.3239784779384435E-2</v>
      </c>
      <c r="AG277" s="634">
        <v>0.13292844143081048</v>
      </c>
    </row>
    <row r="278" spans="2:33" x14ac:dyDescent="0.2">
      <c r="B278" s="980"/>
      <c r="C278" s="136">
        <v>2018</v>
      </c>
      <c r="D278" s="678">
        <v>4.699977088662672E-3</v>
      </c>
      <c r="E278" s="613">
        <v>8.0942181453587683E-2</v>
      </c>
      <c r="F278" s="613">
        <v>7.9521258147712978E-2</v>
      </c>
      <c r="G278" s="613">
        <v>0.10581254322150219</v>
      </c>
      <c r="H278" s="613">
        <v>0.17237733501209679</v>
      </c>
      <c r="I278" s="613">
        <v>0.14474920493455556</v>
      </c>
      <c r="J278" s="613">
        <v>0.19257748341030009</v>
      </c>
      <c r="K278" s="613">
        <v>4.4766483025641783E-2</v>
      </c>
      <c r="L278" s="613">
        <v>2.2961784309727652E-2</v>
      </c>
      <c r="M278" s="614">
        <v>0.15159174939621275</v>
      </c>
      <c r="N278" s="612" t="s">
        <v>362</v>
      </c>
      <c r="O278" s="613">
        <v>6.5042254696969115E-2</v>
      </c>
      <c r="P278" s="613">
        <v>7.6730127769703352E-2</v>
      </c>
      <c r="Q278" s="613">
        <v>0.10754361132509364</v>
      </c>
      <c r="R278" s="613">
        <v>0.12704869820621506</v>
      </c>
      <c r="S278" s="613">
        <v>0.15642396621142146</v>
      </c>
      <c r="T278" s="613">
        <v>0.14875474819843576</v>
      </c>
      <c r="U278" s="613">
        <v>0.13600434120999844</v>
      </c>
      <c r="V278" s="613">
        <v>2.9523263800607921E-2</v>
      </c>
      <c r="W278" s="618">
        <v>0.15292898858155518</v>
      </c>
      <c r="X278" s="612">
        <v>4.2312327041740087E-3</v>
      </c>
      <c r="Y278" s="613">
        <v>7.9356428748766167E-2</v>
      </c>
      <c r="Z278" s="613">
        <v>7.9242889409655987E-2</v>
      </c>
      <c r="AA278" s="613">
        <v>0.1059851884147486</v>
      </c>
      <c r="AB278" s="613">
        <v>0.16785655894054174</v>
      </c>
      <c r="AC278" s="613">
        <v>0.14591356779963791</v>
      </c>
      <c r="AD278" s="613">
        <v>0.18820689592530024</v>
      </c>
      <c r="AE278" s="613">
        <v>5.3865938803810076E-2</v>
      </c>
      <c r="AF278" s="613">
        <v>2.3616182534924701E-2</v>
      </c>
      <c r="AG278" s="634">
        <v>0.15172511671844066</v>
      </c>
    </row>
    <row r="279" spans="2:33" x14ac:dyDescent="0.2">
      <c r="B279" s="980"/>
      <c r="C279" s="136">
        <v>2019</v>
      </c>
      <c r="D279" s="678">
        <v>5.1874625203081936E-3</v>
      </c>
      <c r="E279" s="613">
        <v>7.6057851676570018E-2</v>
      </c>
      <c r="F279" s="613">
        <v>7.7904817030618051E-2</v>
      </c>
      <c r="G279" s="613">
        <v>0.10025877675981698</v>
      </c>
      <c r="H279" s="613">
        <v>0.16497258908575985</v>
      </c>
      <c r="I279" s="613">
        <v>0.16273486920842814</v>
      </c>
      <c r="J279" s="613">
        <v>0.16363518979181133</v>
      </c>
      <c r="K279" s="613">
        <v>0.17104121152062532</v>
      </c>
      <c r="L279" s="613">
        <v>5.8061597471899797E-2</v>
      </c>
      <c r="M279" s="614">
        <v>2.0145634934162316E-2</v>
      </c>
      <c r="N279" s="612">
        <v>5.2491441612780515E-3</v>
      </c>
      <c r="O279" s="613">
        <v>5.4545454545454543E-2</v>
      </c>
      <c r="P279" s="613">
        <v>5.7816660327120573E-2</v>
      </c>
      <c r="Q279" s="613">
        <v>7.1814378090528722E-2</v>
      </c>
      <c r="R279" s="613">
        <v>0.17854697603651576</v>
      </c>
      <c r="S279" s="613">
        <v>0.15351844807911752</v>
      </c>
      <c r="T279" s="613">
        <v>0.13967287942183337</v>
      </c>
      <c r="U279" s="613">
        <v>0.18082921262837579</v>
      </c>
      <c r="V279" s="613">
        <v>0.10604792696842905</v>
      </c>
      <c r="W279" s="618">
        <v>5.1958919741346511E-2</v>
      </c>
      <c r="X279" s="612">
        <v>5.1931285753729021E-3</v>
      </c>
      <c r="Y279" s="613">
        <v>7.4081730016993114E-2</v>
      </c>
      <c r="Z279" s="613">
        <v>7.6059525623955654E-2</v>
      </c>
      <c r="AA279" s="613">
        <v>9.7645883739972184E-2</v>
      </c>
      <c r="AB279" s="613">
        <v>0.16621952776513499</v>
      </c>
      <c r="AC279" s="613">
        <v>0.16188825182281516</v>
      </c>
      <c r="AD279" s="613">
        <v>0.16143401991534381</v>
      </c>
      <c r="AE279" s="613">
        <v>0.17194033405332587</v>
      </c>
      <c r="AF279" s="613">
        <v>6.2469605770729859E-2</v>
      </c>
      <c r="AG279" s="634">
        <v>2.3067992716356411E-2</v>
      </c>
    </row>
    <row r="280" spans="2:33" x14ac:dyDescent="0.2">
      <c r="B280" s="980"/>
      <c r="C280" s="136">
        <v>2020</v>
      </c>
      <c r="D280" s="678">
        <v>5.6149548625348562E-3</v>
      </c>
      <c r="E280" s="613">
        <v>7.5038769057698254E-2</v>
      </c>
      <c r="F280" s="613">
        <v>7.1922795665921843E-2</v>
      </c>
      <c r="G280" s="613">
        <v>0.10496072450540854</v>
      </c>
      <c r="H280" s="613">
        <v>0.15042051410933913</v>
      </c>
      <c r="I280" s="613">
        <v>0.17303503762483144</v>
      </c>
      <c r="J280" s="613">
        <v>0.14225476650887584</v>
      </c>
      <c r="K280" s="613">
        <v>0.18825003650505134</v>
      </c>
      <c r="L280" s="613">
        <v>6.6924102988247663E-2</v>
      </c>
      <c r="M280" s="614">
        <v>2.1578298172091195E-2</v>
      </c>
      <c r="N280" s="612">
        <v>9.1923834537097817E-3</v>
      </c>
      <c r="O280" s="613">
        <v>3.8374553148026548E-2</v>
      </c>
      <c r="P280" s="613">
        <v>8.5941489749762887E-2</v>
      </c>
      <c r="Q280" s="613">
        <v>8.3825782446924915E-2</v>
      </c>
      <c r="R280" s="613">
        <v>0.15101772816808928</v>
      </c>
      <c r="S280" s="613">
        <v>0.14481651710804697</v>
      </c>
      <c r="T280" s="613">
        <v>0.14087692419931422</v>
      </c>
      <c r="U280" s="613">
        <v>0.19260231998249069</v>
      </c>
      <c r="V280" s="613">
        <v>9.1632012840154653E-2</v>
      </c>
      <c r="W280" s="618">
        <v>6.172028890347997E-2</v>
      </c>
      <c r="X280" s="612">
        <v>5.940249363767418E-3</v>
      </c>
      <c r="Y280" s="613">
        <v>7.1704902979465079E-2</v>
      </c>
      <c r="Z280" s="613">
        <v>7.3197511284616337E-2</v>
      </c>
      <c r="AA280" s="613">
        <v>0.10303893060784383</v>
      </c>
      <c r="AB280" s="613">
        <v>0.15047481860331269</v>
      </c>
      <c r="AC280" s="613">
        <v>0.17046913607764963</v>
      </c>
      <c r="AD280" s="613">
        <v>0.14212947972384493</v>
      </c>
      <c r="AE280" s="613">
        <v>0.18864578832704687</v>
      </c>
      <c r="AF280" s="613">
        <v>6.9170785768052773E-2</v>
      </c>
      <c r="AG280" s="634">
        <v>2.5228397264400567E-2</v>
      </c>
    </row>
    <row r="281" spans="2:33" x14ac:dyDescent="0.2">
      <c r="B281" s="980"/>
      <c r="C281" s="136">
        <v>2021</v>
      </c>
      <c r="D281" s="678">
        <v>6.0462259521475254E-3</v>
      </c>
      <c r="E281" s="613">
        <v>6.7310391028309033E-2</v>
      </c>
      <c r="F281" s="613">
        <v>7.5464280252507981E-2</v>
      </c>
      <c r="G281" s="613">
        <v>9.9193588161886989E-2</v>
      </c>
      <c r="H281" s="613">
        <v>0.13852662982868674</v>
      </c>
      <c r="I281" s="613">
        <v>0.18446240570956754</v>
      </c>
      <c r="J281" s="613">
        <v>0.14807455734635966</v>
      </c>
      <c r="K281" s="613">
        <v>0.18389134960350034</v>
      </c>
      <c r="L281" s="613">
        <v>7.3597898297795797E-2</v>
      </c>
      <c r="M281" s="614">
        <v>2.3432673819238418E-2</v>
      </c>
      <c r="N281" s="612" t="s">
        <v>362</v>
      </c>
      <c r="O281" s="613">
        <v>3.5609613130128955E-2</v>
      </c>
      <c r="P281" s="613">
        <v>9.6937280187573249E-2</v>
      </c>
      <c r="Q281" s="613">
        <v>8.6606096131301283E-2</v>
      </c>
      <c r="R281" s="613">
        <v>0.13848182883939036</v>
      </c>
      <c r="S281" s="613">
        <v>0.16024325908558029</v>
      </c>
      <c r="T281" s="613">
        <v>0.14514947245017584</v>
      </c>
      <c r="U281" s="613">
        <v>0.17804806565064477</v>
      </c>
      <c r="V281" s="613">
        <v>0.10375146541617818</v>
      </c>
      <c r="W281" s="618">
        <v>5.5172919109026955E-2</v>
      </c>
      <c r="X281" s="612">
        <v>5.512338548165188E-3</v>
      </c>
      <c r="Y281" s="613">
        <v>6.4511182703937922E-2</v>
      </c>
      <c r="Z281" s="613">
        <v>7.736036622113987E-2</v>
      </c>
      <c r="AA281" s="613">
        <v>9.8082100847974932E-2</v>
      </c>
      <c r="AB281" s="613">
        <v>0.13852267385944897</v>
      </c>
      <c r="AC281" s="613">
        <v>0.18232383242102621</v>
      </c>
      <c r="AD281" s="613">
        <v>0.14781626961546585</v>
      </c>
      <c r="AE281" s="613">
        <v>0.18337538216777893</v>
      </c>
      <c r="AF281" s="613">
        <v>7.6260486463876884E-2</v>
      </c>
      <c r="AG281" s="634">
        <v>2.6235367151185261E-2</v>
      </c>
    </row>
    <row r="282" spans="2:33" x14ac:dyDescent="0.2">
      <c r="B282" s="980"/>
      <c r="C282" s="136">
        <v>2022</v>
      </c>
      <c r="D282" s="678">
        <v>7.1900695220204602E-3</v>
      </c>
      <c r="E282" s="613">
        <v>6.7193970357074181E-2</v>
      </c>
      <c r="F282" s="613">
        <v>6.1904583057035584E-2</v>
      </c>
      <c r="G282" s="613">
        <v>9.407292673387567E-2</v>
      </c>
      <c r="H282" s="613">
        <v>0.13756224352881771</v>
      </c>
      <c r="I282" s="613">
        <v>0.17772675177218805</v>
      </c>
      <c r="J282" s="613">
        <v>0.15034154882580553</v>
      </c>
      <c r="K282" s="613">
        <v>0.18607982017027261</v>
      </c>
      <c r="L282" s="613">
        <v>8.9612483985676492E-2</v>
      </c>
      <c r="M282" s="614">
        <v>2.831560204723375E-2</v>
      </c>
      <c r="N282" s="612" t="s">
        <v>362</v>
      </c>
      <c r="O282" s="613">
        <v>3.2355915065722954E-2</v>
      </c>
      <c r="P282" s="613">
        <v>8.7100967788530978E-2</v>
      </c>
      <c r="Q282" s="613">
        <v>9.2951032789253207E-2</v>
      </c>
      <c r="R282" s="613">
        <v>0.12653473927488082</v>
      </c>
      <c r="S282" s="613">
        <v>0.14690163224035824</v>
      </c>
      <c r="T282" s="613">
        <v>0.12776253069478546</v>
      </c>
      <c r="U282" s="613">
        <v>0.17759641773797485</v>
      </c>
      <c r="V282" s="613">
        <v>0.13361259569550774</v>
      </c>
      <c r="W282" s="618">
        <v>7.5184168712985694E-2</v>
      </c>
      <c r="X282" s="612">
        <v>6.5679359864336808E-3</v>
      </c>
      <c r="Y282" s="613">
        <v>6.4179545747548916E-2</v>
      </c>
      <c r="Z282" s="613">
        <v>6.4084744996916937E-2</v>
      </c>
      <c r="AA282" s="613">
        <v>9.3975852867735188E-2</v>
      </c>
      <c r="AB282" s="613">
        <v>0.13660806913743129</v>
      </c>
      <c r="AC282" s="613">
        <v>0.17505955355658115</v>
      </c>
      <c r="AD282" s="613">
        <v>0.1483878591797029</v>
      </c>
      <c r="AE282" s="613">
        <v>0.18534577870755142</v>
      </c>
      <c r="AF282" s="613">
        <v>9.341967179942634E-2</v>
      </c>
      <c r="AG282" s="634">
        <v>3.2370988020672176E-2</v>
      </c>
    </row>
    <row r="283" spans="2:33" x14ac:dyDescent="0.2">
      <c r="B283" s="980"/>
      <c r="C283" s="136">
        <v>2023</v>
      </c>
      <c r="D283" s="678">
        <v>6.2800908178785968E-3</v>
      </c>
      <c r="E283" s="613">
        <v>7.9077375156231824E-2</v>
      </c>
      <c r="F283" s="613">
        <v>5.9064901256511176E-2</v>
      </c>
      <c r="G283" s="613">
        <v>0.10642874223154614</v>
      </c>
      <c r="H283" s="613">
        <v>0.13476618833616422</v>
      </c>
      <c r="I283" s="613">
        <v>0.16640699918894999</v>
      </c>
      <c r="J283" s="613">
        <v>0.14589039238549778</v>
      </c>
      <c r="K283" s="613">
        <v>0.17194753073485083</v>
      </c>
      <c r="L283" s="613">
        <v>0.10088204769171227</v>
      </c>
      <c r="M283" s="614">
        <v>2.9255732200657209E-2</v>
      </c>
      <c r="N283" s="612" t="s">
        <v>362</v>
      </c>
      <c r="O283" s="613">
        <v>1.7026887404488444E-2</v>
      </c>
      <c r="P283" s="613">
        <v>6.9381037051275879E-2</v>
      </c>
      <c r="Q283" s="613">
        <v>9.2057523187082504E-2</v>
      </c>
      <c r="R283" s="613">
        <v>0.1181129559325292</v>
      </c>
      <c r="S283" s="613">
        <v>0.13170383007352587</v>
      </c>
      <c r="T283" s="613">
        <v>0.14709680907299724</v>
      </c>
      <c r="U283" s="613">
        <v>0.17563013599884666</v>
      </c>
      <c r="V283" s="613">
        <v>0.15738382430679032</v>
      </c>
      <c r="W283" s="618">
        <v>9.1606996972463842E-2</v>
      </c>
      <c r="X283" s="612">
        <v>5.8037359884485704E-3</v>
      </c>
      <c r="Y283" s="613">
        <v>7.4370747439179735E-2</v>
      </c>
      <c r="Z283" s="613">
        <v>5.9847396486182411E-2</v>
      </c>
      <c r="AA283" s="613">
        <v>0.10533866251850474</v>
      </c>
      <c r="AB283" s="613">
        <v>0.13350301429758049</v>
      </c>
      <c r="AC283" s="613">
        <v>0.16377470887913512</v>
      </c>
      <c r="AD283" s="613">
        <v>0.14598190100090813</v>
      </c>
      <c r="AE283" s="613">
        <v>0.17222686217340183</v>
      </c>
      <c r="AF283" s="613">
        <v>0.10516779688587136</v>
      </c>
      <c r="AG283" s="634">
        <v>3.3985174330787654E-2</v>
      </c>
    </row>
    <row r="284" spans="2:33" ht="13.5" thickBot="1" x14ac:dyDescent="0.25">
      <c r="B284" s="981"/>
      <c r="C284" s="137">
        <v>2024</v>
      </c>
      <c r="D284" s="679">
        <v>5.3207795114363745E-3</v>
      </c>
      <c r="E284" s="616">
        <v>7.7114873388718891E-2</v>
      </c>
      <c r="F284" s="616">
        <v>6.4165383157894176E-2</v>
      </c>
      <c r="G284" s="616">
        <v>0.11890735551799601</v>
      </c>
      <c r="H284" s="616">
        <v>0.12827330649385052</v>
      </c>
      <c r="I284" s="616">
        <v>0.16149542634182329</v>
      </c>
      <c r="J284" s="616">
        <v>0.14703503009314517</v>
      </c>
      <c r="K284" s="616">
        <v>0.14636740442205054</v>
      </c>
      <c r="L284" s="616">
        <v>0.11693648362553094</v>
      </c>
      <c r="M284" s="617">
        <v>3.4383957447554264E-2</v>
      </c>
      <c r="N284" s="615" t="s">
        <v>362</v>
      </c>
      <c r="O284" s="616">
        <v>3.1152868041819718E-2</v>
      </c>
      <c r="P284" s="616">
        <v>6.4424978807572766E-2</v>
      </c>
      <c r="Q284" s="616">
        <v>7.1065272675897143E-2</v>
      </c>
      <c r="R284" s="616">
        <v>0.11097767730997454</v>
      </c>
      <c r="S284" s="616">
        <v>0.15858999717434305</v>
      </c>
      <c r="T284" s="616">
        <v>0.1573890929641141</v>
      </c>
      <c r="U284" s="616">
        <v>0.13965809550720543</v>
      </c>
      <c r="V284" s="616">
        <v>0.16643119525289629</v>
      </c>
      <c r="W284" s="619">
        <v>0.10031082226617691</v>
      </c>
      <c r="X284" s="615">
        <v>4.920542014175521E-3</v>
      </c>
      <c r="Y284" s="616">
        <v>7.3657538246453824E-2</v>
      </c>
      <c r="Z284" s="616">
        <v>6.4184910355535765E-2</v>
      </c>
      <c r="AA284" s="616">
        <v>0.11530859795638096</v>
      </c>
      <c r="AB284" s="616">
        <v>0.12697230175888125</v>
      </c>
      <c r="AC284" s="616">
        <v>0.16127687533891827</v>
      </c>
      <c r="AD284" s="616">
        <v>0.14781387916987368</v>
      </c>
      <c r="AE284" s="616">
        <v>0.14586271953468471</v>
      </c>
      <c r="AF284" s="616">
        <v>0.12065955455279</v>
      </c>
      <c r="AG284" s="635">
        <v>3.9343081072306205E-2</v>
      </c>
    </row>
    <row r="285" spans="2:33" x14ac:dyDescent="0.2">
      <c r="B285" s="980" t="s">
        <v>263</v>
      </c>
      <c r="C285" s="136">
        <v>2011</v>
      </c>
      <c r="D285" s="678">
        <v>9.5827584921138013E-3</v>
      </c>
      <c r="E285" s="613">
        <v>0.14426339535403998</v>
      </c>
      <c r="F285" s="613">
        <v>0.14732092919199077</v>
      </c>
      <c r="G285" s="613">
        <v>0.14236175845482679</v>
      </c>
      <c r="H285" s="613">
        <v>0.13904321563070957</v>
      </c>
      <c r="I285" s="613">
        <v>0.11130168910101045</v>
      </c>
      <c r="J285" s="613">
        <v>0.11137626309705807</v>
      </c>
      <c r="K285" s="613">
        <v>3.7249711025765311E-2</v>
      </c>
      <c r="L285" s="613">
        <v>1.7338454081061931E-2</v>
      </c>
      <c r="M285" s="614">
        <v>0.14016182557142326</v>
      </c>
      <c r="N285" s="612" t="s">
        <v>362</v>
      </c>
      <c r="O285" s="613" t="s">
        <v>69</v>
      </c>
      <c r="P285" s="613" t="s">
        <v>69</v>
      </c>
      <c r="Q285" s="613" t="s">
        <v>69</v>
      </c>
      <c r="R285" s="613" t="s">
        <v>69</v>
      </c>
      <c r="S285" s="613" t="s">
        <v>69</v>
      </c>
      <c r="T285" s="613" t="s">
        <v>69</v>
      </c>
      <c r="U285" s="613" t="s">
        <v>69</v>
      </c>
      <c r="V285" s="613" t="s">
        <v>69</v>
      </c>
      <c r="W285" s="618" t="s">
        <v>69</v>
      </c>
      <c r="X285" s="612">
        <v>8.3346846116426135E-3</v>
      </c>
      <c r="Y285" s="613">
        <v>0.14003567374736495</v>
      </c>
      <c r="Z285" s="613">
        <v>0.14801362088535755</v>
      </c>
      <c r="AA285" s="613">
        <v>0.13938706015891031</v>
      </c>
      <c r="AB285" s="613">
        <v>0.13607913085779147</v>
      </c>
      <c r="AC285" s="613">
        <v>0.10961569644884056</v>
      </c>
      <c r="AD285" s="613">
        <v>0.11146424517593644</v>
      </c>
      <c r="AE285" s="613">
        <v>5.3932219880006481E-2</v>
      </c>
      <c r="AF285" s="613">
        <v>2.020431328036322E-2</v>
      </c>
      <c r="AG285" s="634">
        <v>0.13293335495378628</v>
      </c>
    </row>
    <row r="286" spans="2:33" x14ac:dyDescent="0.2">
      <c r="B286" s="980"/>
      <c r="C286" s="136">
        <v>2012</v>
      </c>
      <c r="D286" s="678">
        <v>6.7352355673523569E-3</v>
      </c>
      <c r="E286" s="613">
        <v>0.14751161247511613</v>
      </c>
      <c r="F286" s="613">
        <v>0.12385534173855339</v>
      </c>
      <c r="G286" s="613">
        <v>0.13503649635036499</v>
      </c>
      <c r="H286" s="613">
        <v>0.12913072329130726</v>
      </c>
      <c r="I286" s="613">
        <v>0.11489714664897148</v>
      </c>
      <c r="J286" s="613">
        <v>0.107100199071002</v>
      </c>
      <c r="K286" s="613">
        <v>5.2057067020570676E-2</v>
      </c>
      <c r="L286" s="613">
        <v>1.728599867285999E-2</v>
      </c>
      <c r="M286" s="614">
        <v>0.16639017916390178</v>
      </c>
      <c r="N286" s="612" t="s">
        <v>362</v>
      </c>
      <c r="O286" s="613" t="s">
        <v>69</v>
      </c>
      <c r="P286" s="613" t="s">
        <v>69</v>
      </c>
      <c r="Q286" s="613" t="s">
        <v>69</v>
      </c>
      <c r="R286" s="613" t="s">
        <v>69</v>
      </c>
      <c r="S286" s="613" t="s">
        <v>69</v>
      </c>
      <c r="T286" s="613" t="s">
        <v>69</v>
      </c>
      <c r="U286" s="613" t="s">
        <v>69</v>
      </c>
      <c r="V286" s="613" t="s">
        <v>69</v>
      </c>
      <c r="W286" s="618" t="s">
        <v>69</v>
      </c>
      <c r="X286" s="612">
        <v>5.8511558194500497E-3</v>
      </c>
      <c r="Y286" s="613">
        <v>0.13728598604946102</v>
      </c>
      <c r="Z286" s="613">
        <v>0.12973424799677175</v>
      </c>
      <c r="AA286" s="613">
        <v>0.14114832535885166</v>
      </c>
      <c r="AB286" s="613">
        <v>0.12728425664380008</v>
      </c>
      <c r="AC286" s="613">
        <v>0.1096731423300859</v>
      </c>
      <c r="AD286" s="613">
        <v>0.10197728713898657</v>
      </c>
      <c r="AE286" s="613">
        <v>7.0530927537902799E-2</v>
      </c>
      <c r="AF286" s="613">
        <v>1.9340519974635387E-2</v>
      </c>
      <c r="AG286" s="634">
        <v>0.15717415115005476</v>
      </c>
    </row>
    <row r="287" spans="2:33" x14ac:dyDescent="0.2">
      <c r="B287" s="980"/>
      <c r="C287" s="136">
        <v>2013</v>
      </c>
      <c r="D287" s="678">
        <v>5.258022549869905E-3</v>
      </c>
      <c r="E287" s="613">
        <v>0.13857870771899389</v>
      </c>
      <c r="F287" s="613">
        <v>0.11231569817866435</v>
      </c>
      <c r="G287" s="613">
        <v>0.15410884648742407</v>
      </c>
      <c r="H287" s="613">
        <v>0.134892671292281</v>
      </c>
      <c r="I287" s="613">
        <v>0.13841608846487427</v>
      </c>
      <c r="J287" s="613">
        <v>8.5564830875975717E-2</v>
      </c>
      <c r="K287" s="613">
        <v>6.3285993061578491E-2</v>
      </c>
      <c r="L287" s="613">
        <v>2.1113399826539467E-2</v>
      </c>
      <c r="M287" s="614">
        <v>0.14646574154379879</v>
      </c>
      <c r="N287" s="612" t="s">
        <v>362</v>
      </c>
      <c r="O287" s="613" t="s">
        <v>69</v>
      </c>
      <c r="P287" s="613" t="s">
        <v>69</v>
      </c>
      <c r="Q287" s="613" t="s">
        <v>69</v>
      </c>
      <c r="R287" s="613" t="s">
        <v>69</v>
      </c>
      <c r="S287" s="613" t="s">
        <v>69</v>
      </c>
      <c r="T287" s="613" t="s">
        <v>69</v>
      </c>
      <c r="U287" s="613" t="s">
        <v>69</v>
      </c>
      <c r="V287" s="613" t="s">
        <v>69</v>
      </c>
      <c r="W287" s="618" t="s">
        <v>69</v>
      </c>
      <c r="X287" s="612">
        <v>4.6342745210453395E-3</v>
      </c>
      <c r="Y287" s="613">
        <v>0.13637666618890637</v>
      </c>
      <c r="Z287" s="613">
        <v>0.12030003344321819</v>
      </c>
      <c r="AA287" s="613">
        <v>0.15219053079164871</v>
      </c>
      <c r="AB287" s="613">
        <v>0.13358176866848215</v>
      </c>
      <c r="AC287" s="613">
        <v>0.13140795948592998</v>
      </c>
      <c r="AD287" s="613">
        <v>8.7119583393053368E-2</v>
      </c>
      <c r="AE287" s="613">
        <v>7.0565190387463561E-2</v>
      </c>
      <c r="AF287" s="613">
        <v>2.3386364722182411E-2</v>
      </c>
      <c r="AG287" s="634">
        <v>0.14043762839806984</v>
      </c>
    </row>
    <row r="288" spans="2:33" x14ac:dyDescent="0.2">
      <c r="B288" s="980"/>
      <c r="C288" s="136">
        <v>2014</v>
      </c>
      <c r="D288" s="678">
        <v>4.5574057843996508E-3</v>
      </c>
      <c r="E288" s="613">
        <v>0.16570990359333918</v>
      </c>
      <c r="F288" s="613">
        <v>0.10326468010517091</v>
      </c>
      <c r="G288" s="613">
        <v>0.16266432953549514</v>
      </c>
      <c r="H288" s="613">
        <v>0.14362401402278699</v>
      </c>
      <c r="I288" s="613">
        <v>0.10889570552147242</v>
      </c>
      <c r="J288" s="613">
        <v>9.3755477651183167E-2</v>
      </c>
      <c r="K288" s="613">
        <v>7.6643295354951804E-2</v>
      </c>
      <c r="L288" s="613">
        <v>1.7616126205083266E-2</v>
      </c>
      <c r="M288" s="614">
        <v>0.12326906222611747</v>
      </c>
      <c r="N288" s="612" t="s">
        <v>69</v>
      </c>
      <c r="O288" s="613" t="s">
        <v>69</v>
      </c>
      <c r="P288" s="613" t="s">
        <v>69</v>
      </c>
      <c r="Q288" s="613" t="s">
        <v>69</v>
      </c>
      <c r="R288" s="613" t="s">
        <v>69</v>
      </c>
      <c r="S288" s="613" t="s">
        <v>69</v>
      </c>
      <c r="T288" s="613" t="s">
        <v>69</v>
      </c>
      <c r="U288" s="613" t="s">
        <v>69</v>
      </c>
      <c r="V288" s="613" t="s">
        <v>69</v>
      </c>
      <c r="W288" s="618" t="s">
        <v>69</v>
      </c>
      <c r="X288" s="612">
        <v>5.5749676102233919E-3</v>
      </c>
      <c r="Y288" s="613">
        <v>0.15957363275882375</v>
      </c>
      <c r="Z288" s="613">
        <v>0.11674060696478349</v>
      </c>
      <c r="AA288" s="613">
        <v>0.15823878135919278</v>
      </c>
      <c r="AB288" s="613">
        <v>0.14163165953437237</v>
      </c>
      <c r="AC288" s="613">
        <v>0.10757331867614152</v>
      </c>
      <c r="AD288" s="613">
        <v>9.0161359978014222E-2</v>
      </c>
      <c r="AE288" s="613">
        <v>7.8677711907659709E-2</v>
      </c>
      <c r="AF288" s="613">
        <v>2.3988064858073893E-2</v>
      </c>
      <c r="AG288" s="634">
        <v>0.11783989635271488</v>
      </c>
    </row>
    <row r="289" spans="2:33" x14ac:dyDescent="0.2">
      <c r="B289" s="980"/>
      <c r="C289" s="136">
        <v>2015</v>
      </c>
      <c r="D289" s="678">
        <v>5.3063438284284966E-3</v>
      </c>
      <c r="E289" s="613">
        <v>0.16648915932832173</v>
      </c>
      <c r="F289" s="613">
        <v>0.10752749965498279</v>
      </c>
      <c r="G289" s="613">
        <v>0.14979410127524234</v>
      </c>
      <c r="H289" s="613">
        <v>0.16124573657295763</v>
      </c>
      <c r="I289" s="613">
        <v>0.11395006331957316</v>
      </c>
      <c r="J289" s="613">
        <v>0.10100929595933453</v>
      </c>
      <c r="K289" s="613">
        <v>7.4330760980041849E-2</v>
      </c>
      <c r="L289" s="613">
        <v>2.0680059347156117E-2</v>
      </c>
      <c r="M289" s="614">
        <v>9.9666979733961325E-2</v>
      </c>
      <c r="N289" s="612" t="s">
        <v>362</v>
      </c>
      <c r="O289" s="613" t="s">
        <v>69</v>
      </c>
      <c r="P289" s="613" t="s">
        <v>69</v>
      </c>
      <c r="Q289" s="613" t="s">
        <v>69</v>
      </c>
      <c r="R289" s="613" t="s">
        <v>69</v>
      </c>
      <c r="S289" s="613" t="s">
        <v>69</v>
      </c>
      <c r="T289" s="613" t="s">
        <v>69</v>
      </c>
      <c r="U289" s="613" t="s">
        <v>69</v>
      </c>
      <c r="V289" s="613" t="s">
        <v>69</v>
      </c>
      <c r="W289" s="618" t="s">
        <v>69</v>
      </c>
      <c r="X289" s="612">
        <v>4.7547498165286754E-3</v>
      </c>
      <c r="Y289" s="613">
        <v>0.16397309149886438</v>
      </c>
      <c r="Z289" s="613">
        <v>0.11719199134748293</v>
      </c>
      <c r="AA289" s="613">
        <v>0.14923900511088617</v>
      </c>
      <c r="AB289" s="613">
        <v>0.15451997229841413</v>
      </c>
      <c r="AC289" s="613">
        <v>0.11080634355040736</v>
      </c>
      <c r="AD289" s="613">
        <v>9.9793365714495111E-2</v>
      </c>
      <c r="AE289" s="613">
        <v>7.4685279726818002E-2</v>
      </c>
      <c r="AF289" s="613">
        <v>2.9565335054815872E-2</v>
      </c>
      <c r="AG289" s="634">
        <v>9.547086588128724E-2</v>
      </c>
    </row>
    <row r="290" spans="2:33" x14ac:dyDescent="0.2">
      <c r="B290" s="980"/>
      <c r="C290" s="136">
        <v>2016</v>
      </c>
      <c r="D290" s="678">
        <v>8.1654569693378771E-3</v>
      </c>
      <c r="E290" s="613">
        <v>0.17421493112131531</v>
      </c>
      <c r="F290" s="613">
        <v>0.124370463635017</v>
      </c>
      <c r="G290" s="613">
        <v>0.15523626129462298</v>
      </c>
      <c r="H290" s="613">
        <v>0.17471485705821363</v>
      </c>
      <c r="I290" s="613">
        <v>0.11342764034957786</v>
      </c>
      <c r="J290" s="613">
        <v>7.5155532513701689E-2</v>
      </c>
      <c r="K290" s="613">
        <v>6.3416530884313427E-2</v>
      </c>
      <c r="L290" s="613">
        <v>2.4051992297437416E-2</v>
      </c>
      <c r="M290" s="614">
        <v>8.7246333876462759E-2</v>
      </c>
      <c r="N290" s="612" t="s">
        <v>362</v>
      </c>
      <c r="O290" s="613" t="s">
        <v>69</v>
      </c>
      <c r="P290" s="613" t="s">
        <v>69</v>
      </c>
      <c r="Q290" s="613" t="s">
        <v>69</v>
      </c>
      <c r="R290" s="613" t="s">
        <v>69</v>
      </c>
      <c r="S290" s="613" t="s">
        <v>69</v>
      </c>
      <c r="T290" s="613" t="s">
        <v>69</v>
      </c>
      <c r="U290" s="613" t="s">
        <v>69</v>
      </c>
      <c r="V290" s="613" t="s">
        <v>69</v>
      </c>
      <c r="W290" s="618" t="s">
        <v>69</v>
      </c>
      <c r="X290" s="612">
        <v>7.3496325183740815E-3</v>
      </c>
      <c r="Y290" s="613">
        <v>0.16354182290885452</v>
      </c>
      <c r="Z290" s="613">
        <v>0.13440994616935817</v>
      </c>
      <c r="AA290" s="613">
        <v>0.1530090162158558</v>
      </c>
      <c r="AB290" s="613">
        <v>0.1656750495808543</v>
      </c>
      <c r="AC290" s="613">
        <v>0.11184440777961102</v>
      </c>
      <c r="AD290" s="613">
        <v>7.8146092695365238E-2</v>
      </c>
      <c r="AE290" s="613">
        <v>6.0930286818992381E-2</v>
      </c>
      <c r="AF290" s="613">
        <v>3.5198240087995596E-2</v>
      </c>
      <c r="AG290" s="634">
        <v>8.989550522473877E-2</v>
      </c>
    </row>
    <row r="291" spans="2:33" x14ac:dyDescent="0.2">
      <c r="B291" s="980"/>
      <c r="C291" s="136">
        <v>2017</v>
      </c>
      <c r="D291" s="678">
        <v>4.5831355678944462E-3</v>
      </c>
      <c r="E291" s="613">
        <v>0.19246030251206059</v>
      </c>
      <c r="F291" s="613">
        <v>0.11143925524674847</v>
      </c>
      <c r="G291" s="613">
        <v>0.15279483373890942</v>
      </c>
      <c r="H291" s="613">
        <v>0.1794172009472651</v>
      </c>
      <c r="I291" s="613">
        <v>0.13465315081152895</v>
      </c>
      <c r="J291" s="613">
        <v>7.1948950148041577E-2</v>
      </c>
      <c r="K291" s="613">
        <v>5.8262326123370498E-2</v>
      </c>
      <c r="L291" s="613">
        <v>2.8252205555513714E-2</v>
      </c>
      <c r="M291" s="614">
        <v>6.6188639348667366E-2</v>
      </c>
      <c r="N291" s="612" t="s">
        <v>362</v>
      </c>
      <c r="O291" s="613" t="s">
        <v>69</v>
      </c>
      <c r="P291" s="613" t="s">
        <v>69</v>
      </c>
      <c r="Q291" s="613" t="s">
        <v>69</v>
      </c>
      <c r="R291" s="613" t="s">
        <v>69</v>
      </c>
      <c r="S291" s="613" t="s">
        <v>69</v>
      </c>
      <c r="T291" s="613" t="s">
        <v>69</v>
      </c>
      <c r="U291" s="613" t="s">
        <v>69</v>
      </c>
      <c r="V291" s="613" t="s">
        <v>69</v>
      </c>
      <c r="W291" s="618" t="s">
        <v>69</v>
      </c>
      <c r="X291" s="612">
        <v>4.1141339663463856E-3</v>
      </c>
      <c r="Y291" s="613">
        <v>0.18199407001128853</v>
      </c>
      <c r="Z291" s="613">
        <v>0.11974665952047231</v>
      </c>
      <c r="AA291" s="613">
        <v>0.15076948394670558</v>
      </c>
      <c r="AB291" s="613">
        <v>0.17263864208781593</v>
      </c>
      <c r="AC291" s="613">
        <v>0.1318495399214708</v>
      </c>
      <c r="AD291" s="613">
        <v>7.4237574892736663E-2</v>
      </c>
      <c r="AE291" s="613">
        <v>5.7907844526313847E-2</v>
      </c>
      <c r="AF291" s="613">
        <v>3.7928933689741338E-2</v>
      </c>
      <c r="AG291" s="634">
        <v>6.8813117437108703E-2</v>
      </c>
    </row>
    <row r="292" spans="2:33" x14ac:dyDescent="0.2">
      <c r="B292" s="980"/>
      <c r="C292" s="136">
        <v>2018</v>
      </c>
      <c r="D292" s="678">
        <v>2.7663518915474186E-3</v>
      </c>
      <c r="E292" s="613">
        <v>0.19496263252418736</v>
      </c>
      <c r="F292" s="613">
        <v>0.11672266960199294</v>
      </c>
      <c r="G292" s="613">
        <v>0.13455187996060483</v>
      </c>
      <c r="H292" s="613">
        <v>0.19202247841955855</v>
      </c>
      <c r="I292" s="613">
        <v>0.11999594461502808</v>
      </c>
      <c r="J292" s="613">
        <v>8.8928799026707583E-2</v>
      </c>
      <c r="K292" s="613">
        <v>6.7507676264411079E-2</v>
      </c>
      <c r="L292" s="613">
        <v>3.14437170499971E-2</v>
      </c>
      <c r="M292" s="614">
        <v>5.1097850645964893E-2</v>
      </c>
      <c r="N292" s="612" t="s">
        <v>69</v>
      </c>
      <c r="O292" s="613" t="s">
        <v>69</v>
      </c>
      <c r="P292" s="613" t="s">
        <v>69</v>
      </c>
      <c r="Q292" s="613" t="s">
        <v>69</v>
      </c>
      <c r="R292" s="613" t="s">
        <v>69</v>
      </c>
      <c r="S292" s="613" t="s">
        <v>69</v>
      </c>
      <c r="T292" s="613" t="s">
        <v>69</v>
      </c>
      <c r="U292" s="613" t="s">
        <v>69</v>
      </c>
      <c r="V292" s="613" t="s">
        <v>69</v>
      </c>
      <c r="W292" s="618" t="s">
        <v>69</v>
      </c>
      <c r="X292" s="612">
        <v>2.8030470159228645E-3</v>
      </c>
      <c r="Y292" s="613">
        <v>0.1880117831791224</v>
      </c>
      <c r="Z292" s="613">
        <v>0.11957071854033924</v>
      </c>
      <c r="AA292" s="613">
        <v>0.13435160072152505</v>
      </c>
      <c r="AB292" s="613">
        <v>0.18267820760715817</v>
      </c>
      <c r="AC292" s="613">
        <v>0.11867530074358607</v>
      </c>
      <c r="AD292" s="613">
        <v>9.1929560466655402E-2</v>
      </c>
      <c r="AE292" s="613">
        <v>6.5780765387560156E-2</v>
      </c>
      <c r="AF292" s="613">
        <v>4.082586070413579E-2</v>
      </c>
      <c r="AG292" s="634">
        <v>5.5373155633994732E-2</v>
      </c>
    </row>
    <row r="293" spans="2:33" x14ac:dyDescent="0.2">
      <c r="B293" s="980"/>
      <c r="C293" s="136">
        <v>2019</v>
      </c>
      <c r="D293" s="678">
        <v>3.3600237700855142E-3</v>
      </c>
      <c r="E293" s="613">
        <v>0.17955022888426383</v>
      </c>
      <c r="F293" s="613">
        <v>0.12493873510377891</v>
      </c>
      <c r="G293" s="613">
        <v>0.12187722584219272</v>
      </c>
      <c r="H293" s="613">
        <v>0.20162919499661916</v>
      </c>
      <c r="I293" s="613">
        <v>0.12933314635680396</v>
      </c>
      <c r="J293" s="613">
        <v>0.10005095573238104</v>
      </c>
      <c r="K293" s="613">
        <v>4.8081662462008817E-2</v>
      </c>
      <c r="L293" s="613">
        <v>6.1382913584909334E-2</v>
      </c>
      <c r="M293" s="614">
        <v>2.9795913266956669E-2</v>
      </c>
      <c r="N293" s="612" t="s">
        <v>362</v>
      </c>
      <c r="O293" s="613" t="s">
        <v>69</v>
      </c>
      <c r="P293" s="613" t="s">
        <v>69</v>
      </c>
      <c r="Q293" s="613" t="s">
        <v>69</v>
      </c>
      <c r="R293" s="613" t="s">
        <v>69</v>
      </c>
      <c r="S293" s="613" t="s">
        <v>69</v>
      </c>
      <c r="T293" s="613" t="s">
        <v>69</v>
      </c>
      <c r="U293" s="613" t="s">
        <v>69</v>
      </c>
      <c r="V293" s="613" t="s">
        <v>69</v>
      </c>
      <c r="W293" s="618" t="s">
        <v>69</v>
      </c>
      <c r="X293" s="612">
        <v>3.0259720935350482E-3</v>
      </c>
      <c r="Y293" s="613">
        <v>0.17287803706940855</v>
      </c>
      <c r="Z293" s="613">
        <v>0.12618428670210305</v>
      </c>
      <c r="AA293" s="613">
        <v>0.12435244822399195</v>
      </c>
      <c r="AB293" s="613">
        <v>0.1962630495046534</v>
      </c>
      <c r="AC293" s="613">
        <v>0.12435244822399194</v>
      </c>
      <c r="AD293" s="613">
        <v>0.10345823595830159</v>
      </c>
      <c r="AE293" s="613">
        <v>5.0741300642831513E-2</v>
      </c>
      <c r="AF293" s="613">
        <v>6.1169650750303541E-2</v>
      </c>
      <c r="AG293" s="634">
        <v>3.7574570830879422E-2</v>
      </c>
    </row>
    <row r="294" spans="2:33" x14ac:dyDescent="0.2">
      <c r="B294" s="980"/>
      <c r="C294" s="136">
        <v>2020</v>
      </c>
      <c r="D294" s="678">
        <v>3.1678026614735486E-3</v>
      </c>
      <c r="E294" s="613">
        <v>0.18152547874066857</v>
      </c>
      <c r="F294" s="613">
        <v>0.11867575462512168</v>
      </c>
      <c r="G294" s="613">
        <v>0.12884128529698152</v>
      </c>
      <c r="H294" s="613">
        <v>0.19284647841609867</v>
      </c>
      <c r="I294" s="613">
        <v>0.15209347614410909</v>
      </c>
      <c r="J294" s="613">
        <v>9.013956507627395E-2</v>
      </c>
      <c r="K294" s="613">
        <v>5.1541707237909781E-2</v>
      </c>
      <c r="L294" s="613">
        <v>5.3735800064914012E-2</v>
      </c>
      <c r="M294" s="614">
        <v>2.7432651736449213E-2</v>
      </c>
      <c r="N294" s="612" t="s">
        <v>362</v>
      </c>
      <c r="O294" s="613" t="s">
        <v>69</v>
      </c>
      <c r="P294" s="613" t="s">
        <v>69</v>
      </c>
      <c r="Q294" s="613" t="s">
        <v>69</v>
      </c>
      <c r="R294" s="613" t="s">
        <v>69</v>
      </c>
      <c r="S294" s="613" t="s">
        <v>69</v>
      </c>
      <c r="T294" s="613" t="s">
        <v>69</v>
      </c>
      <c r="U294" s="613" t="s">
        <v>69</v>
      </c>
      <c r="V294" s="613" t="s">
        <v>69</v>
      </c>
      <c r="W294" s="618" t="s">
        <v>69</v>
      </c>
      <c r="X294" s="612">
        <v>2.8529002537210479E-3</v>
      </c>
      <c r="Y294" s="613">
        <v>0.17755796415167138</v>
      </c>
      <c r="Z294" s="613">
        <v>0.11769382768014777</v>
      </c>
      <c r="AA294" s="613">
        <v>0.13130356495609574</v>
      </c>
      <c r="AB294" s="613">
        <v>0.1869234276895016</v>
      </c>
      <c r="AC294" s="613">
        <v>0.14126533141581024</v>
      </c>
      <c r="AD294" s="613">
        <v>9.4426321512504838E-2</v>
      </c>
      <c r="AE294" s="613">
        <v>5.5491248377705298E-2</v>
      </c>
      <c r="AF294" s="613">
        <v>5.6566932079928002E-2</v>
      </c>
      <c r="AG294" s="634">
        <v>3.5918481882914174E-2</v>
      </c>
    </row>
    <row r="295" spans="2:33" x14ac:dyDescent="0.2">
      <c r="B295" s="980"/>
      <c r="C295" s="136">
        <v>2021</v>
      </c>
      <c r="D295" s="678">
        <v>4.4143841804992643E-3</v>
      </c>
      <c r="E295" s="613">
        <v>0.15073443994114152</v>
      </c>
      <c r="F295" s="613">
        <v>0.12295737924981281</v>
      </c>
      <c r="G295" s="613">
        <v>0.12053075870614655</v>
      </c>
      <c r="H295" s="613">
        <v>0.18903115884038516</v>
      </c>
      <c r="I295" s="613">
        <v>0.17838242507163696</v>
      </c>
      <c r="J295" s="613">
        <v>9.8716988925316843E-2</v>
      </c>
      <c r="K295" s="613">
        <v>5.306296305857449E-2</v>
      </c>
      <c r="L295" s="613">
        <v>5.049435939799158E-2</v>
      </c>
      <c r="M295" s="614">
        <v>3.1675142628494732E-2</v>
      </c>
      <c r="N295" s="612" t="s">
        <v>362</v>
      </c>
      <c r="O295" s="613" t="s">
        <v>69</v>
      </c>
      <c r="P295" s="613" t="s">
        <v>69</v>
      </c>
      <c r="Q295" s="613" t="s">
        <v>69</v>
      </c>
      <c r="R295" s="613" t="s">
        <v>69</v>
      </c>
      <c r="S295" s="613" t="s">
        <v>69</v>
      </c>
      <c r="T295" s="613" t="s">
        <v>69</v>
      </c>
      <c r="U295" s="613" t="s">
        <v>69</v>
      </c>
      <c r="V295" s="613" t="s">
        <v>69</v>
      </c>
      <c r="W295" s="618" t="s">
        <v>69</v>
      </c>
      <c r="X295" s="612">
        <v>3.9685302513402495E-3</v>
      </c>
      <c r="Y295" s="613">
        <v>0.149075169996983</v>
      </c>
      <c r="Z295" s="613">
        <v>0.12350019726612359</v>
      </c>
      <c r="AA295" s="613">
        <v>0.12355821671424259</v>
      </c>
      <c r="AB295" s="613">
        <v>0.18587110399405879</v>
      </c>
      <c r="AC295" s="613">
        <v>0.16581958272412914</v>
      </c>
      <c r="AD295" s="613">
        <v>9.8470607347582881E-2</v>
      </c>
      <c r="AE295" s="613">
        <v>5.8634454269070997E-2</v>
      </c>
      <c r="AF295" s="613">
        <v>5.4050917867669246E-2</v>
      </c>
      <c r="AG295" s="634">
        <v>3.7051219568799469E-2</v>
      </c>
    </row>
    <row r="296" spans="2:33" x14ac:dyDescent="0.2">
      <c r="B296" s="980"/>
      <c r="C296" s="136">
        <v>2022</v>
      </c>
      <c r="D296" s="678">
        <v>6.0136189328975232E-3</v>
      </c>
      <c r="E296" s="613">
        <v>0.13439882641818604</v>
      </c>
      <c r="F296" s="613">
        <v>0.13306335847651693</v>
      </c>
      <c r="G296" s="613">
        <v>0.10873907253202375</v>
      </c>
      <c r="H296" s="613">
        <v>0.18369321405705039</v>
      </c>
      <c r="I296" s="613">
        <v>0.18602704152792846</v>
      </c>
      <c r="J296" s="613">
        <v>0.1019104662283434</v>
      </c>
      <c r="K296" s="613">
        <v>6.2346533864886207E-2</v>
      </c>
      <c r="L296" s="613">
        <v>4.8590534909551841E-2</v>
      </c>
      <c r="M296" s="614">
        <v>3.5217333052615457E-2</v>
      </c>
      <c r="N296" s="612" t="s">
        <v>69</v>
      </c>
      <c r="O296" s="613" t="s">
        <v>69</v>
      </c>
      <c r="P296" s="613" t="s">
        <v>69</v>
      </c>
      <c r="Q296" s="613" t="s">
        <v>69</v>
      </c>
      <c r="R296" s="613" t="s">
        <v>69</v>
      </c>
      <c r="S296" s="613" t="s">
        <v>69</v>
      </c>
      <c r="T296" s="613" t="s">
        <v>69</v>
      </c>
      <c r="U296" s="613" t="s">
        <v>69</v>
      </c>
      <c r="V296" s="613" t="s">
        <v>69</v>
      </c>
      <c r="W296" s="618" t="s">
        <v>69</v>
      </c>
      <c r="X296" s="612">
        <v>5.8297413973622111E-3</v>
      </c>
      <c r="Y296" s="613">
        <v>0.13413989257417142</v>
      </c>
      <c r="Z296" s="613">
        <v>0.13590277510209026</v>
      </c>
      <c r="AA296" s="613">
        <v>0.1105305567235513</v>
      </c>
      <c r="AB296" s="613">
        <v>0.18085600036184604</v>
      </c>
      <c r="AC296" s="613">
        <v>0.17397645878947987</v>
      </c>
      <c r="AD296" s="613">
        <v>0.10121637219213354</v>
      </c>
      <c r="AE296" s="613">
        <v>6.6316100416737161E-2</v>
      </c>
      <c r="AF296" s="613">
        <v>5.0435080748060801E-2</v>
      </c>
      <c r="AG296" s="634">
        <v>4.0797021694567337E-2</v>
      </c>
    </row>
    <row r="297" spans="2:33" x14ac:dyDescent="0.2">
      <c r="B297" s="980"/>
      <c r="C297" s="136">
        <v>2023</v>
      </c>
      <c r="D297" s="678">
        <v>6.6731876969894589E-3</v>
      </c>
      <c r="E297" s="613">
        <v>0.12704053907183996</v>
      </c>
      <c r="F297" s="613">
        <v>0.12068253450711876</v>
      </c>
      <c r="G297" s="613">
        <v>0.12754048472992058</v>
      </c>
      <c r="H297" s="613">
        <v>0.16316704706010221</v>
      </c>
      <c r="I297" s="613">
        <v>0.19223997391587866</v>
      </c>
      <c r="J297" s="613">
        <v>0.10892294315835235</v>
      </c>
      <c r="K297" s="613">
        <v>7.4589718508857719E-2</v>
      </c>
      <c r="L297" s="613">
        <v>3.501793283338768E-2</v>
      </c>
      <c r="M297" s="614">
        <v>4.4125638517552447E-2</v>
      </c>
      <c r="N297" s="612" t="s">
        <v>69</v>
      </c>
      <c r="O297" s="613" t="s">
        <v>69</v>
      </c>
      <c r="P297" s="613" t="s">
        <v>69</v>
      </c>
      <c r="Q297" s="613" t="s">
        <v>69</v>
      </c>
      <c r="R297" s="613" t="s">
        <v>69</v>
      </c>
      <c r="S297" s="613" t="s">
        <v>69</v>
      </c>
      <c r="T297" s="613" t="s">
        <v>69</v>
      </c>
      <c r="U297" s="613" t="s">
        <v>69</v>
      </c>
      <c r="V297" s="613" t="s">
        <v>69</v>
      </c>
      <c r="W297" s="618" t="s">
        <v>69</v>
      </c>
      <c r="X297" s="612">
        <v>7.6988969267947844E-3</v>
      </c>
      <c r="Y297" s="613">
        <v>0.12653097819100859</v>
      </c>
      <c r="Z297" s="613">
        <v>0.12478301434793532</v>
      </c>
      <c r="AA297" s="613">
        <v>0.12414471294456582</v>
      </c>
      <c r="AB297" s="613">
        <v>0.16018419218096497</v>
      </c>
      <c r="AC297" s="613">
        <v>0.18519352856649185</v>
      </c>
      <c r="AD297" s="613">
        <v>0.10583037267865736</v>
      </c>
      <c r="AE297" s="613">
        <v>7.8363772290589745E-2</v>
      </c>
      <c r="AF297" s="613">
        <v>3.9132786037343388E-2</v>
      </c>
      <c r="AG297" s="634">
        <v>4.8137745835647998E-2</v>
      </c>
    </row>
    <row r="298" spans="2:33" ht="13.5" thickBot="1" x14ac:dyDescent="0.25">
      <c r="B298" s="981"/>
      <c r="C298" s="137">
        <v>2024</v>
      </c>
      <c r="D298" s="679">
        <v>4.9873601912833344E-3</v>
      </c>
      <c r="E298" s="616">
        <v>0.13220965251419742</v>
      </c>
      <c r="F298" s="616">
        <v>0.10916433114336936</v>
      </c>
      <c r="G298" s="616">
        <v>0.12288731601752159</v>
      </c>
      <c r="H298" s="616">
        <v>0.1552380395771297</v>
      </c>
      <c r="I298" s="616">
        <v>0.1921734172256194</v>
      </c>
      <c r="J298" s="616">
        <v>0.12260851948508968</v>
      </c>
      <c r="K298" s="616">
        <v>8.5900309381544582E-2</v>
      </c>
      <c r="L298" s="616">
        <v>2.7766069470726466E-2</v>
      </c>
      <c r="M298" s="617">
        <v>4.7064984993518487E-2</v>
      </c>
      <c r="N298" s="615">
        <v>1.2792429685446419E-2</v>
      </c>
      <c r="O298" s="616">
        <v>0.14860247086655565</v>
      </c>
      <c r="P298" s="616">
        <v>0.16945588364146152</v>
      </c>
      <c r="Q298" s="616">
        <v>8.9284149653903425E-2</v>
      </c>
      <c r="R298" s="616">
        <v>9.892228160869182E-2</v>
      </c>
      <c r="S298" s="616">
        <v>0.13817576447910279</v>
      </c>
      <c r="T298" s="616">
        <v>6.9219311311662132E-2</v>
      </c>
      <c r="U298" s="616">
        <v>0.12266713397003416</v>
      </c>
      <c r="V298" s="616">
        <v>7.2724086567948834E-2</v>
      </c>
      <c r="W298" s="619">
        <v>7.8156488215193207E-2</v>
      </c>
      <c r="X298" s="615">
        <v>5.8102038263840895E-3</v>
      </c>
      <c r="Y298" s="616">
        <v>0.13393785317310097</v>
      </c>
      <c r="Z298" s="616">
        <v>0.11552052313634247</v>
      </c>
      <c r="AA298" s="616">
        <v>0.11934472724464611</v>
      </c>
      <c r="AB298" s="616">
        <v>0.14930099275969164</v>
      </c>
      <c r="AC298" s="616">
        <v>0.18648075492375524</v>
      </c>
      <c r="AD298" s="616">
        <v>0.11698000199893183</v>
      </c>
      <c r="AE298" s="616">
        <v>8.9776424465225657E-2</v>
      </c>
      <c r="AF298" s="616">
        <v>3.2505734920581252E-2</v>
      </c>
      <c r="AG298" s="635">
        <v>5.0342783551340663E-2</v>
      </c>
    </row>
    <row r="299" spans="2:33" x14ac:dyDescent="0.2">
      <c r="B299" s="980" t="s">
        <v>264</v>
      </c>
      <c r="C299" s="136">
        <v>2011</v>
      </c>
      <c r="D299" s="678">
        <v>4.8338851932193581E-2</v>
      </c>
      <c r="E299" s="613">
        <v>0.1373293252678375</v>
      </c>
      <c r="F299" s="613">
        <v>0.11285077449962751</v>
      </c>
      <c r="G299" s="613">
        <v>0.1602528846072353</v>
      </c>
      <c r="H299" s="613">
        <v>0.15659944280217253</v>
      </c>
      <c r="I299" s="613">
        <v>0.15557348747048338</v>
      </c>
      <c r="J299" s="613">
        <v>0.10458886029595987</v>
      </c>
      <c r="K299" s="613">
        <v>2.7387208478138012E-2</v>
      </c>
      <c r="L299" s="613">
        <v>6.2003387436864732E-3</v>
      </c>
      <c r="M299" s="614">
        <v>9.0878825902666008E-2</v>
      </c>
      <c r="N299" s="612">
        <v>7.8807339742085883E-2</v>
      </c>
      <c r="O299" s="613">
        <v>0.20603791771875982</v>
      </c>
      <c r="P299" s="613">
        <v>0.22248268630077891</v>
      </c>
      <c r="Q299" s="613">
        <v>0.11001140200990603</v>
      </c>
      <c r="R299" s="613">
        <v>6.3770625999042471E-2</v>
      </c>
      <c r="S299" s="613">
        <v>9.2883332794285053E-2</v>
      </c>
      <c r="T299" s="613">
        <v>8.6141433209412963E-2</v>
      </c>
      <c r="U299" s="613">
        <v>3.4301691806815422E-2</v>
      </c>
      <c r="V299" s="613">
        <v>2.3687755298199227E-2</v>
      </c>
      <c r="W299" s="618">
        <v>8.1875815120714165E-2</v>
      </c>
      <c r="X299" s="612">
        <v>5.5836638206160846E-2</v>
      </c>
      <c r="Y299" s="613">
        <v>0.15423736299509475</v>
      </c>
      <c r="Z299" s="613">
        <v>0.13982935803223664</v>
      </c>
      <c r="AA299" s="613">
        <v>0.14788929436434456</v>
      </c>
      <c r="AB299" s="613">
        <v>0.13375582047349382</v>
      </c>
      <c r="AC299" s="613">
        <v>0.14014648682060288</v>
      </c>
      <c r="AD299" s="613">
        <v>0.10004925641202125</v>
      </c>
      <c r="AE299" s="613">
        <v>2.9088747409666504E-2</v>
      </c>
      <c r="AF299" s="613">
        <v>1.0503700060062784E-2</v>
      </c>
      <c r="AG299" s="634">
        <v>8.8663335226316073E-2</v>
      </c>
    </row>
    <row r="300" spans="2:33" x14ac:dyDescent="0.2">
      <c r="B300" s="980"/>
      <c r="C300" s="136">
        <v>2012</v>
      </c>
      <c r="D300" s="678">
        <v>5.0155596548963954E-2</v>
      </c>
      <c r="E300" s="613">
        <v>0.13177256535990689</v>
      </c>
      <c r="F300" s="613">
        <v>9.8783296621158201E-2</v>
      </c>
      <c r="G300" s="613">
        <v>0.14534920011164798</v>
      </c>
      <c r="H300" s="613">
        <v>0.15148041469905507</v>
      </c>
      <c r="I300" s="613">
        <v>0.1688184280332102</v>
      </c>
      <c r="J300" s="613">
        <v>0.11740567993814088</v>
      </c>
      <c r="K300" s="613">
        <v>2.0767143787542307E-2</v>
      </c>
      <c r="L300" s="613">
        <v>1.05471442298419E-2</v>
      </c>
      <c r="M300" s="614">
        <v>0.10492053067053272</v>
      </c>
      <c r="N300" s="612">
        <v>5.8917568556580889E-2</v>
      </c>
      <c r="O300" s="613">
        <v>0.19883146140919705</v>
      </c>
      <c r="P300" s="613">
        <v>0.20496444911460099</v>
      </c>
      <c r="Q300" s="613">
        <v>0.15119859023055945</v>
      </c>
      <c r="R300" s="613">
        <v>8.3285973039386021E-2</v>
      </c>
      <c r="S300" s="613">
        <v>7.7475989353133337E-2</v>
      </c>
      <c r="T300" s="613">
        <v>0.10785881044570463</v>
      </c>
      <c r="U300" s="613">
        <v>2.8661495876587933E-2</v>
      </c>
      <c r="V300" s="613">
        <v>1.9175808225563105E-2</v>
      </c>
      <c r="W300" s="618">
        <v>6.9629853748686507E-2</v>
      </c>
      <c r="X300" s="612">
        <v>5.2279966759416881E-2</v>
      </c>
      <c r="Y300" s="613">
        <v>0.14803122505308211</v>
      </c>
      <c r="Z300" s="613">
        <v>0.12452728177342058</v>
      </c>
      <c r="AA300" s="613">
        <v>0.14676740483852119</v>
      </c>
      <c r="AB300" s="613">
        <v>0.13494643807206602</v>
      </c>
      <c r="AC300" s="613">
        <v>0.14667214001569642</v>
      </c>
      <c r="AD300" s="613">
        <v>0.11509100863638567</v>
      </c>
      <c r="AE300" s="613">
        <v>2.2681156568479799E-2</v>
      </c>
      <c r="AF300" s="613">
        <v>1.2639193454900234E-2</v>
      </c>
      <c r="AG300" s="634">
        <v>9.6364184828031121E-2</v>
      </c>
    </row>
    <row r="301" spans="2:33" x14ac:dyDescent="0.2">
      <c r="B301" s="980"/>
      <c r="C301" s="136">
        <v>2013</v>
      </c>
      <c r="D301" s="678">
        <v>4.6805402751272145E-2</v>
      </c>
      <c r="E301" s="613">
        <v>0.12234187943739749</v>
      </c>
      <c r="F301" s="613">
        <v>0.10506685448228385</v>
      </c>
      <c r="G301" s="613">
        <v>0.15036137965521501</v>
      </c>
      <c r="H301" s="613">
        <v>0.16405166866846752</v>
      </c>
      <c r="I301" s="613">
        <v>0.15441944714108019</v>
      </c>
      <c r="J301" s="613">
        <v>0.13755812464753728</v>
      </c>
      <c r="K301" s="613">
        <v>2.2042198747707017E-2</v>
      </c>
      <c r="L301" s="613">
        <v>2.3303319571580808E-3</v>
      </c>
      <c r="M301" s="614">
        <v>9.5022712511881255E-2</v>
      </c>
      <c r="N301" s="612">
        <v>4.6825373357415725E-2</v>
      </c>
      <c r="O301" s="613">
        <v>0.22379774031117805</v>
      </c>
      <c r="P301" s="613">
        <v>0.19641542855545749</v>
      </c>
      <c r="Q301" s="613">
        <v>0.15009922037373616</v>
      </c>
      <c r="R301" s="613">
        <v>8.4212760562341976E-2</v>
      </c>
      <c r="S301" s="613">
        <v>8.0360603982506107E-2</v>
      </c>
      <c r="T301" s="613">
        <v>9.9969741735382367E-2</v>
      </c>
      <c r="U301" s="613">
        <v>4.3179799307097894E-2</v>
      </c>
      <c r="V301" s="613">
        <v>1.1787356096027664E-2</v>
      </c>
      <c r="W301" s="618">
        <v>6.3351975718856576E-2</v>
      </c>
      <c r="X301" s="612">
        <v>4.6810452234749729E-2</v>
      </c>
      <c r="Y301" s="613">
        <v>0.14799456566547289</v>
      </c>
      <c r="Z301" s="613">
        <v>0.12816395590056989</v>
      </c>
      <c r="AA301" s="613">
        <v>0.15029509378733477</v>
      </c>
      <c r="AB301" s="613">
        <v>0.14386473771347252</v>
      </c>
      <c r="AC301" s="613">
        <v>0.1356939812133437</v>
      </c>
      <c r="AD301" s="613">
        <v>0.12805406066974639</v>
      </c>
      <c r="AE301" s="613">
        <v>2.7386751838031017E-2</v>
      </c>
      <c r="AF301" s="613">
        <v>4.7215005973568818E-3</v>
      </c>
      <c r="AG301" s="634">
        <v>8.7014900379922044E-2</v>
      </c>
    </row>
    <row r="302" spans="2:33" x14ac:dyDescent="0.2">
      <c r="B302" s="980"/>
      <c r="C302" s="136">
        <v>2014</v>
      </c>
      <c r="D302" s="678">
        <v>4.1318947101072791E-2</v>
      </c>
      <c r="E302" s="613">
        <v>0.1315414575407175</v>
      </c>
      <c r="F302" s="613">
        <v>0.11438034471777832</v>
      </c>
      <c r="G302" s="613">
        <v>0.1342604709088776</v>
      </c>
      <c r="H302" s="613">
        <v>0.16675712854654623</v>
      </c>
      <c r="I302" s="613">
        <v>0.14944646354214347</v>
      </c>
      <c r="J302" s="613">
        <v>0.1387870028840365</v>
      </c>
      <c r="K302" s="613">
        <v>2.5307838983870297E-2</v>
      </c>
      <c r="L302" s="613">
        <v>5.8660553936123192E-3</v>
      </c>
      <c r="M302" s="614">
        <v>9.2334290381345177E-2</v>
      </c>
      <c r="N302" s="612">
        <v>5.829881394436523E-2</v>
      </c>
      <c r="O302" s="613">
        <v>0.18750159079403952</v>
      </c>
      <c r="P302" s="613">
        <v>0.17917896039033943</v>
      </c>
      <c r="Q302" s="613">
        <v>0.15125451533000239</v>
      </c>
      <c r="R302" s="613">
        <v>0.118213672627313</v>
      </c>
      <c r="S302" s="613">
        <v>8.286148193726596E-2</v>
      </c>
      <c r="T302" s="613">
        <v>8.8518850555858786E-2</v>
      </c>
      <c r="U302" s="613">
        <v>3.6724616684288287E-2</v>
      </c>
      <c r="V302" s="613">
        <v>7.4742069159442611E-3</v>
      </c>
      <c r="W302" s="618">
        <v>8.9973290820583057E-2</v>
      </c>
      <c r="X302" s="612">
        <v>4.5426606353274335E-2</v>
      </c>
      <c r="Y302" s="613">
        <v>0.14507897000968267</v>
      </c>
      <c r="Z302" s="613">
        <v>0.13005600552558924</v>
      </c>
      <c r="AA302" s="613">
        <v>0.13837155990875</v>
      </c>
      <c r="AB302" s="613">
        <v>0.15501381055231556</v>
      </c>
      <c r="AC302" s="613">
        <v>0.13333865667468331</v>
      </c>
      <c r="AD302" s="613">
        <v>0.12662645752125096</v>
      </c>
      <c r="AE302" s="613">
        <v>2.8069711793843224E-2</v>
      </c>
      <c r="AF302" s="613">
        <v>6.2550889791294093E-3</v>
      </c>
      <c r="AG302" s="634">
        <v>9.1763132681481382E-2</v>
      </c>
    </row>
    <row r="303" spans="2:33" x14ac:dyDescent="0.2">
      <c r="B303" s="980"/>
      <c r="C303" s="136">
        <v>2015</v>
      </c>
      <c r="D303" s="678">
        <v>4.7830974452194593E-2</v>
      </c>
      <c r="E303" s="613">
        <v>0.14047142690292452</v>
      </c>
      <c r="F303" s="613">
        <v>0.10214078165672517</v>
      </c>
      <c r="G303" s="613">
        <v>0.12838788962674236</v>
      </c>
      <c r="H303" s="613">
        <v>0.17854007853442244</v>
      </c>
      <c r="I303" s="613">
        <v>0.14818432303665785</v>
      </c>
      <c r="J303" s="613">
        <v>0.12767903774397546</v>
      </c>
      <c r="K303" s="613">
        <v>2.5966750316902088E-2</v>
      </c>
      <c r="L303" s="613">
        <v>8.0654856712753867E-3</v>
      </c>
      <c r="M303" s="614">
        <v>9.2733252058180213E-2</v>
      </c>
      <c r="N303" s="612">
        <v>4.3616355896844546E-2</v>
      </c>
      <c r="O303" s="613">
        <v>0.19280322240476769</v>
      </c>
      <c r="P303" s="613">
        <v>0.17300628690728487</v>
      </c>
      <c r="Q303" s="613">
        <v>0.16423569237612917</v>
      </c>
      <c r="R303" s="613">
        <v>0.12185763085103947</v>
      </c>
      <c r="S303" s="613">
        <v>8.9476627390913735E-2</v>
      </c>
      <c r="T303" s="613">
        <v>8.2341054663992358E-2</v>
      </c>
      <c r="U303" s="613">
        <v>2.9340478107823101E-2</v>
      </c>
      <c r="V303" s="613">
        <v>6.2309079852635079E-3</v>
      </c>
      <c r="W303" s="618">
        <v>9.7091743415941484E-2</v>
      </c>
      <c r="X303" s="612">
        <v>4.6832532938510904E-2</v>
      </c>
      <c r="Y303" s="613">
        <v>0.15286880911639178</v>
      </c>
      <c r="Z303" s="613">
        <v>0.11892879257660117</v>
      </c>
      <c r="AA303" s="613">
        <v>0.13688022030134109</v>
      </c>
      <c r="AB303" s="613">
        <v>0.16511202849358236</v>
      </c>
      <c r="AC303" s="613">
        <v>0.13427649253299087</v>
      </c>
      <c r="AD303" s="613">
        <v>0.11693848700154078</v>
      </c>
      <c r="AE303" s="613">
        <v>2.6765985132125875E-2</v>
      </c>
      <c r="AF303" s="613">
        <v>7.6308749235324304E-3</v>
      </c>
      <c r="AG303" s="634">
        <v>9.3765776983382856E-2</v>
      </c>
    </row>
    <row r="304" spans="2:33" x14ac:dyDescent="0.2">
      <c r="B304" s="980"/>
      <c r="C304" s="136">
        <v>2016</v>
      </c>
      <c r="D304" s="678">
        <v>3.4086942941803998E-2</v>
      </c>
      <c r="E304" s="613">
        <v>0.1458665881244009</v>
      </c>
      <c r="F304" s="613">
        <v>0.10470633637441491</v>
      </c>
      <c r="G304" s="613">
        <v>0.11441328519830815</v>
      </c>
      <c r="H304" s="613">
        <v>0.18251166067338545</v>
      </c>
      <c r="I304" s="613">
        <v>0.14748126666136097</v>
      </c>
      <c r="J304" s="613">
        <v>0.1357445465717953</v>
      </c>
      <c r="K304" s="613">
        <v>3.2853463256999893E-2</v>
      </c>
      <c r="L304" s="613">
        <v>6.3497388991655039E-3</v>
      </c>
      <c r="M304" s="614">
        <v>9.5986171298365008E-2</v>
      </c>
      <c r="N304" s="612">
        <v>2.9448254526473129E-2</v>
      </c>
      <c r="O304" s="613">
        <v>0.1814026653682502</v>
      </c>
      <c r="P304" s="613">
        <v>0.15953795653210834</v>
      </c>
      <c r="Q304" s="613">
        <v>0.19164399576313676</v>
      </c>
      <c r="R304" s="613">
        <v>0.13827532452437172</v>
      </c>
      <c r="S304" s="613">
        <v>6.9882019165108319E-2</v>
      </c>
      <c r="T304" s="613">
        <v>7.8812175772414256E-2</v>
      </c>
      <c r="U304" s="613">
        <v>4.0469201768029255E-2</v>
      </c>
      <c r="V304" s="613">
        <v>9.1427793836703578E-3</v>
      </c>
      <c r="W304" s="618">
        <v>0.10138562719643757</v>
      </c>
      <c r="X304" s="612">
        <v>3.3009150920489283E-2</v>
      </c>
      <c r="Y304" s="613">
        <v>0.15412334026917984</v>
      </c>
      <c r="Z304" s="613">
        <v>0.11744637783234199</v>
      </c>
      <c r="AA304" s="613">
        <v>0.1323577203908369</v>
      </c>
      <c r="AB304" s="613">
        <v>0.17223341693620567</v>
      </c>
      <c r="AC304" s="613">
        <v>0.12945120248738654</v>
      </c>
      <c r="AD304" s="613">
        <v>0.12251639897746561</v>
      </c>
      <c r="AE304" s="613">
        <v>3.4622968226654387E-2</v>
      </c>
      <c r="AF304" s="613">
        <v>6.9986975012262141E-3</v>
      </c>
      <c r="AG304" s="634">
        <v>9.7240726458213619E-2</v>
      </c>
    </row>
    <row r="305" spans="2:33" x14ac:dyDescent="0.2">
      <c r="B305" s="980"/>
      <c r="C305" s="136">
        <v>2017</v>
      </c>
      <c r="D305" s="678">
        <v>3.5666805497192887E-2</v>
      </c>
      <c r="E305" s="613">
        <v>0.14336981259532106</v>
      </c>
      <c r="F305" s="613">
        <v>0.10302251379273179</v>
      </c>
      <c r="G305" s="613">
        <v>0.11177389973019489</v>
      </c>
      <c r="H305" s="613">
        <v>0.16917968517121568</v>
      </c>
      <c r="I305" s="613">
        <v>0.15116030255617965</v>
      </c>
      <c r="J305" s="613">
        <v>0.14287045665393083</v>
      </c>
      <c r="K305" s="613">
        <v>3.4984879320247728E-2</v>
      </c>
      <c r="L305" s="613">
        <v>6.5299597549901235E-3</v>
      </c>
      <c r="M305" s="614">
        <v>0.1014416849279953</v>
      </c>
      <c r="N305" s="612">
        <v>4.8617863592165592E-2</v>
      </c>
      <c r="O305" s="613">
        <v>0.16953743575496594</v>
      </c>
      <c r="P305" s="613">
        <v>0.17689956938463675</v>
      </c>
      <c r="Q305" s="613">
        <v>0.17113487984442283</v>
      </c>
      <c r="R305" s="613">
        <v>0.14168634532573968</v>
      </c>
      <c r="S305" s="613">
        <v>6.5356299486039729E-2</v>
      </c>
      <c r="T305" s="613">
        <v>7.0565356299486043E-2</v>
      </c>
      <c r="U305" s="613">
        <v>4.9173496318933189E-2</v>
      </c>
      <c r="V305" s="613">
        <v>9.2721211279344351E-3</v>
      </c>
      <c r="W305" s="618">
        <v>9.7756632865675791E-2</v>
      </c>
      <c r="X305" s="612">
        <v>3.8636519457970718E-2</v>
      </c>
      <c r="Y305" s="613">
        <v>0.14937012201001948</v>
      </c>
      <c r="Z305" s="613">
        <v>0.11996272993287894</v>
      </c>
      <c r="AA305" s="613">
        <v>0.12538553903240043</v>
      </c>
      <c r="AB305" s="613">
        <v>0.16287538520060452</v>
      </c>
      <c r="AC305" s="613">
        <v>0.1314852038932425</v>
      </c>
      <c r="AD305" s="613">
        <v>0.12629069426050998</v>
      </c>
      <c r="AE305" s="613">
        <v>3.8238369010135081E-2</v>
      </c>
      <c r="AF305" s="613">
        <v>7.1587450520848471E-3</v>
      </c>
      <c r="AG305" s="634">
        <v>0.10059669215015335</v>
      </c>
    </row>
    <row r="306" spans="2:33" x14ac:dyDescent="0.2">
      <c r="B306" s="980"/>
      <c r="C306" s="136">
        <v>2018</v>
      </c>
      <c r="D306" s="678">
        <v>3.8757602492326577E-2</v>
      </c>
      <c r="E306" s="613">
        <v>0.13594062059852999</v>
      </c>
      <c r="F306" s="613">
        <v>0.10746010361671844</v>
      </c>
      <c r="G306" s="613">
        <v>9.7656722136665222E-2</v>
      </c>
      <c r="H306" s="613">
        <v>0.16439904029968436</v>
      </c>
      <c r="I306" s="613">
        <v>0.1573326382796435</v>
      </c>
      <c r="J306" s="613">
        <v>0.14152537425598966</v>
      </c>
      <c r="K306" s="613">
        <v>4.2628429395179968E-2</v>
      </c>
      <c r="L306" s="613">
        <v>9.4453027553561778E-3</v>
      </c>
      <c r="M306" s="614">
        <v>0.10485416616990609</v>
      </c>
      <c r="N306" s="612">
        <v>4.2500414226217399E-2</v>
      </c>
      <c r="O306" s="613">
        <v>0.15594209519642357</v>
      </c>
      <c r="P306" s="613">
        <v>0.19297311470768497</v>
      </c>
      <c r="Q306" s="613">
        <v>0.17998909338348021</v>
      </c>
      <c r="R306" s="613">
        <v>0.12933509855366682</v>
      </c>
      <c r="S306" s="613">
        <v>6.3625790448184741E-2</v>
      </c>
      <c r="T306" s="613">
        <v>6.7788321555367181E-2</v>
      </c>
      <c r="U306" s="613">
        <v>5.7589509057478519E-2</v>
      </c>
      <c r="V306" s="613">
        <v>2.162019557912043E-2</v>
      </c>
      <c r="W306" s="618">
        <v>8.8636367292376173E-2</v>
      </c>
      <c r="X306" s="612">
        <v>3.9663780137403987E-2</v>
      </c>
      <c r="Y306" s="613">
        <v>0.14078320698487573</v>
      </c>
      <c r="Z306" s="613">
        <v>0.12816378430474928</v>
      </c>
      <c r="AA306" s="613">
        <v>0.11759033344137276</v>
      </c>
      <c r="AB306" s="613">
        <v>0.15590965787341224</v>
      </c>
      <c r="AC306" s="613">
        <v>0.134645135746016</v>
      </c>
      <c r="AD306" s="613">
        <v>0.12367278814641852</v>
      </c>
      <c r="AE306" s="613">
        <v>4.6250678362029209E-2</v>
      </c>
      <c r="AF306" s="613">
        <v>1.2392983935312209E-2</v>
      </c>
      <c r="AG306" s="634">
        <v>0.10092765106840997</v>
      </c>
    </row>
    <row r="307" spans="2:33" x14ac:dyDescent="0.2">
      <c r="B307" s="980"/>
      <c r="C307" s="136">
        <v>2019</v>
      </c>
      <c r="D307" s="678">
        <v>4.1370210658655898E-2</v>
      </c>
      <c r="E307" s="613">
        <v>0.1339536160996794</v>
      </c>
      <c r="F307" s="613">
        <v>0.10614594939439922</v>
      </c>
      <c r="G307" s="613">
        <v>0.10924060338778696</v>
      </c>
      <c r="H307" s="613">
        <v>0.1479975264927133</v>
      </c>
      <c r="I307" s="613">
        <v>0.16321547241921663</v>
      </c>
      <c r="J307" s="613">
        <v>0.13026126049749309</v>
      </c>
      <c r="K307" s="613">
        <v>0.11569216012744639</v>
      </c>
      <c r="L307" s="613">
        <v>3.8877215252609058E-2</v>
      </c>
      <c r="M307" s="614">
        <v>1.3245985670000059E-2</v>
      </c>
      <c r="N307" s="612">
        <v>4.2462030375699442E-2</v>
      </c>
      <c r="O307" s="613">
        <v>0.16981614708233411</v>
      </c>
      <c r="P307" s="613">
        <v>0.19466027178257389</v>
      </c>
      <c r="Q307" s="613">
        <v>0.16367705835331733</v>
      </c>
      <c r="R307" s="613">
        <v>0.11063149480415668</v>
      </c>
      <c r="S307" s="613">
        <v>8.7801758593125487E-2</v>
      </c>
      <c r="T307" s="613">
        <v>5.9184652278177464E-2</v>
      </c>
      <c r="U307" s="613">
        <v>7.4756195043964829E-2</v>
      </c>
      <c r="V307" s="613">
        <v>7.8113509192645883E-2</v>
      </c>
      <c r="W307" s="618">
        <v>1.8896882494004796E-2</v>
      </c>
      <c r="X307" s="612">
        <v>4.1628189552261247E-2</v>
      </c>
      <c r="Y307" s="613">
        <v>0.14242733746628469</v>
      </c>
      <c r="Z307" s="613">
        <v>0.12706041595098536</v>
      </c>
      <c r="AA307" s="613">
        <v>0.12210303498210931</v>
      </c>
      <c r="AB307" s="613">
        <v>0.13916855284169813</v>
      </c>
      <c r="AC307" s="613">
        <v>0.14539646241983084</v>
      </c>
      <c r="AD307" s="613">
        <v>0.11346703663122024</v>
      </c>
      <c r="AE307" s="613">
        <v>0.10601967041504212</v>
      </c>
      <c r="AF307" s="613">
        <v>4.8148100859285912E-2</v>
      </c>
      <c r="AG307" s="634">
        <v>1.4581198881282068E-2</v>
      </c>
    </row>
    <row r="308" spans="2:33" x14ac:dyDescent="0.2">
      <c r="B308" s="980"/>
      <c r="C308" s="136">
        <v>2020</v>
      </c>
      <c r="D308" s="678">
        <v>4.3664674252054912E-2</v>
      </c>
      <c r="E308" s="613">
        <v>0.13505057364169698</v>
      </c>
      <c r="F308" s="613">
        <v>0.10214414869677135</v>
      </c>
      <c r="G308" s="613">
        <v>0.10938474657907414</v>
      </c>
      <c r="H308" s="613">
        <v>0.12913847149952229</v>
      </c>
      <c r="I308" s="613">
        <v>0.17746176380016906</v>
      </c>
      <c r="J308" s="613">
        <v>0.12645384414948638</v>
      </c>
      <c r="K308" s="613">
        <v>0.12070953121668893</v>
      </c>
      <c r="L308" s="613">
        <v>3.9460074064131011E-2</v>
      </c>
      <c r="M308" s="614">
        <v>1.6532172100405067E-2</v>
      </c>
      <c r="N308" s="612">
        <v>3.8514474769514938E-2</v>
      </c>
      <c r="O308" s="613">
        <v>0.1727057302164641</v>
      </c>
      <c r="P308" s="613">
        <v>0.18964722386507987</v>
      </c>
      <c r="Q308" s="613">
        <v>0.16012149122927288</v>
      </c>
      <c r="R308" s="613">
        <v>0.12212501176915812</v>
      </c>
      <c r="S308" s="613">
        <v>9.5372077554257723E-2</v>
      </c>
      <c r="T308" s="613">
        <v>5.6182075960660376E-2</v>
      </c>
      <c r="U308" s="613">
        <v>7.1605233946487434E-2</v>
      </c>
      <c r="V308" s="613">
        <v>7.6815657352806294E-2</v>
      </c>
      <c r="W308" s="618">
        <v>1.6911023336298094E-2</v>
      </c>
      <c r="X308" s="612">
        <v>4.2404587627686223E-2</v>
      </c>
      <c r="Y308" s="613">
        <v>0.14426356807021029</v>
      </c>
      <c r="Z308" s="613">
        <v>0.12355331061069691</v>
      </c>
      <c r="AA308" s="613">
        <v>0.12179838094692097</v>
      </c>
      <c r="AB308" s="613">
        <v>0.12742250557883489</v>
      </c>
      <c r="AC308" s="613">
        <v>0.15737708242272444</v>
      </c>
      <c r="AD308" s="613">
        <v>0.10926062367993543</v>
      </c>
      <c r="AE308" s="613">
        <v>0.10869530372919572</v>
      </c>
      <c r="AF308" s="613">
        <v>4.8599772634473723E-2</v>
      </c>
      <c r="AG308" s="634">
        <v>1.6624864699321434E-2</v>
      </c>
    </row>
    <row r="309" spans="2:33" x14ac:dyDescent="0.2">
      <c r="B309" s="980"/>
      <c r="C309" s="136">
        <v>2021</v>
      </c>
      <c r="D309" s="678">
        <v>4.3570053588638392E-2</v>
      </c>
      <c r="E309" s="613">
        <v>0.12419701130041151</v>
      </c>
      <c r="F309" s="613">
        <v>0.10712021388016306</v>
      </c>
      <c r="G309" s="613">
        <v>0.11300800378579245</v>
      </c>
      <c r="H309" s="613">
        <v>0.13078695760289658</v>
      </c>
      <c r="I309" s="613">
        <v>0.17403320073079481</v>
      </c>
      <c r="J309" s="613">
        <v>0.12174728941189367</v>
      </c>
      <c r="K309" s="613">
        <v>0.1180824276977222</v>
      </c>
      <c r="L309" s="613">
        <v>4.87125253308048E-2</v>
      </c>
      <c r="M309" s="614">
        <v>1.874231667088239E-2</v>
      </c>
      <c r="N309" s="612">
        <v>4.3363887639669085E-2</v>
      </c>
      <c r="O309" s="613">
        <v>0.15006900763604147</v>
      </c>
      <c r="P309" s="613">
        <v>0.1899611324427154</v>
      </c>
      <c r="Q309" s="613">
        <v>0.13985203178627467</v>
      </c>
      <c r="R309" s="613">
        <v>0.15044209945078016</v>
      </c>
      <c r="S309" s="613">
        <v>0.10770873697801946</v>
      </c>
      <c r="T309" s="613">
        <v>4.8616733397486005E-2</v>
      </c>
      <c r="U309" s="613">
        <v>6.0871364543133299E-2</v>
      </c>
      <c r="V309" s="613">
        <v>8.8279263241243772E-2</v>
      </c>
      <c r="W309" s="618">
        <v>2.0835742884636858E-2</v>
      </c>
      <c r="X309" s="612">
        <v>4.3517889660067144E-2</v>
      </c>
      <c r="Y309" s="613">
        <v>0.1307431212453106</v>
      </c>
      <c r="Z309" s="613">
        <v>0.12808055083336847</v>
      </c>
      <c r="AA309" s="613">
        <v>0.11980005633463676</v>
      </c>
      <c r="AB309" s="613">
        <v>0.13576008444822008</v>
      </c>
      <c r="AC309" s="613">
        <v>0.15725184276638357</v>
      </c>
      <c r="AD309" s="613">
        <v>0.10324385992034581</v>
      </c>
      <c r="AE309" s="613">
        <v>0.10360693440311536</v>
      </c>
      <c r="AF309" s="613">
        <v>5.8723666843145075E-2</v>
      </c>
      <c r="AG309" s="634">
        <v>1.9271993545407075E-2</v>
      </c>
    </row>
    <row r="310" spans="2:33" x14ac:dyDescent="0.2">
      <c r="B310" s="980"/>
      <c r="C310" s="136">
        <v>2022</v>
      </c>
      <c r="D310" s="678">
        <v>4.1044681633487623E-2</v>
      </c>
      <c r="E310" s="613">
        <v>0.11113433364942019</v>
      </c>
      <c r="F310" s="613">
        <v>0.11188077238078428</v>
      </c>
      <c r="G310" s="613">
        <v>0.10467149703862241</v>
      </c>
      <c r="H310" s="613">
        <v>0.14626353557980529</v>
      </c>
      <c r="I310" s="613">
        <v>0.16242081607863049</v>
      </c>
      <c r="J310" s="613">
        <v>0.13209130967683172</v>
      </c>
      <c r="K310" s="613">
        <v>0.11685073152885395</v>
      </c>
      <c r="L310" s="613">
        <v>5.5283709078622491E-2</v>
      </c>
      <c r="M310" s="614">
        <v>1.8358613354941638E-2</v>
      </c>
      <c r="N310" s="612">
        <v>4.9296704083321777E-2</v>
      </c>
      <c r="O310" s="613">
        <v>0.12633154228499591</v>
      </c>
      <c r="P310" s="613">
        <v>0.18463195522528286</v>
      </c>
      <c r="Q310" s="613">
        <v>0.15880836752132929</v>
      </c>
      <c r="R310" s="613">
        <v>0.1467716391000318</v>
      </c>
      <c r="S310" s="613">
        <v>0.11853019206420934</v>
      </c>
      <c r="T310" s="613">
        <v>4.9632246028301852E-2</v>
      </c>
      <c r="U310" s="613">
        <v>6.0497373825043971E-2</v>
      </c>
      <c r="V310" s="613">
        <v>7.7314456489157538E-2</v>
      </c>
      <c r="W310" s="618">
        <v>2.8185523378325788E-2</v>
      </c>
      <c r="X310" s="612">
        <v>4.3128860022378701E-2</v>
      </c>
      <c r="Y310" s="613">
        <v>0.11497262832230638</v>
      </c>
      <c r="Z310" s="613">
        <v>0.1302552307602346</v>
      </c>
      <c r="AA310" s="613">
        <v>0.1183446173177027</v>
      </c>
      <c r="AB310" s="613">
        <v>0.14639186513569455</v>
      </c>
      <c r="AC310" s="613">
        <v>0.15133554690953863</v>
      </c>
      <c r="AD310" s="613">
        <v>0.11126497292493474</v>
      </c>
      <c r="AE310" s="613">
        <v>0.10261780245216562</v>
      </c>
      <c r="AF310" s="613">
        <v>6.0847921721436868E-2</v>
      </c>
      <c r="AG310" s="634">
        <v>2.0840554433607265E-2</v>
      </c>
    </row>
    <row r="311" spans="2:33" x14ac:dyDescent="0.2">
      <c r="B311" s="980"/>
      <c r="C311" s="136">
        <v>2023</v>
      </c>
      <c r="D311" s="678">
        <v>4.2256844632599724E-2</v>
      </c>
      <c r="E311" s="613">
        <v>0.10859032839844047</v>
      </c>
      <c r="F311" s="613">
        <v>9.4750165819763268E-2</v>
      </c>
      <c r="G311" s="613">
        <v>0.11803038662270098</v>
      </c>
      <c r="H311" s="613">
        <v>0.13462686694830459</v>
      </c>
      <c r="I311" s="613">
        <v>0.16085493267076084</v>
      </c>
      <c r="J311" s="613">
        <v>0.14097701543764798</v>
      </c>
      <c r="K311" s="613">
        <v>0.11192252930412226</v>
      </c>
      <c r="L311" s="613">
        <v>7.063261797004626E-2</v>
      </c>
      <c r="M311" s="614">
        <v>1.7358312195613585E-2</v>
      </c>
      <c r="N311" s="612">
        <v>4.056121712520571E-2</v>
      </c>
      <c r="O311" s="613">
        <v>0.11879673200727506</v>
      </c>
      <c r="P311" s="613">
        <v>0.16695054707122031</v>
      </c>
      <c r="Q311" s="613">
        <v>0.18184705101186532</v>
      </c>
      <c r="R311" s="613">
        <v>0.14665550391177581</v>
      </c>
      <c r="S311" s="613">
        <v>0.11790178700308905</v>
      </c>
      <c r="T311" s="613">
        <v>5.7622910592107189E-2</v>
      </c>
      <c r="U311" s="613">
        <v>5.6179450907936156E-2</v>
      </c>
      <c r="V311" s="613">
        <v>8.5077513785039999E-2</v>
      </c>
      <c r="W311" s="618">
        <v>2.8407286584485707E-2</v>
      </c>
      <c r="X311" s="612">
        <v>4.1843787786874316E-2</v>
      </c>
      <c r="Y311" s="613">
        <v>0.11107662026530508</v>
      </c>
      <c r="Z311" s="613">
        <v>0.11233826321134967</v>
      </c>
      <c r="AA311" s="613">
        <v>0.13357620077254184</v>
      </c>
      <c r="AB311" s="613">
        <v>0.13755705699348941</v>
      </c>
      <c r="AC311" s="613">
        <v>0.15039149610458946</v>
      </c>
      <c r="AD311" s="613">
        <v>0.12067185792184484</v>
      </c>
      <c r="AE311" s="613">
        <v>9.834345015321859E-2</v>
      </c>
      <c r="AF311" s="613">
        <v>7.4151411499966874E-2</v>
      </c>
      <c r="AG311" s="634">
        <v>2.0049855290819953E-2</v>
      </c>
    </row>
    <row r="312" spans="2:33" ht="13.5" thickBot="1" x14ac:dyDescent="0.25">
      <c r="B312" s="981"/>
      <c r="C312" s="137">
        <v>2024</v>
      </c>
      <c r="D312" s="679">
        <v>4.880622609154462E-2</v>
      </c>
      <c r="E312" s="616">
        <v>9.7603417339310744E-2</v>
      </c>
      <c r="F312" s="616">
        <v>9.9933684246665669E-2</v>
      </c>
      <c r="G312" s="616">
        <v>0.11865568752450698</v>
      </c>
      <c r="H312" s="616">
        <v>0.12460757156048011</v>
      </c>
      <c r="I312" s="616">
        <v>0.15567939314761309</v>
      </c>
      <c r="J312" s="616">
        <v>0.14581189816646878</v>
      </c>
      <c r="K312" s="616">
        <v>0.10246262736871016</v>
      </c>
      <c r="L312" s="616">
        <v>8.9580476063988362E-2</v>
      </c>
      <c r="M312" s="617">
        <v>1.6859018490711277E-2</v>
      </c>
      <c r="N312" s="615">
        <v>4.9684952887450153E-2</v>
      </c>
      <c r="O312" s="616">
        <v>0.12549858373316375</v>
      </c>
      <c r="P312" s="616">
        <v>0.15232094340713337</v>
      </c>
      <c r="Q312" s="616">
        <v>0.17220648592404192</v>
      </c>
      <c r="R312" s="616">
        <v>0.12471819180299443</v>
      </c>
      <c r="S312" s="616">
        <v>0.12243482282212848</v>
      </c>
      <c r="T312" s="616">
        <v>8.2374703740100585E-2</v>
      </c>
      <c r="U312" s="616">
        <v>5.9280883288051332E-2</v>
      </c>
      <c r="V312" s="616">
        <v>7.5351176368576231E-2</v>
      </c>
      <c r="W312" s="619">
        <v>3.6129256026359906E-2</v>
      </c>
      <c r="X312" s="615">
        <v>4.9015491400778884E-2</v>
      </c>
      <c r="Y312" s="616">
        <v>0.10424654083201744</v>
      </c>
      <c r="Z312" s="616">
        <v>0.11240950271405815</v>
      </c>
      <c r="AA312" s="616">
        <v>0.13140859825744111</v>
      </c>
      <c r="AB312" s="616">
        <v>0.12463391533349942</v>
      </c>
      <c r="AC312" s="616">
        <v>0.14776233027671967</v>
      </c>
      <c r="AD312" s="616">
        <v>0.13070458134121141</v>
      </c>
      <c r="AE312" s="616">
        <v>9.2179065890421699E-2</v>
      </c>
      <c r="AF312" s="616">
        <v>8.6191824648301288E-2</v>
      </c>
      <c r="AG312" s="635">
        <v>2.1448149305550775E-2</v>
      </c>
    </row>
    <row r="313" spans="2:33" ht="12.75" customHeight="1" x14ac:dyDescent="0.2">
      <c r="B313" s="980" t="s">
        <v>325</v>
      </c>
      <c r="C313" s="136">
        <v>2011</v>
      </c>
      <c r="D313" s="678">
        <v>1.4341225396658185E-2</v>
      </c>
      <c r="E313" s="613">
        <v>5.169066048645244E-2</v>
      </c>
      <c r="F313" s="613">
        <v>5.8083159953744155E-2</v>
      </c>
      <c r="G313" s="613">
        <v>0.12238883156123032</v>
      </c>
      <c r="H313" s="613">
        <v>0.13290173986118461</v>
      </c>
      <c r="I313" s="613">
        <v>0.17352882729956401</v>
      </c>
      <c r="J313" s="613">
        <v>0.21870967278542994</v>
      </c>
      <c r="K313" s="613">
        <v>2.6814979038826649E-2</v>
      </c>
      <c r="L313" s="613">
        <v>8.1163195483591414E-3</v>
      </c>
      <c r="M313" s="614">
        <v>0.19342458406855059</v>
      </c>
      <c r="N313" s="612">
        <v>6.9833208287643569E-3</v>
      </c>
      <c r="O313" s="613">
        <v>6.9140647544295025E-2</v>
      </c>
      <c r="P313" s="613">
        <v>0.11646563167311134</v>
      </c>
      <c r="Q313" s="613">
        <v>0.20620996133202521</v>
      </c>
      <c r="R313" s="613">
        <v>0.10827032954348705</v>
      </c>
      <c r="S313" s="613">
        <v>0.15669186818260519</v>
      </c>
      <c r="T313" s="613">
        <v>0.10757776880013853</v>
      </c>
      <c r="U313" s="613">
        <v>0.12645004905638599</v>
      </c>
      <c r="V313" s="613">
        <v>1.0792404917181279E-2</v>
      </c>
      <c r="W313" s="618">
        <v>9.1418018122006131E-2</v>
      </c>
      <c r="X313" s="612">
        <v>1.2183833744819758E-2</v>
      </c>
      <c r="Y313" s="613">
        <v>5.6807124835222107E-2</v>
      </c>
      <c r="Z313" s="613">
        <v>7.5201329391637498E-2</v>
      </c>
      <c r="AA313" s="613">
        <v>0.14696580234775708</v>
      </c>
      <c r="AB313" s="613">
        <v>0.12567962947607828</v>
      </c>
      <c r="AC313" s="613">
        <v>0.16859210724481216</v>
      </c>
      <c r="AD313" s="613">
        <v>0.18612498244343406</v>
      </c>
      <c r="AE313" s="613">
        <v>5.6028713234858633E-2</v>
      </c>
      <c r="AF313" s="613">
        <v>8.9009674302433246E-3</v>
      </c>
      <c r="AG313" s="634">
        <v>0.16351550985113728</v>
      </c>
    </row>
    <row r="314" spans="2:33" x14ac:dyDescent="0.2">
      <c r="B314" s="980"/>
      <c r="C314" s="136">
        <v>2012</v>
      </c>
      <c r="D314" s="678">
        <v>1.6468774974312133E-2</v>
      </c>
      <c r="E314" s="613">
        <v>6.4876127411804985E-2</v>
      </c>
      <c r="F314" s="613">
        <v>5.1061765041671425E-2</v>
      </c>
      <c r="G314" s="613">
        <v>0.14824751683982187</v>
      </c>
      <c r="H314" s="613">
        <v>0.13874300719260188</v>
      </c>
      <c r="I314" s="613">
        <v>0.14102637287361572</v>
      </c>
      <c r="J314" s="613">
        <v>0.20772919283023172</v>
      </c>
      <c r="K314" s="613">
        <v>3.7761159949765956E-2</v>
      </c>
      <c r="L314" s="613">
        <v>2.0150702134946911E-2</v>
      </c>
      <c r="M314" s="614">
        <v>0.17393538075122725</v>
      </c>
      <c r="N314" s="612">
        <v>1.1359989731082728E-2</v>
      </c>
      <c r="O314" s="613">
        <v>6.3795648546306399E-2</v>
      </c>
      <c r="P314" s="613">
        <v>9.8003979205442515E-2</v>
      </c>
      <c r="Q314" s="613">
        <v>0.24266735126115141</v>
      </c>
      <c r="R314" s="613">
        <v>7.8236313458699691E-2</v>
      </c>
      <c r="S314" s="613">
        <v>0.13631987677299276</v>
      </c>
      <c r="T314" s="613">
        <v>0.12374045311597459</v>
      </c>
      <c r="U314" s="613">
        <v>0.10538476349399911</v>
      </c>
      <c r="V314" s="613">
        <v>2.8945510557730567E-2</v>
      </c>
      <c r="W314" s="618">
        <v>0.11154611385662026</v>
      </c>
      <c r="X314" s="612">
        <v>1.4896181124918504E-2</v>
      </c>
      <c r="Y314" s="613">
        <v>6.4543532805184017E-2</v>
      </c>
      <c r="Z314" s="613">
        <v>6.5511587016219841E-2</v>
      </c>
      <c r="AA314" s="613">
        <v>0.17731197028666257</v>
      </c>
      <c r="AB314" s="613">
        <v>0.12011774700199537</v>
      </c>
      <c r="AC314" s="613">
        <v>0.13957761226465418</v>
      </c>
      <c r="AD314" s="613">
        <v>0.18187565442440284</v>
      </c>
      <c r="AE314" s="613">
        <v>5.8577157871861234E-2</v>
      </c>
      <c r="AF314" s="613">
        <v>2.2857933105478397E-2</v>
      </c>
      <c r="AG314" s="634">
        <v>0.15473062409862298</v>
      </c>
    </row>
    <row r="315" spans="2:33" x14ac:dyDescent="0.2">
      <c r="B315" s="980"/>
      <c r="C315" s="136">
        <v>2013</v>
      </c>
      <c r="D315" s="678">
        <v>1.5574943031650679E-2</v>
      </c>
      <c r="E315" s="613">
        <v>5.9823755542083905E-2</v>
      </c>
      <c r="F315" s="613">
        <v>5.0984642573694096E-2</v>
      </c>
      <c r="G315" s="613">
        <v>0.13873680023578067</v>
      </c>
      <c r="H315" s="613">
        <v>0.14249076086392212</v>
      </c>
      <c r="I315" s="613">
        <v>0.16246742241082546</v>
      </c>
      <c r="J315" s="613">
        <v>0.17505171014205675</v>
      </c>
      <c r="K315" s="613">
        <v>5.5697061234552508E-2</v>
      </c>
      <c r="L315" s="613">
        <v>1.512233784953434E-2</v>
      </c>
      <c r="M315" s="614">
        <v>0.1840505661158994</v>
      </c>
      <c r="N315" s="612">
        <v>7.1758984699323916E-3</v>
      </c>
      <c r="O315" s="613">
        <v>5.7169967975329132E-2</v>
      </c>
      <c r="P315" s="613">
        <v>9.4650693867868563E-2</v>
      </c>
      <c r="Q315" s="613">
        <v>0.18123591507531731</v>
      </c>
      <c r="R315" s="613">
        <v>9.9632309334598504E-2</v>
      </c>
      <c r="S315" s="613">
        <v>0.15656505752579764</v>
      </c>
      <c r="T315" s="613">
        <v>0.12110069979836319</v>
      </c>
      <c r="U315" s="613">
        <v>0.12631953504922311</v>
      </c>
      <c r="V315" s="613">
        <v>3.8844739651286923E-2</v>
      </c>
      <c r="W315" s="618">
        <v>0.11730518325228324</v>
      </c>
      <c r="X315" s="612">
        <v>1.2972616203679628E-2</v>
      </c>
      <c r="Y315" s="613">
        <v>5.9001516473109472E-2</v>
      </c>
      <c r="Z315" s="613">
        <v>6.4513959619148964E-2</v>
      </c>
      <c r="AA315" s="613">
        <v>0.15190455829436189</v>
      </c>
      <c r="AB315" s="613">
        <v>0.12921166734316594</v>
      </c>
      <c r="AC315" s="613">
        <v>0.16063865696305171</v>
      </c>
      <c r="AD315" s="613">
        <v>0.15833574196474129</v>
      </c>
      <c r="AE315" s="613">
        <v>7.7578449875262592E-2</v>
      </c>
      <c r="AF315" s="613">
        <v>2.2472393225354378E-2</v>
      </c>
      <c r="AG315" s="634">
        <v>0.16337044003812407</v>
      </c>
    </row>
    <row r="316" spans="2:33" x14ac:dyDescent="0.2">
      <c r="B316" s="980"/>
      <c r="C316" s="136">
        <v>2014</v>
      </c>
      <c r="D316" s="678">
        <v>2.213854995328823E-2</v>
      </c>
      <c r="E316" s="613">
        <v>5.6450471364266931E-2</v>
      </c>
      <c r="F316" s="613">
        <v>5.2855080259321126E-2</v>
      </c>
      <c r="G316" s="613">
        <v>0.12380035670809388</v>
      </c>
      <c r="H316" s="613">
        <v>0.13704951448065006</v>
      </c>
      <c r="I316" s="613">
        <v>0.17708008946012507</v>
      </c>
      <c r="J316" s="613">
        <v>0.18916853041927356</v>
      </c>
      <c r="K316" s="613">
        <v>5.1071539789938572E-2</v>
      </c>
      <c r="L316" s="613">
        <v>9.7670073323330425E-3</v>
      </c>
      <c r="M316" s="614">
        <v>0.18061886023270957</v>
      </c>
      <c r="N316" s="612">
        <v>8.3041390943298307E-3</v>
      </c>
      <c r="O316" s="613">
        <v>5.5274425846632932E-2</v>
      </c>
      <c r="P316" s="613">
        <v>9.841702348514339E-2</v>
      </c>
      <c r="Q316" s="613">
        <v>0.14117036460360713</v>
      </c>
      <c r="R316" s="613">
        <v>0.14674970805760995</v>
      </c>
      <c r="S316" s="613">
        <v>0.14331127546386405</v>
      </c>
      <c r="T316" s="613">
        <v>0.13481250810951084</v>
      </c>
      <c r="U316" s="613">
        <v>0.13662903853639552</v>
      </c>
      <c r="V316" s="613">
        <v>3.0426884650317891E-2</v>
      </c>
      <c r="W316" s="618">
        <v>0.10490463215258858</v>
      </c>
      <c r="X316" s="612">
        <v>1.7935628831030611E-2</v>
      </c>
      <c r="Y316" s="613">
        <v>5.6093186431992445E-2</v>
      </c>
      <c r="Z316" s="613">
        <v>6.66968878727556E-2</v>
      </c>
      <c r="AA316" s="613">
        <v>0.12907739913672467</v>
      </c>
      <c r="AB316" s="613">
        <v>0.13999645229319826</v>
      </c>
      <c r="AC316" s="613">
        <v>0.16682105761081656</v>
      </c>
      <c r="AD316" s="613">
        <v>0.1726550643514595</v>
      </c>
      <c r="AE316" s="613">
        <v>7.7064075526735928E-2</v>
      </c>
      <c r="AF316" s="613">
        <v>1.6043518536768043E-2</v>
      </c>
      <c r="AG316" s="634">
        <v>0.15761672940851845</v>
      </c>
    </row>
    <row r="317" spans="2:33" x14ac:dyDescent="0.2">
      <c r="B317" s="980"/>
      <c r="C317" s="136">
        <v>2015</v>
      </c>
      <c r="D317" s="678">
        <v>1.8989745537409803E-2</v>
      </c>
      <c r="E317" s="613">
        <v>5.883899617283591E-2</v>
      </c>
      <c r="F317" s="613">
        <v>6.2520085307779957E-2</v>
      </c>
      <c r="G317" s="613">
        <v>0.10158053112857521</v>
      </c>
      <c r="H317" s="613">
        <v>0.16404218645008611</v>
      </c>
      <c r="I317" s="613">
        <v>0.17266060942475681</v>
      </c>
      <c r="J317" s="613">
        <v>0.17698442840865933</v>
      </c>
      <c r="K317" s="613">
        <v>6.3951619971369306E-2</v>
      </c>
      <c r="L317" s="613">
        <v>1.0605042507815011E-2</v>
      </c>
      <c r="M317" s="614">
        <v>0.16982675509071254</v>
      </c>
      <c r="N317" s="612">
        <v>2.0957891353262616E-2</v>
      </c>
      <c r="O317" s="613">
        <v>5.9530697524911608E-2</v>
      </c>
      <c r="P317" s="613">
        <v>9.9003535840565732E-2</v>
      </c>
      <c r="Q317" s="613">
        <v>0.13629058180649309</v>
      </c>
      <c r="R317" s="613">
        <v>0.15024108003857278</v>
      </c>
      <c r="S317" s="613">
        <v>0.10896817743490837</v>
      </c>
      <c r="T317" s="613">
        <v>0.16618450658952105</v>
      </c>
      <c r="U317" s="613">
        <v>0.12362584378013497</v>
      </c>
      <c r="V317" s="613">
        <v>4.3715846994535512E-2</v>
      </c>
      <c r="W317" s="618">
        <v>9.1481838637094179E-2</v>
      </c>
      <c r="X317" s="612">
        <v>1.9604692270609035E-2</v>
      </c>
      <c r="Y317" s="613">
        <v>5.9055118110236227E-2</v>
      </c>
      <c r="Z317" s="613">
        <v>7.3919331512132411E-2</v>
      </c>
      <c r="AA317" s="613">
        <v>0.11242567893299053</v>
      </c>
      <c r="AB317" s="613">
        <v>0.15973003374578171</v>
      </c>
      <c r="AC317" s="613">
        <v>0.1527599228667845</v>
      </c>
      <c r="AD317" s="613">
        <v>0.17360999517917403</v>
      </c>
      <c r="AE317" s="613">
        <v>8.2596818254860982E-2</v>
      </c>
      <c r="AF317" s="613">
        <v>2.0950506186726659E-2</v>
      </c>
      <c r="AG317" s="634">
        <v>0.14534790294070382</v>
      </c>
    </row>
    <row r="318" spans="2:33" x14ac:dyDescent="0.2">
      <c r="B318" s="980"/>
      <c r="C318" s="136">
        <v>2016</v>
      </c>
      <c r="D318" s="678">
        <v>3.5440186499724975E-2</v>
      </c>
      <c r="E318" s="613">
        <v>5.9302721533907844E-2</v>
      </c>
      <c r="F318" s="613">
        <v>7.0749404091468709E-2</v>
      </c>
      <c r="G318" s="613">
        <v>0.10776121748696864</v>
      </c>
      <c r="H318" s="613">
        <v>0.17277418340885867</v>
      </c>
      <c r="I318" s="613">
        <v>0.14304424129711604</v>
      </c>
      <c r="J318" s="613">
        <v>0.17591743720040864</v>
      </c>
      <c r="K318" s="613">
        <v>5.0946905204704421E-2</v>
      </c>
      <c r="L318" s="613">
        <v>2.4753123608455361E-2</v>
      </c>
      <c r="M318" s="614">
        <v>0.15931057966838677</v>
      </c>
      <c r="N318" s="612">
        <v>3.3306556262744848E-2</v>
      </c>
      <c r="O318" s="613">
        <v>4.8878452697274914E-2</v>
      </c>
      <c r="P318" s="613">
        <v>9.5223382561947706E-2</v>
      </c>
      <c r="Q318" s="613">
        <v>0.12550207007353395</v>
      </c>
      <c r="R318" s="613">
        <v>0.17864425631835879</v>
      </c>
      <c r="S318" s="613">
        <v>0.11135141815485385</v>
      </c>
      <c r="T318" s="613">
        <v>0.13514181548538592</v>
      </c>
      <c r="U318" s="613">
        <v>9.7386145955632455E-2</v>
      </c>
      <c r="V318" s="613">
        <v>6.9517394797009219E-2</v>
      </c>
      <c r="W318" s="618">
        <v>0.10504850769325833</v>
      </c>
      <c r="X318" s="612">
        <v>3.4805003679175876E-2</v>
      </c>
      <c r="Y318" s="613">
        <v>5.6199411331861661E-2</v>
      </c>
      <c r="Z318" s="613">
        <v>7.8035320088300233E-2</v>
      </c>
      <c r="AA318" s="613">
        <v>0.11304267844002946</v>
      </c>
      <c r="AB318" s="613">
        <v>0.17452170713760115</v>
      </c>
      <c r="AC318" s="613">
        <v>0.13360927152317881</v>
      </c>
      <c r="AD318" s="613">
        <v>0.16377851361295073</v>
      </c>
      <c r="AE318" s="613">
        <v>6.4771891096394432E-2</v>
      </c>
      <c r="AF318" s="613">
        <v>3.8079470198675511E-2</v>
      </c>
      <c r="AG318" s="634">
        <v>0.14315673289183223</v>
      </c>
    </row>
    <row r="319" spans="2:33" x14ac:dyDescent="0.2">
      <c r="B319" s="980"/>
      <c r="C319" s="136">
        <v>2017</v>
      </c>
      <c r="D319" s="678">
        <v>2.5339568024938766E-2</v>
      </c>
      <c r="E319" s="613">
        <v>6.8915608995769317E-2</v>
      </c>
      <c r="F319" s="613">
        <v>6.0342908038298823E-2</v>
      </c>
      <c r="G319" s="613">
        <v>0.12627477176575366</v>
      </c>
      <c r="H319" s="613">
        <v>0.1840347361389445</v>
      </c>
      <c r="I319" s="613">
        <v>0.14257403696281454</v>
      </c>
      <c r="J319" s="613">
        <v>0.17031841460699176</v>
      </c>
      <c r="K319" s="613">
        <v>5.5065686929414395E-2</v>
      </c>
      <c r="L319" s="613">
        <v>3.1485192607437096E-2</v>
      </c>
      <c r="M319" s="614">
        <v>0.13564907592963707</v>
      </c>
      <c r="N319" s="612">
        <v>3.8110708484318384E-2</v>
      </c>
      <c r="O319" s="613">
        <v>6.4413344995626634E-2</v>
      </c>
      <c r="P319" s="613">
        <v>0.10689741346994878</v>
      </c>
      <c r="Q319" s="613">
        <v>9.3527427214794456E-2</v>
      </c>
      <c r="R319" s="613">
        <v>0.15875296763713612</v>
      </c>
      <c r="S319" s="613">
        <v>0.13232537798325628</v>
      </c>
      <c r="T319" s="613">
        <v>0.13663626140197424</v>
      </c>
      <c r="U319" s="613">
        <v>9.8025740347369744E-2</v>
      </c>
      <c r="V319" s="613">
        <v>5.9352742721479446E-2</v>
      </c>
      <c r="W319" s="618">
        <v>0.11195801574409595</v>
      </c>
      <c r="X319" s="612">
        <v>2.8695252478823301E-2</v>
      </c>
      <c r="Y319" s="613">
        <v>6.7732615404819757E-2</v>
      </c>
      <c r="Z319" s="613">
        <v>7.2575349661829408E-2</v>
      </c>
      <c r="AA319" s="613">
        <v>0.11767023442117008</v>
      </c>
      <c r="AB319" s="613">
        <v>0.17739181824151287</v>
      </c>
      <c r="AC319" s="613">
        <v>0.13988114781009917</v>
      </c>
      <c r="AD319" s="613">
        <v>0.16146825136253198</v>
      </c>
      <c r="AE319" s="613">
        <v>6.6353667345196668E-2</v>
      </c>
      <c r="AF319" s="613">
        <v>3.8807538249392606E-2</v>
      </c>
      <c r="AG319" s="634">
        <v>0.12942412502462408</v>
      </c>
    </row>
    <row r="320" spans="2:33" x14ac:dyDescent="0.2">
      <c r="B320" s="980"/>
      <c r="C320" s="136">
        <v>2018</v>
      </c>
      <c r="D320" s="678">
        <v>2.5803113917226433E-2</v>
      </c>
      <c r="E320" s="613">
        <v>6.8722933675325976E-2</v>
      </c>
      <c r="F320" s="613">
        <v>6.9704689870687772E-2</v>
      </c>
      <c r="G320" s="613">
        <v>0.10413018428630912</v>
      </c>
      <c r="H320" s="613">
        <v>0.17590509917765104</v>
      </c>
      <c r="I320" s="613">
        <v>0.16136678390116191</v>
      </c>
      <c r="J320" s="613">
        <v>0.16572471428226898</v>
      </c>
      <c r="K320" s="613">
        <v>5.1819653094314119E-2</v>
      </c>
      <c r="L320" s="613">
        <v>2.8855095133242449E-2</v>
      </c>
      <c r="M320" s="614">
        <v>0.14796773266181212</v>
      </c>
      <c r="N320" s="612">
        <v>3.5838822161952728E-2</v>
      </c>
      <c r="O320" s="613">
        <v>6.0570838176417396E-2</v>
      </c>
      <c r="P320" s="613">
        <v>0.10209221232080588</v>
      </c>
      <c r="Q320" s="613">
        <v>9.4084979981919128E-2</v>
      </c>
      <c r="R320" s="613">
        <v>0.15213741443884798</v>
      </c>
      <c r="S320" s="613">
        <v>0.11791295363554177</v>
      </c>
      <c r="T320" s="613">
        <v>0.18429549270308659</v>
      </c>
      <c r="U320" s="613">
        <v>0.10183391450342244</v>
      </c>
      <c r="V320" s="613">
        <v>4.2296267596538796E-2</v>
      </c>
      <c r="W320" s="618">
        <v>0.10893710448146711</v>
      </c>
      <c r="X320" s="612">
        <v>2.8296071225253572E-2</v>
      </c>
      <c r="Y320" s="613">
        <v>6.6697882173811979E-2</v>
      </c>
      <c r="Z320" s="613">
        <v>7.7750032442632677E-2</v>
      </c>
      <c r="AA320" s="613">
        <v>0.10163486807438016</v>
      </c>
      <c r="AB320" s="613">
        <v>0.17000099934537258</v>
      </c>
      <c r="AC320" s="613">
        <v>0.1505724741144685</v>
      </c>
      <c r="AD320" s="613">
        <v>0.17033785733614945</v>
      </c>
      <c r="AE320" s="613">
        <v>6.4243631098152246E-2</v>
      </c>
      <c r="AF320" s="613">
        <v>3.2193999404242571E-2</v>
      </c>
      <c r="AG320" s="634">
        <v>0.13827218478553618</v>
      </c>
    </row>
    <row r="321" spans="2:33" x14ac:dyDescent="0.2">
      <c r="B321" s="980"/>
      <c r="C321" s="136">
        <v>2019</v>
      </c>
      <c r="D321" s="678">
        <v>2.5668101207632667E-2</v>
      </c>
      <c r="E321" s="613">
        <v>6.1454472109905373E-2</v>
      </c>
      <c r="F321" s="613">
        <v>5.8478273853273824E-2</v>
      </c>
      <c r="G321" s="613">
        <v>9.9320562091237782E-2</v>
      </c>
      <c r="H321" s="613">
        <v>0.19226642926793372</v>
      </c>
      <c r="I321" s="613">
        <v>0.1787820391261479</v>
      </c>
      <c r="J321" s="613">
        <v>0.14981538521557436</v>
      </c>
      <c r="K321" s="613">
        <v>0.13370771762394004</v>
      </c>
      <c r="L321" s="613">
        <v>8.0035601766172554E-2</v>
      </c>
      <c r="M321" s="614">
        <v>2.047141773818183E-2</v>
      </c>
      <c r="N321" s="612">
        <v>2.6540628976549723E-2</v>
      </c>
      <c r="O321" s="613">
        <v>8.4772465612312928E-2</v>
      </c>
      <c r="P321" s="613">
        <v>8.7802217778585726E-2</v>
      </c>
      <c r="Q321" s="613">
        <v>9.7315639580682331E-2</v>
      </c>
      <c r="R321" s="613">
        <v>0.14118645094831245</v>
      </c>
      <c r="S321" s="613">
        <v>0.11876628491789371</v>
      </c>
      <c r="T321" s="613">
        <v>0.15063927770708357</v>
      </c>
      <c r="U321" s="613">
        <v>0.12973398775980124</v>
      </c>
      <c r="V321" s="613">
        <v>9.9436466097073281E-2</v>
      </c>
      <c r="W321" s="618">
        <v>6.3806580621705147E-2</v>
      </c>
      <c r="X321" s="612">
        <v>2.5885512299627052E-2</v>
      </c>
      <c r="Y321" s="613">
        <v>6.7264706020017551E-2</v>
      </c>
      <c r="Z321" s="613">
        <v>6.5785033474571597E-2</v>
      </c>
      <c r="AA321" s="613">
        <v>9.8820987856569009E-2</v>
      </c>
      <c r="AB321" s="613">
        <v>0.17953863508059012</v>
      </c>
      <c r="AC321" s="613">
        <v>0.16382768337483708</v>
      </c>
      <c r="AD321" s="613">
        <v>0.15002067766888769</v>
      </c>
      <c r="AE321" s="613">
        <v>0.13271756810683596</v>
      </c>
      <c r="AF321" s="613">
        <v>8.486978957093573E-2</v>
      </c>
      <c r="AG321" s="634">
        <v>3.1269406547128252E-2</v>
      </c>
    </row>
    <row r="322" spans="2:33" x14ac:dyDescent="0.2">
      <c r="B322" s="980"/>
      <c r="C322" s="136">
        <v>2020</v>
      </c>
      <c r="D322" s="678">
        <v>4.1591490001503528E-2</v>
      </c>
      <c r="E322" s="613">
        <v>4.518117576304314E-2</v>
      </c>
      <c r="F322" s="613">
        <v>6.9087355284919549E-2</v>
      </c>
      <c r="G322" s="613">
        <v>9.7654488046910182E-2</v>
      </c>
      <c r="H322" s="613">
        <v>0.16262592091414824</v>
      </c>
      <c r="I322" s="613">
        <v>0.20254473011577198</v>
      </c>
      <c r="J322" s="613">
        <v>0.14071192301909491</v>
      </c>
      <c r="K322" s="613">
        <v>0.13494211396782438</v>
      </c>
      <c r="L322" s="613">
        <v>7.9424146744850391E-2</v>
      </c>
      <c r="M322" s="614">
        <v>2.6236656141933549E-2</v>
      </c>
      <c r="N322" s="612">
        <v>1.7642518469511523E-2</v>
      </c>
      <c r="O322" s="613">
        <v>9.9073767780350638E-2</v>
      </c>
      <c r="P322" s="613">
        <v>9.4552872422538306E-2</v>
      </c>
      <c r="Q322" s="613">
        <v>7.6800088212592349E-2</v>
      </c>
      <c r="R322" s="613">
        <v>0.14577130885433892</v>
      </c>
      <c r="S322" s="613">
        <v>0.12730179733156907</v>
      </c>
      <c r="T322" s="613">
        <v>0.12426948946962178</v>
      </c>
      <c r="U322" s="613">
        <v>0.16027125372146875</v>
      </c>
      <c r="V322" s="613">
        <v>8.9370382622119313E-2</v>
      </c>
      <c r="W322" s="618">
        <v>6.4946521115889305E-2</v>
      </c>
      <c r="X322" s="612">
        <v>3.5503041515992484E-2</v>
      </c>
      <c r="Y322" s="613">
        <v>5.8882067670226766E-2</v>
      </c>
      <c r="Z322" s="613">
        <v>7.5561348919350763E-2</v>
      </c>
      <c r="AA322" s="613">
        <v>9.2352759790317568E-2</v>
      </c>
      <c r="AB322" s="613">
        <v>0.15834104224483503</v>
      </c>
      <c r="AC322" s="613">
        <v>0.18341602892944237</v>
      </c>
      <c r="AD322" s="613">
        <v>0.13653183079640066</v>
      </c>
      <c r="AE322" s="613">
        <v>0.14138143694110392</v>
      </c>
      <c r="AF322" s="613">
        <v>8.1952737364393236E-2</v>
      </c>
      <c r="AG322" s="634">
        <v>3.6077705827937102E-2</v>
      </c>
    </row>
    <row r="323" spans="2:33" x14ac:dyDescent="0.2">
      <c r="B323" s="980"/>
      <c r="C323" s="136">
        <v>2021</v>
      </c>
      <c r="D323" s="678">
        <v>2.9277840806462851E-2</v>
      </c>
      <c r="E323" s="613">
        <v>5.4077824750872722E-2</v>
      </c>
      <c r="F323" s="613">
        <v>6.4123980637273134E-2</v>
      </c>
      <c r="G323" s="613">
        <v>9.8025673990455586E-2</v>
      </c>
      <c r="H323" s="613">
        <v>0.15551885331604995</v>
      </c>
      <c r="I323" s="613">
        <v>0.20297728881684868</v>
      </c>
      <c r="J323" s="613">
        <v>0.14072252516654718</v>
      </c>
      <c r="K323" s="613">
        <v>0.15272486581973427</v>
      </c>
      <c r="L323" s="613">
        <v>7.2919138460182345E-2</v>
      </c>
      <c r="M323" s="614">
        <v>2.9632008235573288E-2</v>
      </c>
      <c r="N323" s="612">
        <v>1.5110219510748627E-2</v>
      </c>
      <c r="O323" s="613">
        <v>9.4374408548361724E-2</v>
      </c>
      <c r="P323" s="613">
        <v>7.4519683252668154E-2</v>
      </c>
      <c r="Q323" s="613">
        <v>9.6746661440834228E-2</v>
      </c>
      <c r="R323" s="613">
        <v>0.15765167591931248</v>
      </c>
      <c r="S323" s="613">
        <v>0.14418398368302579</v>
      </c>
      <c r="T323" s="613">
        <v>0.1047401222741654</v>
      </c>
      <c r="U323" s="613">
        <v>0.14290245141394012</v>
      </c>
      <c r="V323" s="613">
        <v>0.10009875791932793</v>
      </c>
      <c r="W323" s="618">
        <v>6.9672036037615681E-2</v>
      </c>
      <c r="X323" s="612">
        <v>2.5365214222123227E-2</v>
      </c>
      <c r="Y323" s="613">
        <v>6.5206403199805391E-2</v>
      </c>
      <c r="Z323" s="613">
        <v>6.6994928523788688E-2</v>
      </c>
      <c r="AA323" s="613">
        <v>9.7672453192207229E-2</v>
      </c>
      <c r="AB323" s="613">
        <v>0.15610786810145572</v>
      </c>
      <c r="AC323" s="613">
        <v>0.18674053009452357</v>
      </c>
      <c r="AD323" s="613">
        <v>0.13078538023680938</v>
      </c>
      <c r="AE323" s="613">
        <v>0.15001224110141714</v>
      </c>
      <c r="AF323" s="613">
        <v>8.0425246890696148E-2</v>
      </c>
      <c r="AG323" s="634">
        <v>4.0689734437173525E-2</v>
      </c>
    </row>
    <row r="324" spans="2:33" x14ac:dyDescent="0.2">
      <c r="B324" s="980"/>
      <c r="C324" s="136">
        <v>2022</v>
      </c>
      <c r="D324" s="678">
        <v>2.3162676282882592E-2</v>
      </c>
      <c r="E324" s="613">
        <v>6.2248504924301382E-2</v>
      </c>
      <c r="F324" s="613">
        <v>6.929801509735263E-2</v>
      </c>
      <c r="G324" s="613">
        <v>9.3562771137747219E-2</v>
      </c>
      <c r="H324" s="613">
        <v>0.15902136837642941</v>
      </c>
      <c r="I324" s="613">
        <v>0.20008448011382576</v>
      </c>
      <c r="J324" s="613">
        <v>0.14765645589771328</v>
      </c>
      <c r="K324" s="613">
        <v>0.14023014845584375</v>
      </c>
      <c r="L324" s="613">
        <v>7.6632545897346638E-2</v>
      </c>
      <c r="M324" s="614">
        <v>2.8103033816557311E-2</v>
      </c>
      <c r="N324" s="612">
        <v>1.0556971241354206E-2</v>
      </c>
      <c r="O324" s="613">
        <v>9.3660616776743449E-2</v>
      </c>
      <c r="P324" s="613">
        <v>9.6260855998751879E-2</v>
      </c>
      <c r="Q324" s="613">
        <v>7.4730875240522132E-2</v>
      </c>
      <c r="R324" s="613">
        <v>0.14758957824119817</v>
      </c>
      <c r="S324" s="613">
        <v>0.1622549274533257</v>
      </c>
      <c r="T324" s="613">
        <v>0.11155026262416144</v>
      </c>
      <c r="U324" s="613">
        <v>0.14410525768370691</v>
      </c>
      <c r="V324" s="613">
        <v>9.8601071298559453E-2</v>
      </c>
      <c r="W324" s="618">
        <v>6.0689583441676624E-2</v>
      </c>
      <c r="X324" s="612">
        <v>1.9789367097908801E-2</v>
      </c>
      <c r="Y324" s="613">
        <v>7.0654442163208847E-2</v>
      </c>
      <c r="Z324" s="613">
        <v>7.6513319482631931E-2</v>
      </c>
      <c r="AA324" s="613">
        <v>8.8523322158788928E-2</v>
      </c>
      <c r="AB324" s="613">
        <v>0.15596220091718568</v>
      </c>
      <c r="AC324" s="613">
        <v>0.18996122425207809</v>
      </c>
      <c r="AD324" s="613">
        <v>0.13799437408611603</v>
      </c>
      <c r="AE324" s="613">
        <v>0.14126713460680185</v>
      </c>
      <c r="AF324" s="613">
        <v>8.2511362534107804E-2</v>
      </c>
      <c r="AG324" s="634">
        <v>3.6823252701172073E-2</v>
      </c>
    </row>
    <row r="325" spans="2:33" x14ac:dyDescent="0.2">
      <c r="B325" s="980"/>
      <c r="C325" s="136">
        <v>2023</v>
      </c>
      <c r="D325" s="678">
        <v>2.4789557030803978E-2</v>
      </c>
      <c r="E325" s="613">
        <v>4.8869801718100001E-2</v>
      </c>
      <c r="F325" s="613">
        <v>8.2786389860252746E-2</v>
      </c>
      <c r="G325" s="613">
        <v>9.5357041461852726E-2</v>
      </c>
      <c r="H325" s="613">
        <v>0.15182921650267905</v>
      </c>
      <c r="I325" s="613">
        <v>0.20189939295594639</v>
      </c>
      <c r="J325" s="613">
        <v>0.16586996340493937</v>
      </c>
      <c r="K325" s="613">
        <v>0.12933128396628546</v>
      </c>
      <c r="L325" s="613">
        <v>7.1949734126089931E-2</v>
      </c>
      <c r="M325" s="614">
        <v>2.7317618973050319E-2</v>
      </c>
      <c r="N325" s="612">
        <v>7.3275633197047727E-3</v>
      </c>
      <c r="O325" s="613">
        <v>8.0656294801677908E-2</v>
      </c>
      <c r="P325" s="613">
        <v>9.3134391759146187E-2</v>
      </c>
      <c r="Q325" s="613">
        <v>7.4921680029735038E-2</v>
      </c>
      <c r="R325" s="613">
        <v>0.14713534752827481</v>
      </c>
      <c r="S325" s="613">
        <v>0.15812669250783201</v>
      </c>
      <c r="T325" s="613">
        <v>0.13327669516274623</v>
      </c>
      <c r="U325" s="613">
        <v>0.17469335740455583</v>
      </c>
      <c r="V325" s="613">
        <v>8.331120904794774E-2</v>
      </c>
      <c r="W325" s="618">
        <v>4.7416768438379435E-2</v>
      </c>
      <c r="X325" s="612">
        <v>2.0334391688070153E-2</v>
      </c>
      <c r="Y325" s="613">
        <v>5.6979647861441107E-2</v>
      </c>
      <c r="Z325" s="613">
        <v>8.5426527074206185E-2</v>
      </c>
      <c r="AA325" s="613">
        <v>9.0143266017600823E-2</v>
      </c>
      <c r="AB325" s="613">
        <v>0.150631646355531</v>
      </c>
      <c r="AC325" s="613">
        <v>0.19073144608683526</v>
      </c>
      <c r="AD325" s="613">
        <v>0.15755428070103664</v>
      </c>
      <c r="AE325" s="613">
        <v>0.14090473547476196</v>
      </c>
      <c r="AF325" s="613">
        <v>7.4848443755221622E-2</v>
      </c>
      <c r="AG325" s="634">
        <v>3.2445614985295163E-2</v>
      </c>
    </row>
    <row r="326" spans="2:33" ht="13.5" thickBot="1" x14ac:dyDescent="0.25">
      <c r="B326" s="981"/>
      <c r="C326" s="137">
        <v>2024</v>
      </c>
      <c r="D326" s="679">
        <v>2.527713739762508E-2</v>
      </c>
      <c r="E326" s="616">
        <v>5.386437612112964E-2</v>
      </c>
      <c r="F326" s="616">
        <v>7.3507654191373978E-2</v>
      </c>
      <c r="G326" s="616">
        <v>9.5809043932400362E-2</v>
      </c>
      <c r="H326" s="616">
        <v>0.13497690452029443</v>
      </c>
      <c r="I326" s="616">
        <v>0.20238427601564099</v>
      </c>
      <c r="J326" s="616">
        <v>0.1659397260640387</v>
      </c>
      <c r="K326" s="616">
        <v>0.1362324025484436</v>
      </c>
      <c r="L326" s="616">
        <v>7.7837534208559822E-2</v>
      </c>
      <c r="M326" s="617">
        <v>3.4170945000493169E-2</v>
      </c>
      <c r="N326" s="615">
        <v>1.7225093071067402E-2</v>
      </c>
      <c r="O326" s="616">
        <v>4.211813079957772E-2</v>
      </c>
      <c r="P326" s="616">
        <v>0.11401900316719453</v>
      </c>
      <c r="Q326" s="616">
        <v>7.1789742734900269E-2</v>
      </c>
      <c r="R326" s="616">
        <v>0.10307273434461299</v>
      </c>
      <c r="S326" s="616">
        <v>0.16980607879090964</v>
      </c>
      <c r="T326" s="616">
        <v>0.1410235039173196</v>
      </c>
      <c r="U326" s="616">
        <v>0.16236039339889985</v>
      </c>
      <c r="V326" s="616">
        <v>0.11218536422737126</v>
      </c>
      <c r="W326" s="619">
        <v>6.6399955548146927E-2</v>
      </c>
      <c r="X326" s="615">
        <v>2.341483976513193E-2</v>
      </c>
      <c r="Y326" s="616">
        <v>5.1147674130200375E-2</v>
      </c>
      <c r="Z326" s="616">
        <v>8.2877223735090988E-2</v>
      </c>
      <c r="AA326" s="616">
        <v>9.02537978433159E-2</v>
      </c>
      <c r="AB326" s="616">
        <v>0.12759802554556446</v>
      </c>
      <c r="AC326" s="616">
        <v>0.19484950632213519</v>
      </c>
      <c r="AD326" s="616">
        <v>0.16017703777859735</v>
      </c>
      <c r="AE326" s="616">
        <v>0.1422753518330272</v>
      </c>
      <c r="AF326" s="616">
        <v>8.5781589150524543E-2</v>
      </c>
      <c r="AG326" s="635">
        <v>4.1624953896411819E-2</v>
      </c>
    </row>
    <row r="327" spans="2:33" ht="12.75" customHeight="1" x14ac:dyDescent="0.2">
      <c r="B327" s="980" t="s">
        <v>358</v>
      </c>
      <c r="C327" s="136">
        <v>2011</v>
      </c>
      <c r="D327" s="678" t="s">
        <v>362</v>
      </c>
      <c r="E327" s="613" t="s">
        <v>362</v>
      </c>
      <c r="F327" s="613" t="s">
        <v>362</v>
      </c>
      <c r="G327" s="613" t="s">
        <v>362</v>
      </c>
      <c r="H327" s="613" t="s">
        <v>362</v>
      </c>
      <c r="I327" s="613" t="s">
        <v>362</v>
      </c>
      <c r="J327" s="613" t="s">
        <v>362</v>
      </c>
      <c r="K327" s="613" t="s">
        <v>362</v>
      </c>
      <c r="L327" s="613" t="s">
        <v>362</v>
      </c>
      <c r="M327" s="614" t="s">
        <v>362</v>
      </c>
      <c r="N327" s="612" t="s">
        <v>362</v>
      </c>
      <c r="O327" s="613" t="s">
        <v>362</v>
      </c>
      <c r="P327" s="613" t="s">
        <v>362</v>
      </c>
      <c r="Q327" s="613" t="s">
        <v>362</v>
      </c>
      <c r="R327" s="613" t="s">
        <v>362</v>
      </c>
      <c r="S327" s="613" t="s">
        <v>362</v>
      </c>
      <c r="T327" s="613" t="s">
        <v>362</v>
      </c>
      <c r="U327" s="613" t="s">
        <v>362</v>
      </c>
      <c r="V327" s="613" t="s">
        <v>362</v>
      </c>
      <c r="W327" s="618" t="s">
        <v>362</v>
      </c>
      <c r="X327" s="612" t="s">
        <v>362</v>
      </c>
      <c r="Y327" s="613" t="s">
        <v>362</v>
      </c>
      <c r="Z327" s="613" t="s">
        <v>362</v>
      </c>
      <c r="AA327" s="613" t="s">
        <v>362</v>
      </c>
      <c r="AB327" s="613" t="s">
        <v>362</v>
      </c>
      <c r="AC327" s="613" t="s">
        <v>362</v>
      </c>
      <c r="AD327" s="613" t="s">
        <v>362</v>
      </c>
      <c r="AE327" s="613" t="s">
        <v>362</v>
      </c>
      <c r="AF327" s="613" t="s">
        <v>362</v>
      </c>
      <c r="AG327" s="634" t="s">
        <v>362</v>
      </c>
    </row>
    <row r="328" spans="2:33" x14ac:dyDescent="0.2">
      <c r="B328" s="980"/>
      <c r="C328" s="136">
        <v>2012</v>
      </c>
      <c r="D328" s="678" t="s">
        <v>362</v>
      </c>
      <c r="E328" s="613" t="s">
        <v>362</v>
      </c>
      <c r="F328" s="613" t="s">
        <v>362</v>
      </c>
      <c r="G328" s="613" t="s">
        <v>362</v>
      </c>
      <c r="H328" s="613" t="s">
        <v>362</v>
      </c>
      <c r="I328" s="613" t="s">
        <v>362</v>
      </c>
      <c r="J328" s="613" t="s">
        <v>362</v>
      </c>
      <c r="K328" s="613" t="s">
        <v>362</v>
      </c>
      <c r="L328" s="613" t="s">
        <v>362</v>
      </c>
      <c r="M328" s="614" t="s">
        <v>362</v>
      </c>
      <c r="N328" s="612" t="s">
        <v>362</v>
      </c>
      <c r="O328" s="613" t="s">
        <v>362</v>
      </c>
      <c r="P328" s="613" t="s">
        <v>362</v>
      </c>
      <c r="Q328" s="613" t="s">
        <v>362</v>
      </c>
      <c r="R328" s="613" t="s">
        <v>362</v>
      </c>
      <c r="S328" s="613" t="s">
        <v>362</v>
      </c>
      <c r="T328" s="613" t="s">
        <v>362</v>
      </c>
      <c r="U328" s="613" t="s">
        <v>362</v>
      </c>
      <c r="V328" s="613" t="s">
        <v>362</v>
      </c>
      <c r="W328" s="618" t="s">
        <v>362</v>
      </c>
      <c r="X328" s="612" t="s">
        <v>362</v>
      </c>
      <c r="Y328" s="613" t="s">
        <v>362</v>
      </c>
      <c r="Z328" s="613" t="s">
        <v>362</v>
      </c>
      <c r="AA328" s="613" t="s">
        <v>362</v>
      </c>
      <c r="AB328" s="613" t="s">
        <v>362</v>
      </c>
      <c r="AC328" s="613" t="s">
        <v>362</v>
      </c>
      <c r="AD328" s="613" t="s">
        <v>362</v>
      </c>
      <c r="AE328" s="613" t="s">
        <v>362</v>
      </c>
      <c r="AF328" s="613" t="s">
        <v>362</v>
      </c>
      <c r="AG328" s="634" t="s">
        <v>362</v>
      </c>
    </row>
    <row r="329" spans="2:33" x14ac:dyDescent="0.2">
      <c r="B329" s="980"/>
      <c r="C329" s="136">
        <v>2013</v>
      </c>
      <c r="D329" s="678" t="s">
        <v>362</v>
      </c>
      <c r="E329" s="613" t="s">
        <v>362</v>
      </c>
      <c r="F329" s="613" t="s">
        <v>362</v>
      </c>
      <c r="G329" s="613" t="s">
        <v>362</v>
      </c>
      <c r="H329" s="613" t="s">
        <v>362</v>
      </c>
      <c r="I329" s="613" t="s">
        <v>362</v>
      </c>
      <c r="J329" s="613" t="s">
        <v>362</v>
      </c>
      <c r="K329" s="613" t="s">
        <v>362</v>
      </c>
      <c r="L329" s="613" t="s">
        <v>362</v>
      </c>
      <c r="M329" s="614" t="s">
        <v>362</v>
      </c>
      <c r="N329" s="612" t="s">
        <v>362</v>
      </c>
      <c r="O329" s="613" t="s">
        <v>362</v>
      </c>
      <c r="P329" s="613" t="s">
        <v>362</v>
      </c>
      <c r="Q329" s="613" t="s">
        <v>362</v>
      </c>
      <c r="R329" s="613" t="s">
        <v>362</v>
      </c>
      <c r="S329" s="613" t="s">
        <v>362</v>
      </c>
      <c r="T329" s="613" t="s">
        <v>362</v>
      </c>
      <c r="U329" s="613" t="s">
        <v>362</v>
      </c>
      <c r="V329" s="613" t="s">
        <v>362</v>
      </c>
      <c r="W329" s="618" t="s">
        <v>362</v>
      </c>
      <c r="X329" s="612" t="s">
        <v>362</v>
      </c>
      <c r="Y329" s="613" t="s">
        <v>362</v>
      </c>
      <c r="Z329" s="613" t="s">
        <v>362</v>
      </c>
      <c r="AA329" s="613" t="s">
        <v>362</v>
      </c>
      <c r="AB329" s="613" t="s">
        <v>362</v>
      </c>
      <c r="AC329" s="613" t="s">
        <v>362</v>
      </c>
      <c r="AD329" s="613" t="s">
        <v>362</v>
      </c>
      <c r="AE329" s="613" t="s">
        <v>362</v>
      </c>
      <c r="AF329" s="613" t="s">
        <v>362</v>
      </c>
      <c r="AG329" s="634" t="s">
        <v>362</v>
      </c>
    </row>
    <row r="330" spans="2:33" x14ac:dyDescent="0.2">
      <c r="B330" s="980"/>
      <c r="C330" s="136">
        <v>2014</v>
      </c>
      <c r="D330" s="678" t="s">
        <v>362</v>
      </c>
      <c r="E330" s="613" t="s">
        <v>362</v>
      </c>
      <c r="F330" s="613" t="s">
        <v>362</v>
      </c>
      <c r="G330" s="613" t="s">
        <v>362</v>
      </c>
      <c r="H330" s="613" t="s">
        <v>362</v>
      </c>
      <c r="I330" s="613" t="s">
        <v>362</v>
      </c>
      <c r="J330" s="613" t="s">
        <v>362</v>
      </c>
      <c r="K330" s="613" t="s">
        <v>362</v>
      </c>
      <c r="L330" s="613" t="s">
        <v>362</v>
      </c>
      <c r="M330" s="614" t="s">
        <v>362</v>
      </c>
      <c r="N330" s="612" t="s">
        <v>362</v>
      </c>
      <c r="O330" s="613" t="s">
        <v>362</v>
      </c>
      <c r="P330" s="613" t="s">
        <v>362</v>
      </c>
      <c r="Q330" s="613" t="s">
        <v>362</v>
      </c>
      <c r="R330" s="613" t="s">
        <v>362</v>
      </c>
      <c r="S330" s="613" t="s">
        <v>362</v>
      </c>
      <c r="T330" s="613" t="s">
        <v>362</v>
      </c>
      <c r="U330" s="613" t="s">
        <v>362</v>
      </c>
      <c r="V330" s="613" t="s">
        <v>362</v>
      </c>
      <c r="W330" s="618" t="s">
        <v>362</v>
      </c>
      <c r="X330" s="612" t="s">
        <v>362</v>
      </c>
      <c r="Y330" s="613" t="s">
        <v>362</v>
      </c>
      <c r="Z330" s="613" t="s">
        <v>362</v>
      </c>
      <c r="AA330" s="613" t="s">
        <v>362</v>
      </c>
      <c r="AB330" s="613" t="s">
        <v>362</v>
      </c>
      <c r="AC330" s="613" t="s">
        <v>362</v>
      </c>
      <c r="AD330" s="613" t="s">
        <v>362</v>
      </c>
      <c r="AE330" s="613" t="s">
        <v>362</v>
      </c>
      <c r="AF330" s="613" t="s">
        <v>362</v>
      </c>
      <c r="AG330" s="634" t="s">
        <v>362</v>
      </c>
    </row>
    <row r="331" spans="2:33" x14ac:dyDescent="0.2">
      <c r="B331" s="980"/>
      <c r="C331" s="136">
        <v>2015</v>
      </c>
      <c r="D331" s="678" t="s">
        <v>362</v>
      </c>
      <c r="E331" s="613" t="s">
        <v>362</v>
      </c>
      <c r="F331" s="613" t="s">
        <v>362</v>
      </c>
      <c r="G331" s="613" t="s">
        <v>362</v>
      </c>
      <c r="H331" s="613" t="s">
        <v>362</v>
      </c>
      <c r="I331" s="613" t="s">
        <v>362</v>
      </c>
      <c r="J331" s="613" t="s">
        <v>362</v>
      </c>
      <c r="K331" s="613" t="s">
        <v>362</v>
      </c>
      <c r="L331" s="613" t="s">
        <v>362</v>
      </c>
      <c r="M331" s="614" t="s">
        <v>362</v>
      </c>
      <c r="N331" s="612" t="s">
        <v>362</v>
      </c>
      <c r="O331" s="613" t="s">
        <v>362</v>
      </c>
      <c r="P331" s="613" t="s">
        <v>362</v>
      </c>
      <c r="Q331" s="613" t="s">
        <v>362</v>
      </c>
      <c r="R331" s="613" t="s">
        <v>362</v>
      </c>
      <c r="S331" s="613" t="s">
        <v>362</v>
      </c>
      <c r="T331" s="613" t="s">
        <v>362</v>
      </c>
      <c r="U331" s="613" t="s">
        <v>362</v>
      </c>
      <c r="V331" s="613" t="s">
        <v>362</v>
      </c>
      <c r="W331" s="618" t="s">
        <v>362</v>
      </c>
      <c r="X331" s="612" t="s">
        <v>362</v>
      </c>
      <c r="Y331" s="613" t="s">
        <v>362</v>
      </c>
      <c r="Z331" s="613" t="s">
        <v>362</v>
      </c>
      <c r="AA331" s="613" t="s">
        <v>362</v>
      </c>
      <c r="AB331" s="613" t="s">
        <v>362</v>
      </c>
      <c r="AC331" s="613" t="s">
        <v>362</v>
      </c>
      <c r="AD331" s="613" t="s">
        <v>362</v>
      </c>
      <c r="AE331" s="613" t="s">
        <v>362</v>
      </c>
      <c r="AF331" s="613" t="s">
        <v>362</v>
      </c>
      <c r="AG331" s="634" t="s">
        <v>362</v>
      </c>
    </row>
    <row r="332" spans="2:33" x14ac:dyDescent="0.2">
      <c r="B332" s="980"/>
      <c r="C332" s="136">
        <v>2016</v>
      </c>
      <c r="D332" s="678" t="s">
        <v>362</v>
      </c>
      <c r="E332" s="613" t="s">
        <v>362</v>
      </c>
      <c r="F332" s="613" t="s">
        <v>362</v>
      </c>
      <c r="G332" s="613" t="s">
        <v>362</v>
      </c>
      <c r="H332" s="613" t="s">
        <v>362</v>
      </c>
      <c r="I332" s="613" t="s">
        <v>362</v>
      </c>
      <c r="J332" s="613" t="s">
        <v>362</v>
      </c>
      <c r="K332" s="613" t="s">
        <v>362</v>
      </c>
      <c r="L332" s="613" t="s">
        <v>362</v>
      </c>
      <c r="M332" s="614" t="s">
        <v>362</v>
      </c>
      <c r="N332" s="612" t="s">
        <v>362</v>
      </c>
      <c r="O332" s="613" t="s">
        <v>362</v>
      </c>
      <c r="P332" s="613" t="s">
        <v>362</v>
      </c>
      <c r="Q332" s="613" t="s">
        <v>362</v>
      </c>
      <c r="R332" s="613" t="s">
        <v>362</v>
      </c>
      <c r="S332" s="613" t="s">
        <v>362</v>
      </c>
      <c r="T332" s="613" t="s">
        <v>362</v>
      </c>
      <c r="U332" s="613" t="s">
        <v>362</v>
      </c>
      <c r="V332" s="613" t="s">
        <v>362</v>
      </c>
      <c r="W332" s="618" t="s">
        <v>362</v>
      </c>
      <c r="X332" s="612" t="s">
        <v>362</v>
      </c>
      <c r="Y332" s="613" t="s">
        <v>362</v>
      </c>
      <c r="Z332" s="613" t="s">
        <v>362</v>
      </c>
      <c r="AA332" s="613" t="s">
        <v>362</v>
      </c>
      <c r="AB332" s="613" t="s">
        <v>362</v>
      </c>
      <c r="AC332" s="613" t="s">
        <v>362</v>
      </c>
      <c r="AD332" s="613" t="s">
        <v>362</v>
      </c>
      <c r="AE332" s="613" t="s">
        <v>362</v>
      </c>
      <c r="AF332" s="613" t="s">
        <v>362</v>
      </c>
      <c r="AG332" s="634" t="s">
        <v>362</v>
      </c>
    </row>
    <row r="333" spans="2:33" x14ac:dyDescent="0.2">
      <c r="B333" s="980"/>
      <c r="C333" s="136">
        <v>2017</v>
      </c>
      <c r="D333" s="678" t="s">
        <v>362</v>
      </c>
      <c r="E333" s="613" t="s">
        <v>362</v>
      </c>
      <c r="F333" s="613" t="s">
        <v>362</v>
      </c>
      <c r="G333" s="613" t="s">
        <v>362</v>
      </c>
      <c r="H333" s="613" t="s">
        <v>362</v>
      </c>
      <c r="I333" s="613" t="s">
        <v>362</v>
      </c>
      <c r="J333" s="613" t="s">
        <v>362</v>
      </c>
      <c r="K333" s="613" t="s">
        <v>362</v>
      </c>
      <c r="L333" s="613" t="s">
        <v>362</v>
      </c>
      <c r="M333" s="614" t="s">
        <v>362</v>
      </c>
      <c r="N333" s="612" t="s">
        <v>362</v>
      </c>
      <c r="O333" s="613" t="s">
        <v>362</v>
      </c>
      <c r="P333" s="613" t="s">
        <v>362</v>
      </c>
      <c r="Q333" s="613" t="s">
        <v>362</v>
      </c>
      <c r="R333" s="613" t="s">
        <v>362</v>
      </c>
      <c r="S333" s="613" t="s">
        <v>362</v>
      </c>
      <c r="T333" s="613" t="s">
        <v>362</v>
      </c>
      <c r="U333" s="613" t="s">
        <v>362</v>
      </c>
      <c r="V333" s="613" t="s">
        <v>362</v>
      </c>
      <c r="W333" s="618" t="s">
        <v>362</v>
      </c>
      <c r="X333" s="612" t="s">
        <v>362</v>
      </c>
      <c r="Y333" s="613" t="s">
        <v>362</v>
      </c>
      <c r="Z333" s="613" t="s">
        <v>362</v>
      </c>
      <c r="AA333" s="613" t="s">
        <v>362</v>
      </c>
      <c r="AB333" s="613" t="s">
        <v>362</v>
      </c>
      <c r="AC333" s="613" t="s">
        <v>362</v>
      </c>
      <c r="AD333" s="613" t="s">
        <v>362</v>
      </c>
      <c r="AE333" s="613" t="s">
        <v>362</v>
      </c>
      <c r="AF333" s="613" t="s">
        <v>362</v>
      </c>
      <c r="AG333" s="634" t="s">
        <v>362</v>
      </c>
    </row>
    <row r="334" spans="2:33" x14ac:dyDescent="0.2">
      <c r="B334" s="980"/>
      <c r="C334" s="136">
        <v>2018</v>
      </c>
      <c r="D334" s="678" t="s">
        <v>362</v>
      </c>
      <c r="E334" s="613" t="s">
        <v>362</v>
      </c>
      <c r="F334" s="613" t="s">
        <v>362</v>
      </c>
      <c r="G334" s="613" t="s">
        <v>362</v>
      </c>
      <c r="H334" s="613" t="s">
        <v>362</v>
      </c>
      <c r="I334" s="613" t="s">
        <v>362</v>
      </c>
      <c r="J334" s="613" t="s">
        <v>362</v>
      </c>
      <c r="K334" s="613" t="s">
        <v>362</v>
      </c>
      <c r="L334" s="613" t="s">
        <v>362</v>
      </c>
      <c r="M334" s="614" t="s">
        <v>362</v>
      </c>
      <c r="N334" s="612" t="s">
        <v>362</v>
      </c>
      <c r="O334" s="613" t="s">
        <v>362</v>
      </c>
      <c r="P334" s="613" t="s">
        <v>362</v>
      </c>
      <c r="Q334" s="613" t="s">
        <v>362</v>
      </c>
      <c r="R334" s="613" t="s">
        <v>362</v>
      </c>
      <c r="S334" s="613" t="s">
        <v>362</v>
      </c>
      <c r="T334" s="613" t="s">
        <v>362</v>
      </c>
      <c r="U334" s="613" t="s">
        <v>362</v>
      </c>
      <c r="V334" s="613" t="s">
        <v>362</v>
      </c>
      <c r="W334" s="618" t="s">
        <v>362</v>
      </c>
      <c r="X334" s="612" t="s">
        <v>362</v>
      </c>
      <c r="Y334" s="613" t="s">
        <v>362</v>
      </c>
      <c r="Z334" s="613" t="s">
        <v>362</v>
      </c>
      <c r="AA334" s="613" t="s">
        <v>362</v>
      </c>
      <c r="AB334" s="613" t="s">
        <v>362</v>
      </c>
      <c r="AC334" s="613" t="s">
        <v>362</v>
      </c>
      <c r="AD334" s="613" t="s">
        <v>362</v>
      </c>
      <c r="AE334" s="613" t="s">
        <v>362</v>
      </c>
      <c r="AF334" s="613" t="s">
        <v>362</v>
      </c>
      <c r="AG334" s="634" t="s">
        <v>362</v>
      </c>
    </row>
    <row r="335" spans="2:33" x14ac:dyDescent="0.2">
      <c r="B335" s="980"/>
      <c r="C335" s="136">
        <v>2019</v>
      </c>
      <c r="D335" s="678" t="s">
        <v>362</v>
      </c>
      <c r="E335" s="613" t="s">
        <v>362</v>
      </c>
      <c r="F335" s="613" t="s">
        <v>362</v>
      </c>
      <c r="G335" s="613" t="s">
        <v>362</v>
      </c>
      <c r="H335" s="613" t="s">
        <v>362</v>
      </c>
      <c r="I335" s="613" t="s">
        <v>362</v>
      </c>
      <c r="J335" s="613" t="s">
        <v>362</v>
      </c>
      <c r="K335" s="613" t="s">
        <v>362</v>
      </c>
      <c r="L335" s="613" t="s">
        <v>362</v>
      </c>
      <c r="M335" s="614" t="s">
        <v>362</v>
      </c>
      <c r="N335" s="612" t="s">
        <v>362</v>
      </c>
      <c r="O335" s="613" t="s">
        <v>362</v>
      </c>
      <c r="P335" s="613" t="s">
        <v>362</v>
      </c>
      <c r="Q335" s="613" t="s">
        <v>362</v>
      </c>
      <c r="R335" s="613" t="s">
        <v>362</v>
      </c>
      <c r="S335" s="613" t="s">
        <v>362</v>
      </c>
      <c r="T335" s="613" t="s">
        <v>362</v>
      </c>
      <c r="U335" s="613" t="s">
        <v>362</v>
      </c>
      <c r="V335" s="613" t="s">
        <v>362</v>
      </c>
      <c r="W335" s="618" t="s">
        <v>362</v>
      </c>
      <c r="X335" s="612" t="s">
        <v>362</v>
      </c>
      <c r="Y335" s="613" t="s">
        <v>362</v>
      </c>
      <c r="Z335" s="613" t="s">
        <v>362</v>
      </c>
      <c r="AA335" s="613" t="s">
        <v>362</v>
      </c>
      <c r="AB335" s="613" t="s">
        <v>362</v>
      </c>
      <c r="AC335" s="613" t="s">
        <v>362</v>
      </c>
      <c r="AD335" s="613" t="s">
        <v>362</v>
      </c>
      <c r="AE335" s="613" t="s">
        <v>362</v>
      </c>
      <c r="AF335" s="613" t="s">
        <v>362</v>
      </c>
      <c r="AG335" s="634" t="s">
        <v>362</v>
      </c>
    </row>
    <row r="336" spans="2:33" x14ac:dyDescent="0.2">
      <c r="B336" s="980"/>
      <c r="C336" s="136">
        <v>2020</v>
      </c>
      <c r="D336" s="678" t="s">
        <v>362</v>
      </c>
      <c r="E336" s="613" t="s">
        <v>362</v>
      </c>
      <c r="F336" s="613" t="s">
        <v>362</v>
      </c>
      <c r="G336" s="613" t="s">
        <v>362</v>
      </c>
      <c r="H336" s="613" t="s">
        <v>362</v>
      </c>
      <c r="I336" s="613" t="s">
        <v>362</v>
      </c>
      <c r="J336" s="613" t="s">
        <v>362</v>
      </c>
      <c r="K336" s="613" t="s">
        <v>362</v>
      </c>
      <c r="L336" s="613" t="s">
        <v>362</v>
      </c>
      <c r="M336" s="614" t="s">
        <v>362</v>
      </c>
      <c r="N336" s="612" t="s">
        <v>362</v>
      </c>
      <c r="O336" s="613" t="s">
        <v>362</v>
      </c>
      <c r="P336" s="613" t="s">
        <v>362</v>
      </c>
      <c r="Q336" s="613" t="s">
        <v>362</v>
      </c>
      <c r="R336" s="613" t="s">
        <v>362</v>
      </c>
      <c r="S336" s="613" t="s">
        <v>362</v>
      </c>
      <c r="T336" s="613" t="s">
        <v>362</v>
      </c>
      <c r="U336" s="613" t="s">
        <v>362</v>
      </c>
      <c r="V336" s="613" t="s">
        <v>362</v>
      </c>
      <c r="W336" s="618" t="s">
        <v>362</v>
      </c>
      <c r="X336" s="612" t="s">
        <v>362</v>
      </c>
      <c r="Y336" s="613" t="s">
        <v>362</v>
      </c>
      <c r="Z336" s="613" t="s">
        <v>362</v>
      </c>
      <c r="AA336" s="613" t="s">
        <v>362</v>
      </c>
      <c r="AB336" s="613" t="s">
        <v>362</v>
      </c>
      <c r="AC336" s="613" t="s">
        <v>362</v>
      </c>
      <c r="AD336" s="613" t="s">
        <v>362</v>
      </c>
      <c r="AE336" s="613" t="s">
        <v>362</v>
      </c>
      <c r="AF336" s="613" t="s">
        <v>362</v>
      </c>
      <c r="AG336" s="634" t="s">
        <v>362</v>
      </c>
    </row>
    <row r="337" spans="2:33" x14ac:dyDescent="0.2">
      <c r="B337" s="980"/>
      <c r="C337" s="136">
        <v>2021</v>
      </c>
      <c r="D337" s="678" t="s">
        <v>362</v>
      </c>
      <c r="E337" s="613" t="s">
        <v>362</v>
      </c>
      <c r="F337" s="613" t="s">
        <v>362</v>
      </c>
      <c r="G337" s="613" t="s">
        <v>362</v>
      </c>
      <c r="H337" s="613" t="s">
        <v>362</v>
      </c>
      <c r="I337" s="613" t="s">
        <v>362</v>
      </c>
      <c r="J337" s="613" t="s">
        <v>362</v>
      </c>
      <c r="K337" s="613" t="s">
        <v>362</v>
      </c>
      <c r="L337" s="613" t="s">
        <v>362</v>
      </c>
      <c r="M337" s="614" t="s">
        <v>362</v>
      </c>
      <c r="N337" s="612" t="s">
        <v>362</v>
      </c>
      <c r="O337" s="613" t="s">
        <v>362</v>
      </c>
      <c r="P337" s="613" t="s">
        <v>362</v>
      </c>
      <c r="Q337" s="613" t="s">
        <v>362</v>
      </c>
      <c r="R337" s="613" t="s">
        <v>362</v>
      </c>
      <c r="S337" s="613" t="s">
        <v>362</v>
      </c>
      <c r="T337" s="613" t="s">
        <v>362</v>
      </c>
      <c r="U337" s="613" t="s">
        <v>362</v>
      </c>
      <c r="V337" s="613" t="s">
        <v>362</v>
      </c>
      <c r="W337" s="618" t="s">
        <v>362</v>
      </c>
      <c r="X337" s="612" t="s">
        <v>362</v>
      </c>
      <c r="Y337" s="613" t="s">
        <v>362</v>
      </c>
      <c r="Z337" s="613" t="s">
        <v>362</v>
      </c>
      <c r="AA337" s="613" t="s">
        <v>362</v>
      </c>
      <c r="AB337" s="613" t="s">
        <v>362</v>
      </c>
      <c r="AC337" s="613" t="s">
        <v>362</v>
      </c>
      <c r="AD337" s="613" t="s">
        <v>362</v>
      </c>
      <c r="AE337" s="613" t="s">
        <v>362</v>
      </c>
      <c r="AF337" s="613" t="s">
        <v>362</v>
      </c>
      <c r="AG337" s="634" t="s">
        <v>362</v>
      </c>
    </row>
    <row r="338" spans="2:33" x14ac:dyDescent="0.2">
      <c r="B338" s="980"/>
      <c r="C338" s="136">
        <v>2022</v>
      </c>
      <c r="D338" s="678" t="s">
        <v>362</v>
      </c>
      <c r="E338" s="613" t="s">
        <v>362</v>
      </c>
      <c r="F338" s="613" t="s">
        <v>362</v>
      </c>
      <c r="G338" s="613" t="s">
        <v>362</v>
      </c>
      <c r="H338" s="613" t="s">
        <v>362</v>
      </c>
      <c r="I338" s="613" t="s">
        <v>362</v>
      </c>
      <c r="J338" s="613" t="s">
        <v>362</v>
      </c>
      <c r="K338" s="613" t="s">
        <v>362</v>
      </c>
      <c r="L338" s="613" t="s">
        <v>362</v>
      </c>
      <c r="M338" s="614" t="s">
        <v>362</v>
      </c>
      <c r="N338" s="612" t="s">
        <v>362</v>
      </c>
      <c r="O338" s="613" t="s">
        <v>362</v>
      </c>
      <c r="P338" s="613" t="s">
        <v>362</v>
      </c>
      <c r="Q338" s="613" t="s">
        <v>362</v>
      </c>
      <c r="R338" s="613" t="s">
        <v>362</v>
      </c>
      <c r="S338" s="613" t="s">
        <v>362</v>
      </c>
      <c r="T338" s="613" t="s">
        <v>362</v>
      </c>
      <c r="U338" s="613" t="s">
        <v>362</v>
      </c>
      <c r="V338" s="613" t="s">
        <v>362</v>
      </c>
      <c r="W338" s="618" t="s">
        <v>362</v>
      </c>
      <c r="X338" s="612" t="s">
        <v>362</v>
      </c>
      <c r="Y338" s="613" t="s">
        <v>362</v>
      </c>
      <c r="Z338" s="613" t="s">
        <v>362</v>
      </c>
      <c r="AA338" s="613" t="s">
        <v>362</v>
      </c>
      <c r="AB338" s="613" t="s">
        <v>362</v>
      </c>
      <c r="AC338" s="613" t="s">
        <v>362</v>
      </c>
      <c r="AD338" s="613" t="s">
        <v>362</v>
      </c>
      <c r="AE338" s="613" t="s">
        <v>362</v>
      </c>
      <c r="AF338" s="613" t="s">
        <v>362</v>
      </c>
      <c r="AG338" s="634" t="s">
        <v>362</v>
      </c>
    </row>
    <row r="339" spans="2:33" x14ac:dyDescent="0.2">
      <c r="B339" s="980"/>
      <c r="C339" s="136">
        <v>2023</v>
      </c>
      <c r="D339" s="678" t="s">
        <v>362</v>
      </c>
      <c r="E339" s="613" t="s">
        <v>362</v>
      </c>
      <c r="F339" s="613" t="s">
        <v>362</v>
      </c>
      <c r="G339" s="613" t="s">
        <v>362</v>
      </c>
      <c r="H339" s="613" t="s">
        <v>362</v>
      </c>
      <c r="I339" s="613" t="s">
        <v>362</v>
      </c>
      <c r="J339" s="613" t="s">
        <v>362</v>
      </c>
      <c r="K339" s="613" t="s">
        <v>362</v>
      </c>
      <c r="L339" s="613" t="s">
        <v>362</v>
      </c>
      <c r="M339" s="614" t="s">
        <v>362</v>
      </c>
      <c r="N339" s="612" t="s">
        <v>362</v>
      </c>
      <c r="O339" s="613" t="s">
        <v>362</v>
      </c>
      <c r="P339" s="613" t="s">
        <v>362</v>
      </c>
      <c r="Q339" s="613" t="s">
        <v>362</v>
      </c>
      <c r="R339" s="613" t="s">
        <v>362</v>
      </c>
      <c r="S339" s="613" t="s">
        <v>362</v>
      </c>
      <c r="T339" s="613" t="s">
        <v>362</v>
      </c>
      <c r="U339" s="613" t="s">
        <v>362</v>
      </c>
      <c r="V339" s="613" t="s">
        <v>362</v>
      </c>
      <c r="W339" s="618" t="s">
        <v>362</v>
      </c>
      <c r="X339" s="612" t="s">
        <v>362</v>
      </c>
      <c r="Y339" s="613" t="s">
        <v>362</v>
      </c>
      <c r="Z339" s="613" t="s">
        <v>362</v>
      </c>
      <c r="AA339" s="613" t="s">
        <v>362</v>
      </c>
      <c r="AB339" s="613" t="s">
        <v>362</v>
      </c>
      <c r="AC339" s="613" t="s">
        <v>362</v>
      </c>
      <c r="AD339" s="613" t="s">
        <v>362</v>
      </c>
      <c r="AE339" s="613" t="s">
        <v>362</v>
      </c>
      <c r="AF339" s="613" t="s">
        <v>362</v>
      </c>
      <c r="AG339" s="634" t="s">
        <v>362</v>
      </c>
    </row>
    <row r="340" spans="2:33" ht="13.5" thickBot="1" x14ac:dyDescent="0.25">
      <c r="B340" s="981"/>
      <c r="C340" s="137">
        <v>2024</v>
      </c>
      <c r="D340" s="679">
        <v>2.4168600154679041E-3</v>
      </c>
      <c r="E340" s="616">
        <v>0.14897525135344161</v>
      </c>
      <c r="F340" s="616">
        <v>6.612529002320186E-2</v>
      </c>
      <c r="G340" s="616">
        <v>8.1593194122196441E-2</v>
      </c>
      <c r="H340" s="616">
        <v>6.3225058004640372E-2</v>
      </c>
      <c r="I340" s="616">
        <v>0.15786929621036347</v>
      </c>
      <c r="J340" s="616">
        <v>0.21587393658159321</v>
      </c>
      <c r="K340" s="616">
        <v>0.17894431554524359</v>
      </c>
      <c r="L340" s="616">
        <v>5.8197989172467136E-2</v>
      </c>
      <c r="M340" s="617">
        <v>2.6778808971384377E-2</v>
      </c>
      <c r="N340" s="615" t="s">
        <v>362</v>
      </c>
      <c r="O340" s="616" t="s">
        <v>362</v>
      </c>
      <c r="P340" s="616" t="s">
        <v>362</v>
      </c>
      <c r="Q340" s="616" t="s">
        <v>362</v>
      </c>
      <c r="R340" s="616" t="s">
        <v>69</v>
      </c>
      <c r="S340" s="616" t="s">
        <v>362</v>
      </c>
      <c r="T340" s="616" t="s">
        <v>362</v>
      </c>
      <c r="U340" s="616" t="s">
        <v>362</v>
      </c>
      <c r="V340" s="616" t="s">
        <v>362</v>
      </c>
      <c r="W340" s="619" t="s">
        <v>362</v>
      </c>
      <c r="X340" s="615">
        <v>2.4084778420038538E-3</v>
      </c>
      <c r="Y340" s="616">
        <v>0.14845857418111755</v>
      </c>
      <c r="Z340" s="616">
        <v>6.5895953757225428E-2</v>
      </c>
      <c r="AA340" s="616">
        <v>8.1310211946050093E-2</v>
      </c>
      <c r="AB340" s="616">
        <v>6.6473988439306367E-2</v>
      </c>
      <c r="AC340" s="616">
        <v>0.15732177263969171</v>
      </c>
      <c r="AD340" s="616">
        <v>0.21512524084778423</v>
      </c>
      <c r="AE340" s="616">
        <v>0.1783236994219653</v>
      </c>
      <c r="AF340" s="616">
        <v>5.7996146435452797E-2</v>
      </c>
      <c r="AG340" s="635">
        <v>2.6685934489402697E-2</v>
      </c>
    </row>
    <row r="341" spans="2:33" x14ac:dyDescent="0.2">
      <c r="AG341" s="13" t="s">
        <v>110</v>
      </c>
    </row>
  </sheetData>
  <mergeCells count="47">
    <mergeCell ref="B327:B340"/>
    <mergeCell ref="B299:B312"/>
    <mergeCell ref="B313:B326"/>
    <mergeCell ref="B229:B242"/>
    <mergeCell ref="B243:B256"/>
    <mergeCell ref="B257:B270"/>
    <mergeCell ref="B271:B284"/>
    <mergeCell ref="B285:B298"/>
    <mergeCell ref="X109:AG109"/>
    <mergeCell ref="D226:M226"/>
    <mergeCell ref="N226:W226"/>
    <mergeCell ref="X226:AG226"/>
    <mergeCell ref="D227:M227"/>
    <mergeCell ref="N227:W227"/>
    <mergeCell ref="X227:AG227"/>
    <mergeCell ref="N109:W109"/>
    <mergeCell ref="C226:C228"/>
    <mergeCell ref="B111:B124"/>
    <mergeCell ref="B125:B138"/>
    <mergeCell ref="B139:B152"/>
    <mergeCell ref="B35:B48"/>
    <mergeCell ref="B49:B62"/>
    <mergeCell ref="B63:B76"/>
    <mergeCell ref="B77:B90"/>
    <mergeCell ref="B91:B104"/>
    <mergeCell ref="B153:B166"/>
    <mergeCell ref="B167:B180"/>
    <mergeCell ref="B181:B194"/>
    <mergeCell ref="B195:B208"/>
    <mergeCell ref="B209:B222"/>
    <mergeCell ref="B226:B228"/>
    <mergeCell ref="X108:AG108"/>
    <mergeCell ref="T5:AA5"/>
    <mergeCell ref="T4:AA4"/>
    <mergeCell ref="L5:S5"/>
    <mergeCell ref="L4:S4"/>
    <mergeCell ref="N108:W108"/>
    <mergeCell ref="B4:B6"/>
    <mergeCell ref="C4:C6"/>
    <mergeCell ref="D5:K5"/>
    <mergeCell ref="D4:K4"/>
    <mergeCell ref="C108:C110"/>
    <mergeCell ref="B108:B110"/>
    <mergeCell ref="D108:M108"/>
    <mergeCell ref="D109:M109"/>
    <mergeCell ref="B7:B20"/>
    <mergeCell ref="B21:B34"/>
  </mergeCells>
  <phoneticPr fontId="6" type="noConversion"/>
  <printOptions horizontalCentered="1"/>
  <pageMargins left="0.59055118110236227" right="0.59055118110236227" top="0.9055118110236221" bottom="0.51181102362204722" header="0.39370078740157483" footer="0.27559055118110237"/>
  <pageSetup paperSize="9" scale="49" orientation="landscape" r:id="rId1"/>
  <headerFooter alignWithMargins="0">
    <oddHeader xml:space="preserve">&amp;R&amp;8MŠMT – Odbor školské statistiky, analýz a informační strategie
</oddHeader>
    <oddFooter>&amp;C&amp;"Arial Narrow,Tučné"&amp;8&amp;P/&amp;N</oddFooter>
  </headerFooter>
  <rowBreaks count="2" manualBreakCount="2">
    <brk id="106" min="1" max="32" man="1"/>
    <brk id="224" min="1" max="3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5">
    <tabColor rgb="FFFFFF00"/>
  </sheetPr>
  <dimension ref="B1:AJ341"/>
  <sheetViews>
    <sheetView zoomScaleNormal="100" workbookViewId="0"/>
  </sheetViews>
  <sheetFormatPr defaultColWidth="9.33203125" defaultRowHeight="12.75" x14ac:dyDescent="0.2"/>
  <cols>
    <col min="1" max="1" width="2.83203125" style="1" customWidth="1"/>
    <col min="2" max="2" width="38.83203125" style="1" customWidth="1"/>
    <col min="3" max="3" width="14" style="1" bestFit="1" customWidth="1"/>
    <col min="4" max="15" width="10.33203125" style="1" customWidth="1"/>
    <col min="16" max="16" width="11.5" style="1" customWidth="1"/>
    <col min="17" max="17" width="10.33203125" style="1" customWidth="1"/>
    <col min="18" max="21" width="11.6640625" style="1" customWidth="1"/>
    <col min="22" max="28" width="10.33203125" style="1" customWidth="1"/>
    <col min="29" max="29" width="11.33203125" style="1" customWidth="1"/>
    <col min="30" max="36" width="10.33203125" style="1" customWidth="1"/>
    <col min="37" max="16384" width="9.33203125" style="1"/>
  </cols>
  <sheetData>
    <row r="1" spans="2:30" ht="21" x14ac:dyDescent="0.2">
      <c r="B1" s="692" t="s">
        <v>338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5"/>
      <c r="P1" s="15"/>
      <c r="Q1" s="15"/>
      <c r="R1" s="15"/>
      <c r="S1" s="15"/>
      <c r="T1" s="15"/>
      <c r="U1" s="14"/>
      <c r="V1" s="14"/>
      <c r="W1" s="14"/>
      <c r="X1" s="14"/>
      <c r="Y1" s="14"/>
      <c r="Z1" s="14"/>
      <c r="AA1" s="14"/>
      <c r="AB1" s="14"/>
      <c r="AC1" s="14"/>
      <c r="AD1" s="14"/>
    </row>
    <row r="2" spans="2:30" ht="18.75" x14ac:dyDescent="0.2">
      <c r="B2" s="7"/>
      <c r="C2" s="7"/>
      <c r="D2" s="7"/>
      <c r="E2" s="7"/>
      <c r="F2" s="7"/>
      <c r="G2" s="7"/>
      <c r="H2" s="7"/>
      <c r="I2" s="7"/>
      <c r="J2" s="7"/>
      <c r="K2" s="7"/>
      <c r="N2" s="7"/>
      <c r="O2" s="15"/>
      <c r="P2" s="15"/>
      <c r="Q2" s="15"/>
      <c r="R2" s="15"/>
      <c r="S2" s="15"/>
      <c r="T2" s="15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2:30" ht="16.5" thickBot="1" x14ac:dyDescent="0.3">
      <c r="B3" s="694" t="s">
        <v>294</v>
      </c>
    </row>
    <row r="4" spans="2:30" ht="12.75" customHeight="1" x14ac:dyDescent="0.2">
      <c r="B4" s="963" t="s">
        <v>45</v>
      </c>
      <c r="C4" s="966" t="s">
        <v>6</v>
      </c>
      <c r="D4" s="996" t="s">
        <v>40</v>
      </c>
      <c r="E4" s="997"/>
      <c r="F4" s="997"/>
      <c r="G4" s="997"/>
      <c r="H4" s="997"/>
      <c r="I4" s="997"/>
      <c r="J4" s="997"/>
      <c r="K4" s="997"/>
      <c r="L4" s="997"/>
      <c r="M4" s="999" t="s">
        <v>41</v>
      </c>
      <c r="N4" s="997"/>
      <c r="O4" s="997"/>
      <c r="P4" s="997"/>
      <c r="Q4" s="997"/>
      <c r="R4" s="997"/>
      <c r="S4" s="997"/>
      <c r="T4" s="997"/>
      <c r="U4" s="1000"/>
      <c r="V4" s="997" t="s">
        <v>42</v>
      </c>
      <c r="W4" s="997"/>
      <c r="X4" s="997"/>
      <c r="Y4" s="997"/>
      <c r="Z4" s="997"/>
      <c r="AA4" s="997"/>
      <c r="AB4" s="997"/>
      <c r="AC4" s="997"/>
      <c r="AD4" s="1001"/>
    </row>
    <row r="5" spans="2:30" x14ac:dyDescent="0.2">
      <c r="B5" s="964"/>
      <c r="C5" s="967"/>
      <c r="D5" s="998" t="s">
        <v>67</v>
      </c>
      <c r="E5" s="991"/>
      <c r="F5" s="991"/>
      <c r="G5" s="991"/>
      <c r="H5" s="991"/>
      <c r="I5" s="991"/>
      <c r="J5" s="991"/>
      <c r="K5" s="991"/>
      <c r="L5" s="994" t="s">
        <v>149</v>
      </c>
      <c r="M5" s="990" t="s">
        <v>67</v>
      </c>
      <c r="N5" s="991"/>
      <c r="O5" s="991"/>
      <c r="P5" s="991"/>
      <c r="Q5" s="991"/>
      <c r="R5" s="991"/>
      <c r="S5" s="991"/>
      <c r="T5" s="991"/>
      <c r="U5" s="988" t="s">
        <v>149</v>
      </c>
      <c r="V5" s="991" t="s">
        <v>67</v>
      </c>
      <c r="W5" s="991"/>
      <c r="X5" s="991"/>
      <c r="Y5" s="991"/>
      <c r="Z5" s="991"/>
      <c r="AA5" s="991"/>
      <c r="AB5" s="991"/>
      <c r="AC5" s="991"/>
      <c r="AD5" s="992" t="s">
        <v>149</v>
      </c>
    </row>
    <row r="6" spans="2:30" ht="13.5" thickBot="1" x14ac:dyDescent="0.25">
      <c r="B6" s="965"/>
      <c r="C6" s="968"/>
      <c r="D6" s="142">
        <v>-34</v>
      </c>
      <c r="E6" s="143" t="s">
        <v>129</v>
      </c>
      <c r="F6" s="143" t="s">
        <v>130</v>
      </c>
      <c r="G6" s="143" t="s">
        <v>131</v>
      </c>
      <c r="H6" s="143" t="s">
        <v>132</v>
      </c>
      <c r="I6" s="143" t="s">
        <v>133</v>
      </c>
      <c r="J6" s="143" t="s">
        <v>134</v>
      </c>
      <c r="K6" s="144" t="s">
        <v>114</v>
      </c>
      <c r="L6" s="995"/>
      <c r="M6" s="145">
        <v>-34</v>
      </c>
      <c r="N6" s="143" t="s">
        <v>129</v>
      </c>
      <c r="O6" s="143" t="s">
        <v>130</v>
      </c>
      <c r="P6" s="143" t="s">
        <v>131</v>
      </c>
      <c r="Q6" s="143" t="s">
        <v>132</v>
      </c>
      <c r="R6" s="143" t="s">
        <v>133</v>
      </c>
      <c r="S6" s="143" t="s">
        <v>134</v>
      </c>
      <c r="T6" s="144" t="s">
        <v>114</v>
      </c>
      <c r="U6" s="989"/>
      <c r="V6" s="146">
        <v>-34</v>
      </c>
      <c r="W6" s="143" t="s">
        <v>129</v>
      </c>
      <c r="X6" s="143" t="s">
        <v>130</v>
      </c>
      <c r="Y6" s="143" t="s">
        <v>131</v>
      </c>
      <c r="Z6" s="143" t="s">
        <v>132</v>
      </c>
      <c r="AA6" s="143" t="s">
        <v>133</v>
      </c>
      <c r="AB6" s="143" t="s">
        <v>134</v>
      </c>
      <c r="AC6" s="144" t="s">
        <v>114</v>
      </c>
      <c r="AD6" s="993"/>
    </row>
    <row r="7" spans="2:30" ht="13.5" customHeight="1" thickTop="1" x14ac:dyDescent="0.2">
      <c r="B7" s="977" t="s">
        <v>212</v>
      </c>
      <c r="C7" s="134">
        <v>2011</v>
      </c>
      <c r="D7" s="16">
        <v>27789.3</v>
      </c>
      <c r="E7" s="17">
        <v>32698.799999999999</v>
      </c>
      <c r="F7" s="17">
        <v>34171.599999999999</v>
      </c>
      <c r="G7" s="17">
        <v>35280.5</v>
      </c>
      <c r="H7" s="17">
        <v>36627.4</v>
      </c>
      <c r="I7" s="17">
        <v>36824.6</v>
      </c>
      <c r="J7" s="17">
        <v>39285.699999999997</v>
      </c>
      <c r="K7" s="18">
        <v>41448.9</v>
      </c>
      <c r="L7" s="19">
        <v>35829.699999999997</v>
      </c>
      <c r="M7" s="20">
        <v>33636.9</v>
      </c>
      <c r="N7" s="17">
        <v>37581.9</v>
      </c>
      <c r="O7" s="17">
        <v>40006.300000000003</v>
      </c>
      <c r="P7" s="17">
        <v>42288.800000000003</v>
      </c>
      <c r="Q7" s="17">
        <v>43475.1</v>
      </c>
      <c r="R7" s="17">
        <v>43247.8</v>
      </c>
      <c r="S7" s="17">
        <v>44760.2</v>
      </c>
      <c r="T7" s="18">
        <v>45719</v>
      </c>
      <c r="U7" s="18">
        <v>42119.4</v>
      </c>
      <c r="V7" s="20">
        <v>30333.7</v>
      </c>
      <c r="W7" s="17">
        <v>34889.1</v>
      </c>
      <c r="X7" s="17">
        <v>35959.1</v>
      </c>
      <c r="Y7" s="17">
        <v>37004.699999999997</v>
      </c>
      <c r="Z7" s="17">
        <v>38317.1</v>
      </c>
      <c r="AA7" s="17">
        <v>38760</v>
      </c>
      <c r="AB7" s="17">
        <v>42220.3</v>
      </c>
      <c r="AC7" s="18">
        <v>43639.1</v>
      </c>
      <c r="AD7" s="21">
        <v>37777.800000000003</v>
      </c>
    </row>
    <row r="8" spans="2:30" x14ac:dyDescent="0.2">
      <c r="B8" s="978"/>
      <c r="C8" s="134">
        <v>2012</v>
      </c>
      <c r="D8" s="16">
        <v>28992.6</v>
      </c>
      <c r="E8" s="17">
        <v>32294.9</v>
      </c>
      <c r="F8" s="17">
        <v>34852.800000000003</v>
      </c>
      <c r="G8" s="17">
        <v>36315</v>
      </c>
      <c r="H8" s="17">
        <v>37536.6</v>
      </c>
      <c r="I8" s="17">
        <v>38026.699999999997</v>
      </c>
      <c r="J8" s="17">
        <v>40036</v>
      </c>
      <c r="K8" s="18">
        <v>41032.300000000003</v>
      </c>
      <c r="L8" s="19">
        <v>36732.400000000001</v>
      </c>
      <c r="M8" s="20">
        <v>33387.800000000003</v>
      </c>
      <c r="N8" s="17">
        <v>37095.5</v>
      </c>
      <c r="O8" s="17">
        <v>40354.800000000003</v>
      </c>
      <c r="P8" s="17">
        <v>42346.9</v>
      </c>
      <c r="Q8" s="17">
        <v>44033.9</v>
      </c>
      <c r="R8" s="17">
        <v>43815.1</v>
      </c>
      <c r="S8" s="17">
        <v>44334.6</v>
      </c>
      <c r="T8" s="18">
        <v>46547.9</v>
      </c>
      <c r="U8" s="18">
        <v>42171.6</v>
      </c>
      <c r="V8" s="20">
        <v>31055.1</v>
      </c>
      <c r="W8" s="17">
        <v>34437.199999999997</v>
      </c>
      <c r="X8" s="17">
        <v>36512.199999999997</v>
      </c>
      <c r="Y8" s="17">
        <v>37848.300000000003</v>
      </c>
      <c r="Z8" s="17">
        <v>39085.9</v>
      </c>
      <c r="AA8" s="17">
        <v>39728</v>
      </c>
      <c r="AB8" s="17">
        <v>42299.6</v>
      </c>
      <c r="AC8" s="18">
        <v>43423.4</v>
      </c>
      <c r="AD8" s="21">
        <v>38407.800000000003</v>
      </c>
    </row>
    <row r="9" spans="2:30" x14ac:dyDescent="0.2">
      <c r="B9" s="978"/>
      <c r="C9" s="134">
        <v>2013</v>
      </c>
      <c r="D9" s="16">
        <v>29646</v>
      </c>
      <c r="E9" s="17">
        <v>33273.800000000003</v>
      </c>
      <c r="F9" s="17">
        <v>35841.699999999997</v>
      </c>
      <c r="G9" s="17">
        <v>37087.5</v>
      </c>
      <c r="H9" s="17">
        <v>38217.199999999997</v>
      </c>
      <c r="I9" s="17">
        <v>38771.1</v>
      </c>
      <c r="J9" s="17">
        <v>40447.199999999997</v>
      </c>
      <c r="K9" s="18">
        <v>41409.699999999997</v>
      </c>
      <c r="L9" s="19">
        <v>37579.800000000003</v>
      </c>
      <c r="M9" s="20">
        <v>34471.199999999997</v>
      </c>
      <c r="N9" s="17">
        <v>38071.9</v>
      </c>
      <c r="O9" s="17">
        <v>41362.5</v>
      </c>
      <c r="P9" s="17">
        <v>42585.1</v>
      </c>
      <c r="Q9" s="17">
        <v>45103.5</v>
      </c>
      <c r="R9" s="17">
        <v>44873.4</v>
      </c>
      <c r="S9" s="17">
        <v>44842.2</v>
      </c>
      <c r="T9" s="18">
        <v>46738.1</v>
      </c>
      <c r="U9" s="18">
        <v>43080.4</v>
      </c>
      <c r="V9" s="20">
        <v>31754.400000000001</v>
      </c>
      <c r="W9" s="17">
        <v>35537.5</v>
      </c>
      <c r="X9" s="17">
        <v>37536.400000000001</v>
      </c>
      <c r="Y9" s="17">
        <v>38487.199999999997</v>
      </c>
      <c r="Z9" s="17">
        <v>39922</v>
      </c>
      <c r="AA9" s="17">
        <v>40458.400000000001</v>
      </c>
      <c r="AB9" s="17">
        <v>42575.9</v>
      </c>
      <c r="AC9" s="18">
        <v>43966.1</v>
      </c>
      <c r="AD9" s="21">
        <v>39263.4</v>
      </c>
    </row>
    <row r="10" spans="2:30" x14ac:dyDescent="0.2">
      <c r="B10" s="978"/>
      <c r="C10" s="134">
        <v>2014</v>
      </c>
      <c r="D10" s="16">
        <v>30462.1</v>
      </c>
      <c r="E10" s="17">
        <v>34164.1</v>
      </c>
      <c r="F10" s="17">
        <v>36079.4</v>
      </c>
      <c r="G10" s="17">
        <v>37929.599999999999</v>
      </c>
      <c r="H10" s="17">
        <v>38895.1</v>
      </c>
      <c r="I10" s="17">
        <v>39592.6</v>
      </c>
      <c r="J10" s="17">
        <v>41135.4</v>
      </c>
      <c r="K10" s="18">
        <v>42932.3</v>
      </c>
      <c r="L10" s="19">
        <v>38414.400000000001</v>
      </c>
      <c r="M10" s="20">
        <v>34999.599999999999</v>
      </c>
      <c r="N10" s="17">
        <v>38555.699999999997</v>
      </c>
      <c r="O10" s="17">
        <v>41882.300000000003</v>
      </c>
      <c r="P10" s="17">
        <v>43602.2</v>
      </c>
      <c r="Q10" s="17">
        <v>46037.7</v>
      </c>
      <c r="R10" s="17">
        <v>46210.2</v>
      </c>
      <c r="S10" s="17">
        <v>46170.1</v>
      </c>
      <c r="T10" s="18">
        <v>48203.1</v>
      </c>
      <c r="U10" s="18">
        <v>44225.2</v>
      </c>
      <c r="V10" s="20">
        <v>32461.5</v>
      </c>
      <c r="W10" s="17">
        <v>36171.599999999999</v>
      </c>
      <c r="X10" s="17">
        <v>37859.4</v>
      </c>
      <c r="Y10" s="17">
        <v>39432.400000000001</v>
      </c>
      <c r="Z10" s="17">
        <v>40658.6</v>
      </c>
      <c r="AA10" s="17">
        <v>41378.1</v>
      </c>
      <c r="AB10" s="17">
        <v>43370.400000000001</v>
      </c>
      <c r="AC10" s="18">
        <v>45477.4</v>
      </c>
      <c r="AD10" s="21">
        <v>40175.800000000003</v>
      </c>
    </row>
    <row r="11" spans="2:30" x14ac:dyDescent="0.2">
      <c r="B11" s="978"/>
      <c r="C11" s="134">
        <v>2015</v>
      </c>
      <c r="D11" s="16">
        <v>30907.5</v>
      </c>
      <c r="E11" s="17">
        <v>34436.1</v>
      </c>
      <c r="F11" s="17">
        <v>36677.199999999997</v>
      </c>
      <c r="G11" s="17">
        <v>38993.5</v>
      </c>
      <c r="H11" s="17">
        <v>40248.6</v>
      </c>
      <c r="I11" s="17">
        <v>40827</v>
      </c>
      <c r="J11" s="17">
        <v>41800.800000000003</v>
      </c>
      <c r="K11" s="18">
        <v>44623.4</v>
      </c>
      <c r="L11" s="19">
        <v>39580.5</v>
      </c>
      <c r="M11" s="20">
        <v>35334.800000000003</v>
      </c>
      <c r="N11" s="17">
        <v>39946</v>
      </c>
      <c r="O11" s="17">
        <v>42535.5</v>
      </c>
      <c r="P11" s="17">
        <v>44954</v>
      </c>
      <c r="Q11" s="17">
        <v>46989.7</v>
      </c>
      <c r="R11" s="17">
        <v>48587.8</v>
      </c>
      <c r="S11" s="17">
        <v>47903.199999999997</v>
      </c>
      <c r="T11" s="18">
        <v>49660.1</v>
      </c>
      <c r="U11" s="18">
        <v>45724.5</v>
      </c>
      <c r="V11" s="20">
        <v>32829</v>
      </c>
      <c r="W11" s="17">
        <v>36936.1</v>
      </c>
      <c r="X11" s="17">
        <v>38680.300000000003</v>
      </c>
      <c r="Y11" s="17">
        <v>40570.300000000003</v>
      </c>
      <c r="Z11" s="17">
        <v>41871.1</v>
      </c>
      <c r="AA11" s="17">
        <v>42860.3</v>
      </c>
      <c r="AB11" s="17">
        <v>44347.9</v>
      </c>
      <c r="AC11" s="18">
        <v>47263.5</v>
      </c>
      <c r="AD11" s="21">
        <v>41446.400000000001</v>
      </c>
    </row>
    <row r="12" spans="2:30" x14ac:dyDescent="0.2">
      <c r="B12" s="978"/>
      <c r="C12" s="134">
        <v>2016</v>
      </c>
      <c r="D12" s="16">
        <v>31761.3</v>
      </c>
      <c r="E12" s="17">
        <v>36613.4</v>
      </c>
      <c r="F12" s="17">
        <v>38711.9</v>
      </c>
      <c r="G12" s="17">
        <v>40915.599999999999</v>
      </c>
      <c r="H12" s="17">
        <v>42278.2</v>
      </c>
      <c r="I12" s="17">
        <v>42986.5</v>
      </c>
      <c r="J12" s="17">
        <v>44250.9</v>
      </c>
      <c r="K12" s="18">
        <v>48126.2</v>
      </c>
      <c r="L12" s="19">
        <v>41746.800000000003</v>
      </c>
      <c r="M12" s="20">
        <v>37017.699999999997</v>
      </c>
      <c r="N12" s="17">
        <v>41566.400000000001</v>
      </c>
      <c r="O12" s="17">
        <v>44095</v>
      </c>
      <c r="P12" s="17">
        <v>47063.9</v>
      </c>
      <c r="Q12" s="17">
        <v>49653.9</v>
      </c>
      <c r="R12" s="17">
        <v>51295.6</v>
      </c>
      <c r="S12" s="17">
        <v>50529.5</v>
      </c>
      <c r="T12" s="18">
        <v>52858.6</v>
      </c>
      <c r="U12" s="18">
        <v>48115.8</v>
      </c>
      <c r="V12" s="20">
        <v>34012.199999999997</v>
      </c>
      <c r="W12" s="17">
        <v>38866.9</v>
      </c>
      <c r="X12" s="17">
        <v>40579.1</v>
      </c>
      <c r="Y12" s="17">
        <v>42552.9</v>
      </c>
      <c r="Z12" s="17">
        <v>44004.4</v>
      </c>
      <c r="AA12" s="17">
        <v>45101.2</v>
      </c>
      <c r="AB12" s="17">
        <v>46734</v>
      </c>
      <c r="AC12" s="18">
        <v>50543.5</v>
      </c>
      <c r="AD12" s="21">
        <v>43658</v>
      </c>
    </row>
    <row r="13" spans="2:30" x14ac:dyDescent="0.2">
      <c r="B13" s="978"/>
      <c r="C13" s="134">
        <v>2017</v>
      </c>
      <c r="D13" s="16">
        <v>35428.300000000003</v>
      </c>
      <c r="E13" s="17">
        <v>38770.1</v>
      </c>
      <c r="F13" s="17">
        <v>41817.9</v>
      </c>
      <c r="G13" s="17">
        <v>43980.3</v>
      </c>
      <c r="H13" s="17">
        <v>45629.599999999999</v>
      </c>
      <c r="I13" s="17">
        <v>46330.400000000001</v>
      </c>
      <c r="J13" s="17">
        <v>47194.9</v>
      </c>
      <c r="K13" s="18">
        <v>50905.9</v>
      </c>
      <c r="L13" s="19">
        <v>44985.8</v>
      </c>
      <c r="M13" s="20">
        <v>40757.5</v>
      </c>
      <c r="N13" s="17">
        <v>44169.3</v>
      </c>
      <c r="O13" s="17">
        <v>47314.2</v>
      </c>
      <c r="P13" s="17">
        <v>50823.1</v>
      </c>
      <c r="Q13" s="17">
        <v>52837.5</v>
      </c>
      <c r="R13" s="17">
        <v>54477.1</v>
      </c>
      <c r="S13" s="17">
        <v>54597</v>
      </c>
      <c r="T13" s="18">
        <v>57951.4</v>
      </c>
      <c r="U13" s="18">
        <v>51643.4</v>
      </c>
      <c r="V13" s="20">
        <v>37656.5</v>
      </c>
      <c r="W13" s="17">
        <v>41196.300000000003</v>
      </c>
      <c r="X13" s="17">
        <v>43779.9</v>
      </c>
      <c r="Y13" s="17">
        <v>45795</v>
      </c>
      <c r="Z13" s="17">
        <v>47376.9</v>
      </c>
      <c r="AA13" s="17">
        <v>48268.800000000003</v>
      </c>
      <c r="AB13" s="17">
        <v>50041.3</v>
      </c>
      <c r="AC13" s="18">
        <v>54407</v>
      </c>
      <c r="AD13" s="21">
        <v>46974.2</v>
      </c>
    </row>
    <row r="14" spans="2:30" x14ac:dyDescent="0.2">
      <c r="B14" s="978"/>
      <c r="C14" s="134">
        <v>2018</v>
      </c>
      <c r="D14" s="16">
        <v>37749.1</v>
      </c>
      <c r="E14" s="17">
        <v>41870.199999999997</v>
      </c>
      <c r="F14" s="17">
        <v>44964.2</v>
      </c>
      <c r="G14" s="17">
        <v>47924.7</v>
      </c>
      <c r="H14" s="17">
        <v>50427.1</v>
      </c>
      <c r="I14" s="17">
        <v>51010.5</v>
      </c>
      <c r="J14" s="17">
        <v>53298.9</v>
      </c>
      <c r="K14" s="18">
        <v>55294.5</v>
      </c>
      <c r="L14" s="19">
        <v>49355</v>
      </c>
      <c r="M14" s="20">
        <v>44007.6</v>
      </c>
      <c r="N14" s="17">
        <v>48080.7</v>
      </c>
      <c r="O14" s="17">
        <v>51697.1</v>
      </c>
      <c r="P14" s="17">
        <v>55364.3</v>
      </c>
      <c r="Q14" s="17">
        <v>57700</v>
      </c>
      <c r="R14" s="17">
        <v>60658.7</v>
      </c>
      <c r="S14" s="17">
        <v>60419.7</v>
      </c>
      <c r="T14" s="18">
        <v>62578.8</v>
      </c>
      <c r="U14" s="18">
        <v>56495.199999999997</v>
      </c>
      <c r="V14" s="20">
        <v>40244.300000000003</v>
      </c>
      <c r="W14" s="17">
        <v>44544.7</v>
      </c>
      <c r="X14" s="17">
        <v>47363.7</v>
      </c>
      <c r="Y14" s="17">
        <v>49847.3</v>
      </c>
      <c r="Z14" s="17">
        <v>52166.2</v>
      </c>
      <c r="AA14" s="17">
        <v>53271.6</v>
      </c>
      <c r="AB14" s="17">
        <v>55910.8</v>
      </c>
      <c r="AC14" s="18">
        <v>58792.2</v>
      </c>
      <c r="AD14" s="21">
        <v>51436.7</v>
      </c>
    </row>
    <row r="15" spans="2:30" x14ac:dyDescent="0.2">
      <c r="B15" s="978"/>
      <c r="C15" s="134">
        <v>2019</v>
      </c>
      <c r="D15" s="16">
        <v>43219.7</v>
      </c>
      <c r="E15" s="17">
        <v>48208.7</v>
      </c>
      <c r="F15" s="17">
        <v>51819.7</v>
      </c>
      <c r="G15" s="17">
        <v>54761.9</v>
      </c>
      <c r="H15" s="17">
        <v>57543.1</v>
      </c>
      <c r="I15" s="17">
        <v>57703</v>
      </c>
      <c r="J15" s="17">
        <v>60518.3</v>
      </c>
      <c r="K15" s="18">
        <v>62428.1</v>
      </c>
      <c r="L15" s="19">
        <v>56214.6</v>
      </c>
      <c r="M15" s="20">
        <v>52496.3</v>
      </c>
      <c r="N15" s="17">
        <v>55861.3</v>
      </c>
      <c r="O15" s="17">
        <v>59032.800000000003</v>
      </c>
      <c r="P15" s="17">
        <v>62458.2</v>
      </c>
      <c r="Q15" s="17">
        <v>65609.2</v>
      </c>
      <c r="R15" s="17">
        <v>67439.5</v>
      </c>
      <c r="S15" s="17">
        <v>68564</v>
      </c>
      <c r="T15" s="18">
        <v>68989.399999999994</v>
      </c>
      <c r="U15" s="18">
        <v>63895.9</v>
      </c>
      <c r="V15" s="20">
        <v>46644.6</v>
      </c>
      <c r="W15" s="17">
        <v>51585.5</v>
      </c>
      <c r="X15" s="17">
        <v>54348.1</v>
      </c>
      <c r="Y15" s="17">
        <v>56759.199999999997</v>
      </c>
      <c r="Z15" s="17">
        <v>59461.599999999999</v>
      </c>
      <c r="AA15" s="17">
        <v>59934.5</v>
      </c>
      <c r="AB15" s="17">
        <v>63292.9</v>
      </c>
      <c r="AC15" s="18">
        <v>65259.7</v>
      </c>
      <c r="AD15" s="21">
        <v>58413.9</v>
      </c>
    </row>
    <row r="16" spans="2:30" x14ac:dyDescent="0.2">
      <c r="B16" s="978"/>
      <c r="C16" s="134">
        <v>2020</v>
      </c>
      <c r="D16" s="16">
        <v>47295.199999999997</v>
      </c>
      <c r="E16" s="17">
        <v>52870</v>
      </c>
      <c r="F16" s="17">
        <v>57303.8</v>
      </c>
      <c r="G16" s="17">
        <v>60491.4</v>
      </c>
      <c r="H16" s="17">
        <v>63569.3</v>
      </c>
      <c r="I16" s="17">
        <v>64032.6</v>
      </c>
      <c r="J16" s="17">
        <v>66157.8</v>
      </c>
      <c r="K16" s="18">
        <v>67698.399999999994</v>
      </c>
      <c r="L16" s="19">
        <v>62169.7</v>
      </c>
      <c r="M16" s="20">
        <v>59091.9</v>
      </c>
      <c r="N16" s="17">
        <v>62590.5</v>
      </c>
      <c r="O16" s="17">
        <v>66003.3</v>
      </c>
      <c r="P16" s="17">
        <v>68628.399999999994</v>
      </c>
      <c r="Q16" s="17">
        <v>71674.3</v>
      </c>
      <c r="R16" s="17">
        <v>73909.399999999994</v>
      </c>
      <c r="S16" s="17">
        <v>75102</v>
      </c>
      <c r="T16" s="18">
        <v>73915.3</v>
      </c>
      <c r="U16" s="18">
        <v>70375.600000000006</v>
      </c>
      <c r="V16" s="20">
        <v>51579</v>
      </c>
      <c r="W16" s="17">
        <v>57028.1</v>
      </c>
      <c r="X16" s="17">
        <v>60405.1</v>
      </c>
      <c r="Y16" s="17">
        <v>62776.5</v>
      </c>
      <c r="Z16" s="17">
        <v>65478.9</v>
      </c>
      <c r="AA16" s="17">
        <v>66255.5</v>
      </c>
      <c r="AB16" s="17">
        <v>69006.100000000006</v>
      </c>
      <c r="AC16" s="18">
        <v>70574.600000000006</v>
      </c>
      <c r="AD16" s="21">
        <v>64515.199999999997</v>
      </c>
    </row>
    <row r="17" spans="2:30" x14ac:dyDescent="0.2">
      <c r="B17" s="978"/>
      <c r="C17" s="134">
        <v>2021</v>
      </c>
      <c r="D17" s="16">
        <v>51438.7</v>
      </c>
      <c r="E17" s="17">
        <v>57796.9</v>
      </c>
      <c r="F17" s="17">
        <v>62729</v>
      </c>
      <c r="G17" s="17">
        <v>66090</v>
      </c>
      <c r="H17" s="17">
        <v>69880.399999999994</v>
      </c>
      <c r="I17" s="17">
        <v>70079.7</v>
      </c>
      <c r="J17" s="17">
        <v>71697.100000000006</v>
      </c>
      <c r="K17" s="18">
        <v>74605.100000000006</v>
      </c>
      <c r="L17" s="19">
        <v>68109.600000000006</v>
      </c>
      <c r="M17" s="20">
        <v>64081.599999999999</v>
      </c>
      <c r="N17" s="17">
        <v>70402.2</v>
      </c>
      <c r="O17" s="17">
        <v>72962.5</v>
      </c>
      <c r="P17" s="17">
        <v>75505.3</v>
      </c>
      <c r="Q17" s="17">
        <v>78921.8</v>
      </c>
      <c r="R17" s="17">
        <v>81162.5</v>
      </c>
      <c r="S17" s="17">
        <v>81697.100000000006</v>
      </c>
      <c r="T17" s="18">
        <v>83166.100000000006</v>
      </c>
      <c r="U17" s="18">
        <v>77582.8</v>
      </c>
      <c r="V17" s="20">
        <v>55772.6</v>
      </c>
      <c r="W17" s="17">
        <v>62957.9</v>
      </c>
      <c r="X17" s="17">
        <v>66417.600000000006</v>
      </c>
      <c r="Y17" s="17">
        <v>68825.7</v>
      </c>
      <c r="Z17" s="17">
        <v>72079.3</v>
      </c>
      <c r="AA17" s="17">
        <v>72479</v>
      </c>
      <c r="AB17" s="17">
        <v>74669.100000000006</v>
      </c>
      <c r="AC17" s="18">
        <v>78335.199999999997</v>
      </c>
      <c r="AD17" s="21">
        <v>70787.3</v>
      </c>
    </row>
    <row r="18" spans="2:30" x14ac:dyDescent="0.2">
      <c r="B18" s="978"/>
      <c r="C18" s="134">
        <v>2022</v>
      </c>
      <c r="D18" s="16">
        <v>51982.2</v>
      </c>
      <c r="E18" s="17">
        <v>57923.8</v>
      </c>
      <c r="F18" s="17">
        <v>62574.400000000001</v>
      </c>
      <c r="G18" s="17">
        <v>67740.100000000006</v>
      </c>
      <c r="H18" s="17">
        <v>71319.600000000006</v>
      </c>
      <c r="I18" s="17">
        <v>72180.899999999994</v>
      </c>
      <c r="J18" s="17">
        <v>73413.5</v>
      </c>
      <c r="K18" s="18">
        <v>77018.100000000006</v>
      </c>
      <c r="L18" s="19">
        <v>69556</v>
      </c>
      <c r="M18" s="20">
        <v>63872.6</v>
      </c>
      <c r="N18" s="17">
        <v>73380</v>
      </c>
      <c r="O18" s="17">
        <v>75052.600000000006</v>
      </c>
      <c r="P18" s="17">
        <v>78031.399999999994</v>
      </c>
      <c r="Q18" s="17">
        <v>82428.3</v>
      </c>
      <c r="R18" s="17">
        <v>83729.100000000006</v>
      </c>
      <c r="S18" s="17">
        <v>85293.2</v>
      </c>
      <c r="T18" s="18">
        <v>85644.2</v>
      </c>
      <c r="U18" s="18">
        <v>80329.5</v>
      </c>
      <c r="V18" s="20">
        <v>55998.8</v>
      </c>
      <c r="W18" s="17">
        <v>63441.2</v>
      </c>
      <c r="X18" s="17">
        <v>66958.100000000006</v>
      </c>
      <c r="Y18" s="17">
        <v>70792.5</v>
      </c>
      <c r="Z18" s="17">
        <v>73923.899999999994</v>
      </c>
      <c r="AA18" s="17">
        <v>74722.600000000006</v>
      </c>
      <c r="AB18" s="17">
        <v>76648.3</v>
      </c>
      <c r="AC18" s="18">
        <v>80656.100000000006</v>
      </c>
      <c r="AD18" s="21">
        <v>72534.899999999994</v>
      </c>
    </row>
    <row r="19" spans="2:30" x14ac:dyDescent="0.2">
      <c r="B19" s="978"/>
      <c r="C19" s="134">
        <v>2023</v>
      </c>
      <c r="D19" s="16">
        <v>53446.7</v>
      </c>
      <c r="E19" s="17">
        <v>59497.5</v>
      </c>
      <c r="F19" s="17">
        <v>64190.6</v>
      </c>
      <c r="G19" s="17">
        <v>69279.899999999994</v>
      </c>
      <c r="H19" s="17">
        <v>73658</v>
      </c>
      <c r="I19" s="17">
        <v>74521.2</v>
      </c>
      <c r="J19" s="17">
        <v>74976.600000000006</v>
      </c>
      <c r="K19" s="18">
        <v>79052.7</v>
      </c>
      <c r="L19" s="19">
        <v>71532.399999999994</v>
      </c>
      <c r="M19" s="20">
        <v>67206.7</v>
      </c>
      <c r="N19" s="17">
        <v>74639.600000000006</v>
      </c>
      <c r="O19" s="17">
        <v>78334</v>
      </c>
      <c r="P19" s="17">
        <v>80801.100000000006</v>
      </c>
      <c r="Q19" s="17">
        <v>86026.6</v>
      </c>
      <c r="R19" s="17">
        <v>86357.5</v>
      </c>
      <c r="S19" s="17">
        <v>87806.7</v>
      </c>
      <c r="T19" s="18">
        <v>90338.2</v>
      </c>
      <c r="U19" s="18">
        <v>83378.5</v>
      </c>
      <c r="V19" s="20">
        <v>57709.8</v>
      </c>
      <c r="W19" s="17">
        <v>65045.8</v>
      </c>
      <c r="X19" s="17">
        <v>68888.399999999994</v>
      </c>
      <c r="Y19" s="17">
        <v>72644.600000000006</v>
      </c>
      <c r="Z19" s="17">
        <v>76602.899999999994</v>
      </c>
      <c r="AA19" s="17">
        <v>77158.899999999994</v>
      </c>
      <c r="AB19" s="17"/>
      <c r="AC19" s="18"/>
      <c r="AD19" s="21"/>
    </row>
    <row r="20" spans="2:30" ht="13.5" thickBot="1" x14ac:dyDescent="0.25">
      <c r="B20" s="978"/>
      <c r="C20" s="134">
        <v>2024</v>
      </c>
      <c r="D20" s="22">
        <v>53604.4</v>
      </c>
      <c r="E20" s="23">
        <v>59521.7</v>
      </c>
      <c r="F20" s="23">
        <v>64266.8</v>
      </c>
      <c r="G20" s="23">
        <v>69760.3</v>
      </c>
      <c r="H20" s="23">
        <v>74632.2</v>
      </c>
      <c r="I20" s="23">
        <v>75762.600000000006</v>
      </c>
      <c r="J20" s="23">
        <v>76912</v>
      </c>
      <c r="K20" s="24">
        <v>82323.8</v>
      </c>
      <c r="L20" s="25">
        <v>72330.8</v>
      </c>
      <c r="M20" s="26">
        <v>67498.5</v>
      </c>
      <c r="N20" s="23">
        <v>75389.5</v>
      </c>
      <c r="O20" s="23">
        <v>80360.3</v>
      </c>
      <c r="P20" s="23">
        <v>82905.8</v>
      </c>
      <c r="Q20" s="23">
        <v>86757.1</v>
      </c>
      <c r="R20" s="23">
        <v>88996.7</v>
      </c>
      <c r="S20" s="23">
        <v>89168</v>
      </c>
      <c r="T20" s="24">
        <v>93292.4</v>
      </c>
      <c r="U20" s="24">
        <v>84915</v>
      </c>
      <c r="V20" s="26">
        <v>58361.5</v>
      </c>
      <c r="W20" s="23">
        <v>64612.800000000003</v>
      </c>
      <c r="X20" s="23">
        <v>69380.100000000006</v>
      </c>
      <c r="Y20" s="23">
        <v>73400.899999999994</v>
      </c>
      <c r="Z20" s="23">
        <v>77626.399999999994</v>
      </c>
      <c r="AA20" s="23">
        <v>78749.100000000006</v>
      </c>
      <c r="AB20" s="23">
        <v>80052.7</v>
      </c>
      <c r="AC20" s="24">
        <v>86418.2</v>
      </c>
      <c r="AD20" s="27">
        <v>75713.399999999994</v>
      </c>
    </row>
    <row r="21" spans="2:30" ht="12.75" customHeight="1" x14ac:dyDescent="0.2">
      <c r="B21" s="979" t="s">
        <v>228</v>
      </c>
      <c r="C21" s="140">
        <v>2011</v>
      </c>
      <c r="D21" s="28">
        <v>25471.5</v>
      </c>
      <c r="E21" s="29">
        <v>28131.5</v>
      </c>
      <c r="F21" s="29">
        <v>29894.5</v>
      </c>
      <c r="G21" s="29">
        <v>29754.400000000001</v>
      </c>
      <c r="H21" s="29">
        <v>30807.200000000001</v>
      </c>
      <c r="I21" s="29">
        <v>31120.799999999999</v>
      </c>
      <c r="J21" s="29">
        <v>32488.1</v>
      </c>
      <c r="K21" s="30">
        <v>35654.199999999997</v>
      </c>
      <c r="L21" s="31">
        <v>30435.1</v>
      </c>
      <c r="M21" s="32" t="s">
        <v>69</v>
      </c>
      <c r="N21" s="29" t="s">
        <v>69</v>
      </c>
      <c r="O21" s="29" t="s">
        <v>69</v>
      </c>
      <c r="P21" s="29" t="s">
        <v>69</v>
      </c>
      <c r="Q21" s="29" t="s">
        <v>69</v>
      </c>
      <c r="R21" s="29" t="s">
        <v>69</v>
      </c>
      <c r="S21" s="29" t="s">
        <v>69</v>
      </c>
      <c r="T21" s="30" t="s">
        <v>69</v>
      </c>
      <c r="U21" s="30" t="s">
        <v>69</v>
      </c>
      <c r="V21" s="32">
        <v>25689.200000000001</v>
      </c>
      <c r="W21" s="29">
        <v>28224.3</v>
      </c>
      <c r="X21" s="29">
        <v>29939.200000000001</v>
      </c>
      <c r="Y21" s="29">
        <v>29910.6</v>
      </c>
      <c r="Z21" s="29">
        <v>30963.200000000001</v>
      </c>
      <c r="AA21" s="29">
        <v>31288.5</v>
      </c>
      <c r="AB21" s="29">
        <v>32637.3</v>
      </c>
      <c r="AC21" s="30">
        <v>35873.300000000003</v>
      </c>
      <c r="AD21" s="33">
        <v>30585.9</v>
      </c>
    </row>
    <row r="22" spans="2:30" x14ac:dyDescent="0.2">
      <c r="B22" s="980"/>
      <c r="C22" s="136">
        <v>2012</v>
      </c>
      <c r="D22" s="28">
        <v>27324.5</v>
      </c>
      <c r="E22" s="29">
        <v>29268.2</v>
      </c>
      <c r="F22" s="29">
        <v>31458.9</v>
      </c>
      <c r="G22" s="29">
        <v>31767</v>
      </c>
      <c r="H22" s="29">
        <v>32580.799999999999</v>
      </c>
      <c r="I22" s="29">
        <v>32958.5</v>
      </c>
      <c r="J22" s="29">
        <v>34355.9</v>
      </c>
      <c r="K22" s="30">
        <v>36703.5</v>
      </c>
      <c r="L22" s="31">
        <v>32188.1</v>
      </c>
      <c r="M22" s="32" t="s">
        <v>69</v>
      </c>
      <c r="N22" s="29" t="s">
        <v>69</v>
      </c>
      <c r="O22" s="29" t="s">
        <v>69</v>
      </c>
      <c r="P22" s="29" t="s">
        <v>69</v>
      </c>
      <c r="Q22" s="29" t="s">
        <v>69</v>
      </c>
      <c r="R22" s="29" t="s">
        <v>69</v>
      </c>
      <c r="S22" s="29" t="s">
        <v>69</v>
      </c>
      <c r="T22" s="30" t="s">
        <v>360</v>
      </c>
      <c r="U22" s="30" t="s">
        <v>69</v>
      </c>
      <c r="V22" s="32">
        <v>27393.3</v>
      </c>
      <c r="W22" s="29">
        <v>29398.799999999999</v>
      </c>
      <c r="X22" s="29">
        <v>31462.6</v>
      </c>
      <c r="Y22" s="29">
        <v>31841.5</v>
      </c>
      <c r="Z22" s="29">
        <v>32641.8</v>
      </c>
      <c r="AA22" s="29">
        <v>33010.5</v>
      </c>
      <c r="AB22" s="29">
        <v>34215.800000000003</v>
      </c>
      <c r="AC22" s="30">
        <v>36703.5</v>
      </c>
      <c r="AD22" s="33">
        <v>32235.5</v>
      </c>
    </row>
    <row r="23" spans="2:30" x14ac:dyDescent="0.2">
      <c r="B23" s="980"/>
      <c r="C23" s="136">
        <v>2013</v>
      </c>
      <c r="D23" s="28">
        <v>28153.9</v>
      </c>
      <c r="E23" s="29">
        <v>29539.4</v>
      </c>
      <c r="F23" s="29">
        <v>31815</v>
      </c>
      <c r="G23" s="29">
        <v>32488.1</v>
      </c>
      <c r="H23" s="29">
        <v>33354.5</v>
      </c>
      <c r="I23" s="29">
        <v>33450.5</v>
      </c>
      <c r="J23" s="29">
        <v>35011.199999999997</v>
      </c>
      <c r="K23" s="30">
        <v>35546.300000000003</v>
      </c>
      <c r="L23" s="31">
        <v>32862.300000000003</v>
      </c>
      <c r="M23" s="32" t="s">
        <v>69</v>
      </c>
      <c r="N23" s="29" t="s">
        <v>69</v>
      </c>
      <c r="O23" s="29" t="s">
        <v>69</v>
      </c>
      <c r="P23" s="29" t="s">
        <v>69</v>
      </c>
      <c r="Q23" s="29" t="s">
        <v>69</v>
      </c>
      <c r="R23" s="29" t="s">
        <v>69</v>
      </c>
      <c r="S23" s="29" t="s">
        <v>69</v>
      </c>
      <c r="T23" s="30" t="s">
        <v>360</v>
      </c>
      <c r="U23" s="30" t="s">
        <v>69</v>
      </c>
      <c r="V23" s="32">
        <v>28351.9</v>
      </c>
      <c r="W23" s="29">
        <v>29602.2</v>
      </c>
      <c r="X23" s="29">
        <v>31836.799999999999</v>
      </c>
      <c r="Y23" s="29">
        <v>32535.599999999999</v>
      </c>
      <c r="Z23" s="29">
        <v>33396.699999999997</v>
      </c>
      <c r="AA23" s="29">
        <v>33503</v>
      </c>
      <c r="AB23" s="29">
        <v>35007.800000000003</v>
      </c>
      <c r="AC23" s="30">
        <v>35546.300000000003</v>
      </c>
      <c r="AD23" s="33">
        <v>32902.800000000003</v>
      </c>
    </row>
    <row r="24" spans="2:30" x14ac:dyDescent="0.2">
      <c r="B24" s="980"/>
      <c r="C24" s="136">
        <v>2014</v>
      </c>
      <c r="D24" s="28">
        <v>28757.9</v>
      </c>
      <c r="E24" s="29">
        <v>30688.799999999999</v>
      </c>
      <c r="F24" s="29">
        <v>31997.599999999999</v>
      </c>
      <c r="G24" s="29">
        <v>33181.199999999997</v>
      </c>
      <c r="H24" s="29">
        <v>33655.1</v>
      </c>
      <c r="I24" s="29">
        <v>33965.699999999997</v>
      </c>
      <c r="J24" s="29">
        <v>35594.300000000003</v>
      </c>
      <c r="K24" s="30">
        <v>36853.1</v>
      </c>
      <c r="L24" s="31">
        <v>33453.5</v>
      </c>
      <c r="M24" s="32" t="s">
        <v>69</v>
      </c>
      <c r="N24" s="29" t="s">
        <v>69</v>
      </c>
      <c r="O24" s="29" t="s">
        <v>360</v>
      </c>
      <c r="P24" s="29" t="s">
        <v>69</v>
      </c>
      <c r="Q24" s="29" t="s">
        <v>69</v>
      </c>
      <c r="R24" s="29" t="s">
        <v>69</v>
      </c>
      <c r="S24" s="29" t="s">
        <v>69</v>
      </c>
      <c r="T24" s="30" t="s">
        <v>360</v>
      </c>
      <c r="U24" s="30" t="s">
        <v>69</v>
      </c>
      <c r="V24" s="32">
        <v>28849.9</v>
      </c>
      <c r="W24" s="29">
        <v>30748.5</v>
      </c>
      <c r="X24" s="29">
        <v>31997.599999999999</v>
      </c>
      <c r="Y24" s="29">
        <v>33275.800000000003</v>
      </c>
      <c r="Z24" s="29">
        <v>33693.699999999997</v>
      </c>
      <c r="AA24" s="29">
        <v>34032.800000000003</v>
      </c>
      <c r="AB24" s="29">
        <v>35681.300000000003</v>
      </c>
      <c r="AC24" s="30">
        <v>36853.1</v>
      </c>
      <c r="AD24" s="33">
        <v>33506.6</v>
      </c>
    </row>
    <row r="25" spans="2:30" x14ac:dyDescent="0.2">
      <c r="B25" s="980"/>
      <c r="C25" s="136">
        <v>2015</v>
      </c>
      <c r="D25" s="28">
        <v>28720.1</v>
      </c>
      <c r="E25" s="29">
        <v>29588</v>
      </c>
      <c r="F25" s="29">
        <v>32672</v>
      </c>
      <c r="G25" s="29">
        <v>33714.699999999997</v>
      </c>
      <c r="H25" s="29">
        <v>34522.300000000003</v>
      </c>
      <c r="I25" s="29">
        <v>34237.300000000003</v>
      </c>
      <c r="J25" s="29">
        <v>36349.9</v>
      </c>
      <c r="K25" s="30">
        <v>36898.400000000001</v>
      </c>
      <c r="L25" s="31">
        <v>34018.699999999997</v>
      </c>
      <c r="M25" s="32" t="s">
        <v>69</v>
      </c>
      <c r="N25" s="29" t="s">
        <v>69</v>
      </c>
      <c r="O25" s="29" t="s">
        <v>69</v>
      </c>
      <c r="P25" s="29" t="s">
        <v>69</v>
      </c>
      <c r="Q25" s="29" t="s">
        <v>69</v>
      </c>
      <c r="R25" s="29" t="s">
        <v>69</v>
      </c>
      <c r="S25" s="29" t="s">
        <v>69</v>
      </c>
      <c r="T25" s="30" t="s">
        <v>69</v>
      </c>
      <c r="U25" s="30" t="s">
        <v>69</v>
      </c>
      <c r="V25" s="32">
        <v>28664.2</v>
      </c>
      <c r="W25" s="29">
        <v>29813.9</v>
      </c>
      <c r="X25" s="29">
        <v>32679.1</v>
      </c>
      <c r="Y25" s="29">
        <v>33796</v>
      </c>
      <c r="Z25" s="29">
        <v>34575</v>
      </c>
      <c r="AA25" s="29">
        <v>34265.1</v>
      </c>
      <c r="AB25" s="29">
        <v>36504.699999999997</v>
      </c>
      <c r="AC25" s="30">
        <v>37001.1</v>
      </c>
      <c r="AD25" s="33">
        <v>34073</v>
      </c>
    </row>
    <row r="26" spans="2:30" x14ac:dyDescent="0.2">
      <c r="B26" s="980"/>
      <c r="C26" s="136">
        <v>2016</v>
      </c>
      <c r="D26" s="28">
        <v>29924.6</v>
      </c>
      <c r="E26" s="29">
        <v>32009.5</v>
      </c>
      <c r="F26" s="29">
        <v>34301.300000000003</v>
      </c>
      <c r="G26" s="29">
        <v>34928.400000000001</v>
      </c>
      <c r="H26" s="29">
        <v>35964.800000000003</v>
      </c>
      <c r="I26" s="29">
        <v>36127.699999999997</v>
      </c>
      <c r="J26" s="29">
        <v>37657.9</v>
      </c>
      <c r="K26" s="30">
        <v>39696.800000000003</v>
      </c>
      <c r="L26" s="31">
        <v>35621.1</v>
      </c>
      <c r="M26" s="32" t="s">
        <v>69</v>
      </c>
      <c r="N26" s="29" t="s">
        <v>69</v>
      </c>
      <c r="O26" s="29" t="s">
        <v>69</v>
      </c>
      <c r="P26" s="29" t="s">
        <v>69</v>
      </c>
      <c r="Q26" s="29" t="s">
        <v>69</v>
      </c>
      <c r="R26" s="29" t="s">
        <v>69</v>
      </c>
      <c r="S26" s="29" t="s">
        <v>69</v>
      </c>
      <c r="T26" s="30" t="s">
        <v>69</v>
      </c>
      <c r="U26" s="30" t="s">
        <v>69</v>
      </c>
      <c r="V26" s="32">
        <v>29806.400000000001</v>
      </c>
      <c r="W26" s="29">
        <v>32215.1</v>
      </c>
      <c r="X26" s="29">
        <v>34327.599999999999</v>
      </c>
      <c r="Y26" s="29">
        <v>35045.699999999997</v>
      </c>
      <c r="Z26" s="29">
        <v>36026.5</v>
      </c>
      <c r="AA26" s="29">
        <v>36176.6</v>
      </c>
      <c r="AB26" s="29">
        <v>37812.800000000003</v>
      </c>
      <c r="AC26" s="30">
        <v>39909.199999999997</v>
      </c>
      <c r="AD26" s="33">
        <v>35687.300000000003</v>
      </c>
    </row>
    <row r="27" spans="2:30" x14ac:dyDescent="0.2">
      <c r="B27" s="980"/>
      <c r="C27" s="136">
        <v>2017</v>
      </c>
      <c r="D27" s="28">
        <v>32980</v>
      </c>
      <c r="E27" s="29">
        <v>34213.300000000003</v>
      </c>
      <c r="F27" s="29">
        <v>36705.4</v>
      </c>
      <c r="G27" s="29">
        <v>38032.5</v>
      </c>
      <c r="H27" s="29">
        <v>38407.800000000003</v>
      </c>
      <c r="I27" s="29">
        <v>38950.6</v>
      </c>
      <c r="J27" s="29">
        <v>39627.199999999997</v>
      </c>
      <c r="K27" s="30">
        <v>43474.400000000001</v>
      </c>
      <c r="L27" s="31">
        <v>38249.699999999997</v>
      </c>
      <c r="M27" s="32" t="s">
        <v>69</v>
      </c>
      <c r="N27" s="29" t="s">
        <v>69</v>
      </c>
      <c r="O27" s="29" t="s">
        <v>69</v>
      </c>
      <c r="P27" s="29" t="s">
        <v>69</v>
      </c>
      <c r="Q27" s="29" t="s">
        <v>69</v>
      </c>
      <c r="R27" s="29" t="s">
        <v>69</v>
      </c>
      <c r="S27" s="29" t="s">
        <v>69</v>
      </c>
      <c r="T27" s="30" t="s">
        <v>69</v>
      </c>
      <c r="U27" s="30" t="s">
        <v>69</v>
      </c>
      <c r="V27" s="32">
        <v>32981.300000000003</v>
      </c>
      <c r="W27" s="29">
        <v>34431.5</v>
      </c>
      <c r="X27" s="29">
        <v>36715.5</v>
      </c>
      <c r="Y27" s="29">
        <v>38117.300000000003</v>
      </c>
      <c r="Z27" s="29">
        <v>38507.599999999999</v>
      </c>
      <c r="AA27" s="29">
        <v>39011.5</v>
      </c>
      <c r="AB27" s="29">
        <v>39808</v>
      </c>
      <c r="AC27" s="30">
        <v>43658.2</v>
      </c>
      <c r="AD27" s="33">
        <v>38330.6</v>
      </c>
    </row>
    <row r="28" spans="2:30" x14ac:dyDescent="0.2">
      <c r="B28" s="980"/>
      <c r="C28" s="136">
        <v>2018</v>
      </c>
      <c r="D28" s="28">
        <v>35453.699999999997</v>
      </c>
      <c r="E28" s="29">
        <v>37433.699999999997</v>
      </c>
      <c r="F28" s="29">
        <v>38902.199999999997</v>
      </c>
      <c r="G28" s="29">
        <v>42184.3</v>
      </c>
      <c r="H28" s="29">
        <v>42725.1</v>
      </c>
      <c r="I28" s="29">
        <v>43451.5</v>
      </c>
      <c r="J28" s="29">
        <v>44384.800000000003</v>
      </c>
      <c r="K28" s="30">
        <v>48083.7</v>
      </c>
      <c r="L28" s="31">
        <v>42228.9</v>
      </c>
      <c r="M28" s="32" t="s">
        <v>69</v>
      </c>
      <c r="N28" s="29" t="s">
        <v>69</v>
      </c>
      <c r="O28" s="29" t="s">
        <v>69</v>
      </c>
      <c r="P28" s="29" t="s">
        <v>69</v>
      </c>
      <c r="Q28" s="29" t="s">
        <v>69</v>
      </c>
      <c r="R28" s="29" t="s">
        <v>69</v>
      </c>
      <c r="S28" s="29" t="s">
        <v>69</v>
      </c>
      <c r="T28" s="30" t="s">
        <v>69</v>
      </c>
      <c r="U28" s="30" t="s">
        <v>69</v>
      </c>
      <c r="V28" s="32">
        <v>35659.699999999997</v>
      </c>
      <c r="W28" s="29">
        <v>37683.599999999999</v>
      </c>
      <c r="X28" s="29">
        <v>38983.199999999997</v>
      </c>
      <c r="Y28" s="29">
        <v>42254.2</v>
      </c>
      <c r="Z28" s="29">
        <v>42823.4</v>
      </c>
      <c r="AA28" s="29">
        <v>43505.8</v>
      </c>
      <c r="AB28" s="29">
        <v>44481.7</v>
      </c>
      <c r="AC28" s="30">
        <v>48796.3</v>
      </c>
      <c r="AD28" s="33">
        <v>42316.9</v>
      </c>
    </row>
    <row r="29" spans="2:30" x14ac:dyDescent="0.2">
      <c r="B29" s="980"/>
      <c r="C29" s="136">
        <v>2019</v>
      </c>
      <c r="D29" s="28">
        <v>40894.6</v>
      </c>
      <c r="E29" s="29">
        <v>43039.5</v>
      </c>
      <c r="F29" s="29">
        <v>44516.2</v>
      </c>
      <c r="G29" s="29">
        <v>47614.5</v>
      </c>
      <c r="H29" s="29">
        <v>49039.4</v>
      </c>
      <c r="I29" s="29">
        <v>48940.6</v>
      </c>
      <c r="J29" s="29">
        <v>50575.3</v>
      </c>
      <c r="K29" s="30">
        <v>53035.6</v>
      </c>
      <c r="L29" s="31">
        <v>47911.7</v>
      </c>
      <c r="M29" s="32" t="s">
        <v>69</v>
      </c>
      <c r="N29" s="29" t="s">
        <v>69</v>
      </c>
      <c r="O29" s="29" t="s">
        <v>69</v>
      </c>
      <c r="P29" s="29" t="s">
        <v>69</v>
      </c>
      <c r="Q29" s="29" t="s">
        <v>69</v>
      </c>
      <c r="R29" s="29" t="s">
        <v>69</v>
      </c>
      <c r="S29" s="29" t="s">
        <v>69</v>
      </c>
      <c r="T29" s="30" t="s">
        <v>69</v>
      </c>
      <c r="U29" s="30" t="s">
        <v>69</v>
      </c>
      <c r="V29" s="32">
        <v>41173.199999999997</v>
      </c>
      <c r="W29" s="29">
        <v>43503.8</v>
      </c>
      <c r="X29" s="29">
        <v>44533.7</v>
      </c>
      <c r="Y29" s="29">
        <v>47647.1</v>
      </c>
      <c r="Z29" s="29">
        <v>49160.2</v>
      </c>
      <c r="AA29" s="29">
        <v>49012.7</v>
      </c>
      <c r="AB29" s="29">
        <v>50628.5</v>
      </c>
      <c r="AC29" s="30">
        <v>54091.8</v>
      </c>
      <c r="AD29" s="33">
        <v>48004.7</v>
      </c>
    </row>
    <row r="30" spans="2:30" x14ac:dyDescent="0.2">
      <c r="B30" s="980"/>
      <c r="C30" s="136">
        <v>2020</v>
      </c>
      <c r="D30" s="28">
        <v>44910.6</v>
      </c>
      <c r="E30" s="29">
        <v>47298</v>
      </c>
      <c r="F30" s="29">
        <v>49008</v>
      </c>
      <c r="G30" s="29">
        <v>52234</v>
      </c>
      <c r="H30" s="29">
        <v>53978.7</v>
      </c>
      <c r="I30" s="29">
        <v>54382.6</v>
      </c>
      <c r="J30" s="29">
        <v>55623.5</v>
      </c>
      <c r="K30" s="30">
        <v>56737.1</v>
      </c>
      <c r="L30" s="31">
        <v>52880.9</v>
      </c>
      <c r="M30" s="32" t="s">
        <v>69</v>
      </c>
      <c r="N30" s="29" t="s">
        <v>69</v>
      </c>
      <c r="O30" s="29" t="s">
        <v>69</v>
      </c>
      <c r="P30" s="29" t="s">
        <v>69</v>
      </c>
      <c r="Q30" s="29" t="s">
        <v>69</v>
      </c>
      <c r="R30" s="29" t="s">
        <v>69</v>
      </c>
      <c r="S30" s="29" t="s">
        <v>69</v>
      </c>
      <c r="T30" s="30" t="s">
        <v>69</v>
      </c>
      <c r="U30" s="30" t="s">
        <v>69</v>
      </c>
      <c r="V30" s="32">
        <v>45220.6</v>
      </c>
      <c r="W30" s="29">
        <v>47345.1</v>
      </c>
      <c r="X30" s="29">
        <v>49217.1</v>
      </c>
      <c r="Y30" s="29">
        <v>52332.6</v>
      </c>
      <c r="Z30" s="29">
        <v>54091.9</v>
      </c>
      <c r="AA30" s="29">
        <v>54482.5</v>
      </c>
      <c r="AB30" s="29">
        <v>55698.8</v>
      </c>
      <c r="AC30" s="30">
        <v>57142.400000000001</v>
      </c>
      <c r="AD30" s="33">
        <v>52976.1</v>
      </c>
    </row>
    <row r="31" spans="2:30" x14ac:dyDescent="0.2">
      <c r="B31" s="980"/>
      <c r="C31" s="136">
        <v>2021</v>
      </c>
      <c r="D31" s="28">
        <v>47652.9</v>
      </c>
      <c r="E31" s="29">
        <v>52162.5</v>
      </c>
      <c r="F31" s="29">
        <v>52721.2</v>
      </c>
      <c r="G31" s="29">
        <v>55643.199999999997</v>
      </c>
      <c r="H31" s="29">
        <v>58256.800000000003</v>
      </c>
      <c r="I31" s="29">
        <v>58550.9</v>
      </c>
      <c r="J31" s="29">
        <v>60027.4</v>
      </c>
      <c r="K31" s="30">
        <v>62277.5</v>
      </c>
      <c r="L31" s="31">
        <v>57030.6</v>
      </c>
      <c r="M31" s="32" t="s">
        <v>69</v>
      </c>
      <c r="N31" s="29" t="s">
        <v>69</v>
      </c>
      <c r="O31" s="29" t="s">
        <v>69</v>
      </c>
      <c r="P31" s="29" t="s">
        <v>69</v>
      </c>
      <c r="Q31" s="29" t="s">
        <v>69</v>
      </c>
      <c r="R31" s="29" t="s">
        <v>69</v>
      </c>
      <c r="S31" s="29" t="s">
        <v>69</v>
      </c>
      <c r="T31" s="30" t="s">
        <v>69</v>
      </c>
      <c r="U31" s="30" t="s">
        <v>69</v>
      </c>
      <c r="V31" s="32">
        <v>47894.5</v>
      </c>
      <c r="W31" s="29">
        <v>52352</v>
      </c>
      <c r="X31" s="29">
        <v>53011.1</v>
      </c>
      <c r="Y31" s="29">
        <v>55706.8</v>
      </c>
      <c r="Z31" s="29">
        <v>58469.5</v>
      </c>
      <c r="AA31" s="29">
        <v>58676.800000000003</v>
      </c>
      <c r="AB31" s="29">
        <v>60080.4</v>
      </c>
      <c r="AC31" s="30">
        <v>62344.5</v>
      </c>
      <c r="AD31" s="33">
        <v>57142.7</v>
      </c>
    </row>
    <row r="32" spans="2:30" x14ac:dyDescent="0.2">
      <c r="B32" s="980"/>
      <c r="C32" s="136">
        <v>2022</v>
      </c>
      <c r="D32" s="28">
        <v>48630.2</v>
      </c>
      <c r="E32" s="29">
        <v>52791.3</v>
      </c>
      <c r="F32" s="29">
        <v>54231.199999999997</v>
      </c>
      <c r="G32" s="29">
        <v>57360.4</v>
      </c>
      <c r="H32" s="29">
        <v>59682.3</v>
      </c>
      <c r="I32" s="29">
        <v>60381.5</v>
      </c>
      <c r="J32" s="29">
        <v>61255.7</v>
      </c>
      <c r="K32" s="30">
        <v>63915.7</v>
      </c>
      <c r="L32" s="31">
        <v>58501.3</v>
      </c>
      <c r="M32" s="32" t="s">
        <v>69</v>
      </c>
      <c r="N32" s="29" t="s">
        <v>69</v>
      </c>
      <c r="O32" s="29" t="s">
        <v>69</v>
      </c>
      <c r="P32" s="29" t="s">
        <v>69</v>
      </c>
      <c r="Q32" s="29" t="s">
        <v>69</v>
      </c>
      <c r="R32" s="29" t="s">
        <v>69</v>
      </c>
      <c r="S32" s="29" t="s">
        <v>69</v>
      </c>
      <c r="T32" s="30" t="s">
        <v>360</v>
      </c>
      <c r="U32" s="30" t="s">
        <v>69</v>
      </c>
      <c r="V32" s="32">
        <v>48627.6</v>
      </c>
      <c r="W32" s="29">
        <v>53345</v>
      </c>
      <c r="X32" s="29">
        <v>54553</v>
      </c>
      <c r="Y32" s="29">
        <v>57545.4</v>
      </c>
      <c r="Z32" s="29">
        <v>59870</v>
      </c>
      <c r="AA32" s="29">
        <v>60437.8</v>
      </c>
      <c r="AB32" s="29">
        <v>61378.3</v>
      </c>
      <c r="AC32" s="30">
        <v>63915.7</v>
      </c>
      <c r="AD32" s="33">
        <v>58624.4</v>
      </c>
    </row>
    <row r="33" spans="2:30" x14ac:dyDescent="0.2">
      <c r="B33" s="980"/>
      <c r="C33" s="136">
        <v>2023</v>
      </c>
      <c r="D33" s="28">
        <v>49311.1</v>
      </c>
      <c r="E33" s="29">
        <v>54001.3</v>
      </c>
      <c r="F33" s="29">
        <v>55127.4</v>
      </c>
      <c r="G33" s="29">
        <v>58004.1</v>
      </c>
      <c r="H33" s="29">
        <v>61318.5</v>
      </c>
      <c r="I33" s="29">
        <v>62145.599999999999</v>
      </c>
      <c r="J33" s="29">
        <v>62243.199999999997</v>
      </c>
      <c r="K33" s="30">
        <v>65047.9</v>
      </c>
      <c r="L33" s="31">
        <v>59722.1</v>
      </c>
      <c r="M33" s="32" t="s">
        <v>69</v>
      </c>
      <c r="N33" s="29" t="s">
        <v>69</v>
      </c>
      <c r="O33" s="29" t="s">
        <v>69</v>
      </c>
      <c r="P33" s="29" t="s">
        <v>69</v>
      </c>
      <c r="Q33" s="29" t="s">
        <v>69</v>
      </c>
      <c r="R33" s="29" t="s">
        <v>69</v>
      </c>
      <c r="S33" s="29" t="s">
        <v>69</v>
      </c>
      <c r="T33" s="30" t="s">
        <v>69</v>
      </c>
      <c r="U33" s="30" t="s">
        <v>69</v>
      </c>
      <c r="V33" s="32">
        <v>49342.5</v>
      </c>
      <c r="W33" s="29">
        <v>54490.2</v>
      </c>
      <c r="X33" s="29">
        <v>55510</v>
      </c>
      <c r="Y33" s="29">
        <v>58204.6</v>
      </c>
      <c r="Z33" s="29">
        <v>61383.199999999997</v>
      </c>
      <c r="AA33" s="29">
        <v>62229.599999999999</v>
      </c>
      <c r="AB33" s="29"/>
      <c r="AC33" s="30"/>
      <c r="AD33" s="33"/>
    </row>
    <row r="34" spans="2:30" ht="13.5" thickBot="1" x14ac:dyDescent="0.25">
      <c r="B34" s="981"/>
      <c r="C34" s="137">
        <v>2024</v>
      </c>
      <c r="D34" s="34">
        <v>49174.1</v>
      </c>
      <c r="E34" s="35">
        <v>53748.7</v>
      </c>
      <c r="F34" s="35">
        <v>55733.2</v>
      </c>
      <c r="G34" s="35">
        <v>58358</v>
      </c>
      <c r="H34" s="35">
        <v>62268.1</v>
      </c>
      <c r="I34" s="35">
        <v>63710.3</v>
      </c>
      <c r="J34" s="35">
        <v>63410.3</v>
      </c>
      <c r="K34" s="36">
        <v>66375.600000000006</v>
      </c>
      <c r="L34" s="37">
        <v>60272.7</v>
      </c>
      <c r="M34" s="38" t="s">
        <v>69</v>
      </c>
      <c r="N34" s="35" t="s">
        <v>69</v>
      </c>
      <c r="O34" s="35" t="s">
        <v>69</v>
      </c>
      <c r="P34" s="35" t="s">
        <v>69</v>
      </c>
      <c r="Q34" s="35" t="s">
        <v>69</v>
      </c>
      <c r="R34" s="35" t="s">
        <v>69</v>
      </c>
      <c r="S34" s="35" t="s">
        <v>69</v>
      </c>
      <c r="T34" s="36" t="s">
        <v>69</v>
      </c>
      <c r="U34" s="36" t="s">
        <v>69</v>
      </c>
      <c r="V34" s="38">
        <v>49246</v>
      </c>
      <c r="W34" s="35">
        <v>54102.400000000001</v>
      </c>
      <c r="X34" s="35">
        <v>56061.3</v>
      </c>
      <c r="Y34" s="35">
        <v>58567.3</v>
      </c>
      <c r="Z34" s="35">
        <v>62324</v>
      </c>
      <c r="AA34" s="35">
        <v>63814.3</v>
      </c>
      <c r="AB34" s="35">
        <v>63489.4</v>
      </c>
      <c r="AC34" s="36">
        <v>66564.3</v>
      </c>
      <c r="AD34" s="39">
        <v>60390.3</v>
      </c>
    </row>
    <row r="35" spans="2:30" ht="12.75" customHeight="1" x14ac:dyDescent="0.2">
      <c r="B35" s="980" t="s">
        <v>229</v>
      </c>
      <c r="C35" s="141">
        <v>2011</v>
      </c>
      <c r="D35" s="28">
        <v>30429.5</v>
      </c>
      <c r="E35" s="29">
        <v>34522</v>
      </c>
      <c r="F35" s="29">
        <v>35886.400000000001</v>
      </c>
      <c r="G35" s="29">
        <v>37499.699999999997</v>
      </c>
      <c r="H35" s="29">
        <v>38633.1</v>
      </c>
      <c r="I35" s="29">
        <v>39191.300000000003</v>
      </c>
      <c r="J35" s="29">
        <v>40821.1</v>
      </c>
      <c r="K35" s="30">
        <v>44387.5</v>
      </c>
      <c r="L35" s="31">
        <v>37859.300000000003</v>
      </c>
      <c r="M35" s="32">
        <v>34688.9</v>
      </c>
      <c r="N35" s="29">
        <v>37497</v>
      </c>
      <c r="O35" s="29">
        <v>39764</v>
      </c>
      <c r="P35" s="29">
        <v>41551.300000000003</v>
      </c>
      <c r="Q35" s="29">
        <v>42292.3</v>
      </c>
      <c r="R35" s="29">
        <v>42421.2</v>
      </c>
      <c r="S35" s="29">
        <v>43756.2</v>
      </c>
      <c r="T35" s="30">
        <v>45725.8</v>
      </c>
      <c r="U35" s="30">
        <v>41301.1</v>
      </c>
      <c r="V35" s="32">
        <v>32551</v>
      </c>
      <c r="W35" s="29">
        <v>35999.800000000003</v>
      </c>
      <c r="X35" s="29">
        <v>37278.1</v>
      </c>
      <c r="Y35" s="29">
        <v>38702.699999999997</v>
      </c>
      <c r="Z35" s="29">
        <v>39653.1</v>
      </c>
      <c r="AA35" s="29">
        <v>40292.800000000003</v>
      </c>
      <c r="AB35" s="29">
        <v>42520.7</v>
      </c>
      <c r="AC35" s="30">
        <v>45039.7</v>
      </c>
      <c r="AD35" s="33">
        <v>39071.699999999997</v>
      </c>
    </row>
    <row r="36" spans="2:30" x14ac:dyDescent="0.2">
      <c r="B36" s="980"/>
      <c r="C36" s="136">
        <v>2012</v>
      </c>
      <c r="D36" s="28">
        <v>31465.7</v>
      </c>
      <c r="E36" s="29">
        <v>34515.199999999997</v>
      </c>
      <c r="F36" s="29">
        <v>35855.199999999997</v>
      </c>
      <c r="G36" s="29">
        <v>38192.400000000001</v>
      </c>
      <c r="H36" s="29">
        <v>39301.199999999997</v>
      </c>
      <c r="I36" s="29">
        <v>40364</v>
      </c>
      <c r="J36" s="29">
        <v>41297.199999999997</v>
      </c>
      <c r="K36" s="30">
        <v>40667</v>
      </c>
      <c r="L36" s="31">
        <v>38503</v>
      </c>
      <c r="M36" s="32">
        <v>33949.5</v>
      </c>
      <c r="N36" s="29">
        <v>37123.300000000003</v>
      </c>
      <c r="O36" s="29">
        <v>40251.599999999999</v>
      </c>
      <c r="P36" s="29">
        <v>41645.4</v>
      </c>
      <c r="Q36" s="29">
        <v>43078.7</v>
      </c>
      <c r="R36" s="29">
        <v>42871.4</v>
      </c>
      <c r="S36" s="29">
        <v>42887.7</v>
      </c>
      <c r="T36" s="30">
        <v>45349</v>
      </c>
      <c r="U36" s="30">
        <v>41338.9</v>
      </c>
      <c r="V36" s="32">
        <v>32926.300000000003</v>
      </c>
      <c r="W36" s="29">
        <v>35822.699999999997</v>
      </c>
      <c r="X36" s="29">
        <v>37403.4</v>
      </c>
      <c r="Y36" s="29">
        <v>39253</v>
      </c>
      <c r="Z36" s="29">
        <v>40364.5</v>
      </c>
      <c r="AA36" s="29">
        <v>41198.400000000001</v>
      </c>
      <c r="AB36" s="29">
        <v>42164.4</v>
      </c>
      <c r="AC36" s="30">
        <v>42401.9</v>
      </c>
      <c r="AD36" s="33">
        <v>39503.800000000003</v>
      </c>
    </row>
    <row r="37" spans="2:30" x14ac:dyDescent="0.2">
      <c r="B37" s="980"/>
      <c r="C37" s="136">
        <v>2013</v>
      </c>
      <c r="D37" s="28">
        <v>32003</v>
      </c>
      <c r="E37" s="29">
        <v>35103.199999999997</v>
      </c>
      <c r="F37" s="29">
        <v>37377.699999999997</v>
      </c>
      <c r="G37" s="29">
        <v>39044.300000000003</v>
      </c>
      <c r="H37" s="29">
        <v>40009.199999999997</v>
      </c>
      <c r="I37" s="29">
        <v>40945.300000000003</v>
      </c>
      <c r="J37" s="29">
        <v>41701.699999999997</v>
      </c>
      <c r="K37" s="30">
        <v>42483.4</v>
      </c>
      <c r="L37" s="31">
        <v>39409.599999999999</v>
      </c>
      <c r="M37" s="32">
        <v>35066.300000000003</v>
      </c>
      <c r="N37" s="29">
        <v>38371.5</v>
      </c>
      <c r="O37" s="29">
        <v>41491.699999999997</v>
      </c>
      <c r="P37" s="29">
        <v>42022.7</v>
      </c>
      <c r="Q37" s="29">
        <v>43858.8</v>
      </c>
      <c r="R37" s="29">
        <v>44136.7</v>
      </c>
      <c r="S37" s="29">
        <v>43691.9</v>
      </c>
      <c r="T37" s="30">
        <v>47194.9</v>
      </c>
      <c r="U37" s="30">
        <v>42348.800000000003</v>
      </c>
      <c r="V37" s="32">
        <v>33709</v>
      </c>
      <c r="W37" s="29">
        <v>36739.699999999997</v>
      </c>
      <c r="X37" s="29">
        <v>38879.199999999997</v>
      </c>
      <c r="Y37" s="29">
        <v>39950.9</v>
      </c>
      <c r="Z37" s="29">
        <v>41097</v>
      </c>
      <c r="AA37" s="29">
        <v>41934.199999999997</v>
      </c>
      <c r="AB37" s="29">
        <v>42713.9</v>
      </c>
      <c r="AC37" s="30">
        <v>44249</v>
      </c>
      <c r="AD37" s="33">
        <v>40422.400000000001</v>
      </c>
    </row>
    <row r="38" spans="2:30" x14ac:dyDescent="0.2">
      <c r="B38" s="980"/>
      <c r="C38" s="136">
        <v>2014</v>
      </c>
      <c r="D38" s="28">
        <v>32527.4</v>
      </c>
      <c r="E38" s="29">
        <v>35628.1</v>
      </c>
      <c r="F38" s="29">
        <v>38109.1</v>
      </c>
      <c r="G38" s="29">
        <v>39686.6</v>
      </c>
      <c r="H38" s="29">
        <v>40884.300000000003</v>
      </c>
      <c r="I38" s="29">
        <v>41843.599999999999</v>
      </c>
      <c r="J38" s="29">
        <v>43004.3</v>
      </c>
      <c r="K38" s="30">
        <v>46047.8</v>
      </c>
      <c r="L38" s="31">
        <v>40315.800000000003</v>
      </c>
      <c r="M38" s="32">
        <v>36375.699999999997</v>
      </c>
      <c r="N38" s="29">
        <v>38598.199999999997</v>
      </c>
      <c r="O38" s="29">
        <v>42554.5</v>
      </c>
      <c r="P38" s="29">
        <v>42955.9</v>
      </c>
      <c r="Q38" s="29">
        <v>44833.5</v>
      </c>
      <c r="R38" s="29">
        <v>45556.9</v>
      </c>
      <c r="S38" s="29">
        <v>45135.1</v>
      </c>
      <c r="T38" s="30">
        <v>47287.199999999997</v>
      </c>
      <c r="U38" s="30">
        <v>43513.3</v>
      </c>
      <c r="V38" s="32">
        <v>34682.1</v>
      </c>
      <c r="W38" s="29">
        <v>37105.699999999997</v>
      </c>
      <c r="X38" s="29">
        <v>39732.699999999997</v>
      </c>
      <c r="Y38" s="29">
        <v>40698.6</v>
      </c>
      <c r="Z38" s="29">
        <v>41992.2</v>
      </c>
      <c r="AA38" s="29">
        <v>42960.3</v>
      </c>
      <c r="AB38" s="29">
        <v>44072.9</v>
      </c>
      <c r="AC38" s="30">
        <v>46551.4</v>
      </c>
      <c r="AD38" s="33">
        <v>41412.300000000003</v>
      </c>
    </row>
    <row r="39" spans="2:30" x14ac:dyDescent="0.2">
      <c r="B39" s="980"/>
      <c r="C39" s="136">
        <v>2015</v>
      </c>
      <c r="D39" s="28">
        <v>33645.5</v>
      </c>
      <c r="E39" s="29">
        <v>37090.6</v>
      </c>
      <c r="F39" s="29">
        <v>38495.4</v>
      </c>
      <c r="G39" s="29">
        <v>40912.300000000003</v>
      </c>
      <c r="H39" s="29">
        <v>42876.1</v>
      </c>
      <c r="I39" s="29">
        <v>43441.599999999999</v>
      </c>
      <c r="J39" s="29">
        <v>44223.5</v>
      </c>
      <c r="K39" s="30">
        <v>47116.9</v>
      </c>
      <c r="L39" s="31">
        <v>41878.9</v>
      </c>
      <c r="M39" s="32">
        <v>36490</v>
      </c>
      <c r="N39" s="29">
        <v>40407.800000000003</v>
      </c>
      <c r="O39" s="29">
        <v>43252.9</v>
      </c>
      <c r="P39" s="29">
        <v>44472.9</v>
      </c>
      <c r="Q39" s="29">
        <v>46064.3</v>
      </c>
      <c r="R39" s="29">
        <v>47868.6</v>
      </c>
      <c r="S39" s="29">
        <v>46890.9</v>
      </c>
      <c r="T39" s="30">
        <v>48505.8</v>
      </c>
      <c r="U39" s="30">
        <v>45075.8</v>
      </c>
      <c r="V39" s="32">
        <v>35266.400000000001</v>
      </c>
      <c r="W39" s="29">
        <v>38736.699999999997</v>
      </c>
      <c r="X39" s="29">
        <v>40351.199999999997</v>
      </c>
      <c r="Y39" s="29">
        <v>42023.8</v>
      </c>
      <c r="Z39" s="29">
        <v>43750.2</v>
      </c>
      <c r="AA39" s="29">
        <v>44705.5</v>
      </c>
      <c r="AB39" s="29">
        <v>45546.9</v>
      </c>
      <c r="AC39" s="30">
        <v>47712.2</v>
      </c>
      <c r="AD39" s="33">
        <v>42978.8</v>
      </c>
    </row>
    <row r="40" spans="2:30" x14ac:dyDescent="0.2">
      <c r="B40" s="980"/>
      <c r="C40" s="136">
        <v>2016</v>
      </c>
      <c r="D40" s="28">
        <v>34748</v>
      </c>
      <c r="E40" s="29">
        <v>40463</v>
      </c>
      <c r="F40" s="29">
        <v>40873.5</v>
      </c>
      <c r="G40" s="29">
        <v>43309.2</v>
      </c>
      <c r="H40" s="29">
        <v>45492.5</v>
      </c>
      <c r="I40" s="29">
        <v>45871.6</v>
      </c>
      <c r="J40" s="29">
        <v>47350.6</v>
      </c>
      <c r="K40" s="30">
        <v>49958.6</v>
      </c>
      <c r="L40" s="31">
        <v>44539.1</v>
      </c>
      <c r="M40" s="32">
        <v>38646.5</v>
      </c>
      <c r="N40" s="29">
        <v>42479.1</v>
      </c>
      <c r="O40" s="29">
        <v>44785.1</v>
      </c>
      <c r="P40" s="29">
        <v>46579.4</v>
      </c>
      <c r="Q40" s="29">
        <v>49083.9</v>
      </c>
      <c r="R40" s="29">
        <v>50467.6</v>
      </c>
      <c r="S40" s="29">
        <v>49519.6</v>
      </c>
      <c r="T40" s="30">
        <v>52053.4</v>
      </c>
      <c r="U40" s="30">
        <v>47558.6</v>
      </c>
      <c r="V40" s="32">
        <v>37102.5</v>
      </c>
      <c r="W40" s="29">
        <v>41491.800000000003</v>
      </c>
      <c r="X40" s="29">
        <v>42383.199999999997</v>
      </c>
      <c r="Y40" s="29">
        <v>44324</v>
      </c>
      <c r="Z40" s="29">
        <v>46480.800000000003</v>
      </c>
      <c r="AA40" s="29">
        <v>47182.2</v>
      </c>
      <c r="AB40" s="29">
        <v>48350.8</v>
      </c>
      <c r="AC40" s="30">
        <v>51016.2</v>
      </c>
      <c r="AD40" s="33">
        <v>45574.8</v>
      </c>
    </row>
    <row r="41" spans="2:30" x14ac:dyDescent="0.2">
      <c r="B41" s="980"/>
      <c r="C41" s="136">
        <v>2017</v>
      </c>
      <c r="D41" s="28">
        <v>38042.699999999997</v>
      </c>
      <c r="E41" s="29">
        <v>42081.2</v>
      </c>
      <c r="F41" s="29">
        <v>44470.5</v>
      </c>
      <c r="G41" s="29">
        <v>46469.7</v>
      </c>
      <c r="H41" s="29">
        <v>49472.1</v>
      </c>
      <c r="I41" s="29">
        <v>49601.1</v>
      </c>
      <c r="J41" s="29">
        <v>51334.9</v>
      </c>
      <c r="K41" s="30">
        <v>51943.3</v>
      </c>
      <c r="L41" s="31">
        <v>48169.3</v>
      </c>
      <c r="M41" s="32">
        <v>42239.1</v>
      </c>
      <c r="N41" s="29">
        <v>45852.5</v>
      </c>
      <c r="O41" s="29">
        <v>47657.8</v>
      </c>
      <c r="P41" s="29">
        <v>50745.4</v>
      </c>
      <c r="Q41" s="29">
        <v>51776.9</v>
      </c>
      <c r="R41" s="29">
        <v>53721.5</v>
      </c>
      <c r="S41" s="29">
        <v>53985.5</v>
      </c>
      <c r="T41" s="30">
        <v>56553.599999999999</v>
      </c>
      <c r="U41" s="30">
        <v>51090.8</v>
      </c>
      <c r="V41" s="32">
        <v>40527.1</v>
      </c>
      <c r="W41" s="29">
        <v>43937.1</v>
      </c>
      <c r="X41" s="29">
        <v>45703</v>
      </c>
      <c r="Y41" s="29">
        <v>47799.8</v>
      </c>
      <c r="Z41" s="29">
        <v>50138.400000000001</v>
      </c>
      <c r="AA41" s="29">
        <v>50759.5</v>
      </c>
      <c r="AB41" s="29">
        <v>52477.7</v>
      </c>
      <c r="AC41" s="30">
        <v>54302.7</v>
      </c>
      <c r="AD41" s="33">
        <v>49169.599999999999</v>
      </c>
    </row>
    <row r="42" spans="2:30" x14ac:dyDescent="0.2">
      <c r="B42" s="980"/>
      <c r="C42" s="136">
        <v>2018</v>
      </c>
      <c r="D42" s="28">
        <v>41251.9</v>
      </c>
      <c r="E42" s="29">
        <v>44832</v>
      </c>
      <c r="F42" s="29">
        <v>47949.9</v>
      </c>
      <c r="G42" s="29">
        <v>50587.8</v>
      </c>
      <c r="H42" s="29">
        <v>54067.8</v>
      </c>
      <c r="I42" s="29">
        <v>54769.8</v>
      </c>
      <c r="J42" s="29">
        <v>57417.3</v>
      </c>
      <c r="K42" s="30">
        <v>56586.3</v>
      </c>
      <c r="L42" s="31">
        <v>52719.1</v>
      </c>
      <c r="M42" s="32">
        <v>45535.199999999997</v>
      </c>
      <c r="N42" s="29">
        <v>49077.1</v>
      </c>
      <c r="O42" s="29">
        <v>52405.1</v>
      </c>
      <c r="P42" s="29">
        <v>55636.6</v>
      </c>
      <c r="Q42" s="29">
        <v>57338.400000000001</v>
      </c>
      <c r="R42" s="29">
        <v>59775.8</v>
      </c>
      <c r="S42" s="29">
        <v>60157</v>
      </c>
      <c r="T42" s="30">
        <v>61493</v>
      </c>
      <c r="U42" s="30">
        <v>56217.4</v>
      </c>
      <c r="V42" s="32">
        <v>43778.5</v>
      </c>
      <c r="W42" s="29">
        <v>46879.7</v>
      </c>
      <c r="X42" s="29">
        <v>49652</v>
      </c>
      <c r="Y42" s="29">
        <v>52163.3</v>
      </c>
      <c r="Z42" s="29">
        <v>55007.3</v>
      </c>
      <c r="AA42" s="29">
        <v>56142.400000000001</v>
      </c>
      <c r="AB42" s="29">
        <v>58550.6</v>
      </c>
      <c r="AC42" s="30">
        <v>58737.4</v>
      </c>
      <c r="AD42" s="33">
        <v>53893.7</v>
      </c>
    </row>
    <row r="43" spans="2:30" x14ac:dyDescent="0.2">
      <c r="B43" s="980"/>
      <c r="C43" s="136">
        <v>2019</v>
      </c>
      <c r="D43" s="28">
        <v>47028.1</v>
      </c>
      <c r="E43" s="29">
        <v>51887.6</v>
      </c>
      <c r="F43" s="29">
        <v>55865.3</v>
      </c>
      <c r="G43" s="29">
        <v>58195.7</v>
      </c>
      <c r="H43" s="29">
        <v>61764.4</v>
      </c>
      <c r="I43" s="29">
        <v>62593</v>
      </c>
      <c r="J43" s="29">
        <v>64641.5</v>
      </c>
      <c r="K43" s="30">
        <v>64227</v>
      </c>
      <c r="L43" s="31">
        <v>60418</v>
      </c>
      <c r="M43" s="32">
        <v>53479.3</v>
      </c>
      <c r="N43" s="29">
        <v>56605.1</v>
      </c>
      <c r="O43" s="29">
        <v>59681</v>
      </c>
      <c r="P43" s="29">
        <v>63299.4</v>
      </c>
      <c r="Q43" s="29">
        <v>64822.3</v>
      </c>
      <c r="R43" s="29">
        <v>66744.7</v>
      </c>
      <c r="S43" s="29">
        <v>68051.8</v>
      </c>
      <c r="T43" s="30">
        <v>69162.899999999994</v>
      </c>
      <c r="U43" s="30">
        <v>63595.8</v>
      </c>
      <c r="V43" s="32">
        <v>50523.8</v>
      </c>
      <c r="W43" s="29">
        <v>54346</v>
      </c>
      <c r="X43" s="29">
        <v>57373.599999999999</v>
      </c>
      <c r="Y43" s="29">
        <v>59771.3</v>
      </c>
      <c r="Z43" s="29">
        <v>62621.3</v>
      </c>
      <c r="AA43" s="29">
        <v>63711.5</v>
      </c>
      <c r="AB43" s="29">
        <v>65952</v>
      </c>
      <c r="AC43" s="30">
        <v>66049.899999999994</v>
      </c>
      <c r="AD43" s="33">
        <v>61469.5</v>
      </c>
    </row>
    <row r="44" spans="2:30" x14ac:dyDescent="0.2">
      <c r="B44" s="980"/>
      <c r="C44" s="136">
        <v>2020</v>
      </c>
      <c r="D44" s="28">
        <v>51257.4</v>
      </c>
      <c r="E44" s="29">
        <v>57452.2</v>
      </c>
      <c r="F44" s="29">
        <v>61547.199999999997</v>
      </c>
      <c r="G44" s="29">
        <v>64148.7</v>
      </c>
      <c r="H44" s="29">
        <v>67925.2</v>
      </c>
      <c r="I44" s="29">
        <v>69261.2</v>
      </c>
      <c r="J44" s="29">
        <v>70104.7</v>
      </c>
      <c r="K44" s="30">
        <v>72018.2</v>
      </c>
      <c r="L44" s="31">
        <v>66652.2</v>
      </c>
      <c r="M44" s="32">
        <v>60622.9</v>
      </c>
      <c r="N44" s="29">
        <v>63367</v>
      </c>
      <c r="O44" s="29">
        <v>66732.100000000006</v>
      </c>
      <c r="P44" s="29">
        <v>69178.3</v>
      </c>
      <c r="Q44" s="29">
        <v>70413.5</v>
      </c>
      <c r="R44" s="29">
        <v>73128.5</v>
      </c>
      <c r="S44" s="29">
        <v>74550.100000000006</v>
      </c>
      <c r="T44" s="30">
        <v>73378.399999999994</v>
      </c>
      <c r="U44" s="30">
        <v>69952.800000000003</v>
      </c>
      <c r="V44" s="32">
        <v>56283.6</v>
      </c>
      <c r="W44" s="29">
        <v>60590.6</v>
      </c>
      <c r="X44" s="29">
        <v>63538.9</v>
      </c>
      <c r="Y44" s="29">
        <v>65797.7</v>
      </c>
      <c r="Z44" s="29">
        <v>68616.800000000003</v>
      </c>
      <c r="AA44" s="29">
        <v>70286.5</v>
      </c>
      <c r="AB44" s="29">
        <v>71691.899999999994</v>
      </c>
      <c r="AC44" s="30">
        <v>72603.899999999994</v>
      </c>
      <c r="AD44" s="33">
        <v>67738.2</v>
      </c>
    </row>
    <row r="45" spans="2:30" x14ac:dyDescent="0.2">
      <c r="B45" s="980"/>
      <c r="C45" s="136">
        <v>2021</v>
      </c>
      <c r="D45" s="28">
        <v>60319.1</v>
      </c>
      <c r="E45" s="29">
        <v>62993.599999999999</v>
      </c>
      <c r="F45" s="29">
        <v>67886.5</v>
      </c>
      <c r="G45" s="29">
        <v>70577.899999999994</v>
      </c>
      <c r="H45" s="29">
        <v>74845.600000000006</v>
      </c>
      <c r="I45" s="29">
        <v>75969.600000000006</v>
      </c>
      <c r="J45" s="29">
        <v>77306</v>
      </c>
      <c r="K45" s="30">
        <v>81509.3</v>
      </c>
      <c r="L45" s="31">
        <v>73535.600000000006</v>
      </c>
      <c r="M45" s="32">
        <v>66423.199999999997</v>
      </c>
      <c r="N45" s="29">
        <v>71429.100000000006</v>
      </c>
      <c r="O45" s="29">
        <v>73427.5</v>
      </c>
      <c r="P45" s="29">
        <v>75530</v>
      </c>
      <c r="Q45" s="29">
        <v>77693.899999999994</v>
      </c>
      <c r="R45" s="29">
        <v>80385.7</v>
      </c>
      <c r="S45" s="29">
        <v>81102.899999999994</v>
      </c>
      <c r="T45" s="30">
        <v>83463.7</v>
      </c>
      <c r="U45" s="30">
        <v>77096.7</v>
      </c>
      <c r="V45" s="32">
        <v>63328.7</v>
      </c>
      <c r="W45" s="29">
        <v>67394.100000000006</v>
      </c>
      <c r="X45" s="29">
        <v>70046.600000000006</v>
      </c>
      <c r="Y45" s="29">
        <v>72254.5</v>
      </c>
      <c r="Z45" s="29">
        <v>75644.2</v>
      </c>
      <c r="AA45" s="29">
        <v>77096.7</v>
      </c>
      <c r="AB45" s="29">
        <v>78589.3</v>
      </c>
      <c r="AC45" s="30">
        <v>82392.7</v>
      </c>
      <c r="AD45" s="33">
        <v>74697</v>
      </c>
    </row>
    <row r="46" spans="2:30" x14ac:dyDescent="0.2">
      <c r="B46" s="980"/>
      <c r="C46" s="136">
        <v>2022</v>
      </c>
      <c r="D46" s="28">
        <v>57914</v>
      </c>
      <c r="E46" s="29">
        <v>61079.9</v>
      </c>
      <c r="F46" s="29">
        <v>67448.100000000006</v>
      </c>
      <c r="G46" s="29">
        <v>71765.7</v>
      </c>
      <c r="H46" s="29">
        <v>75936.600000000006</v>
      </c>
      <c r="I46" s="29">
        <v>77789.7</v>
      </c>
      <c r="J46" s="29">
        <v>79033.5</v>
      </c>
      <c r="K46" s="30">
        <v>84197.2</v>
      </c>
      <c r="L46" s="31">
        <v>74546</v>
      </c>
      <c r="M46" s="32">
        <v>65127.199999999997</v>
      </c>
      <c r="N46" s="29">
        <v>74595.3</v>
      </c>
      <c r="O46" s="29">
        <v>75538.600000000006</v>
      </c>
      <c r="P46" s="29">
        <v>78241.5</v>
      </c>
      <c r="Q46" s="29">
        <v>81110.600000000006</v>
      </c>
      <c r="R46" s="29">
        <v>82708</v>
      </c>
      <c r="S46" s="29">
        <v>85356.9</v>
      </c>
      <c r="T46" s="30">
        <v>85292.800000000003</v>
      </c>
      <c r="U46" s="30">
        <v>79851</v>
      </c>
      <c r="V46" s="32">
        <v>61538.1</v>
      </c>
      <c r="W46" s="29">
        <v>66927.5</v>
      </c>
      <c r="X46" s="29">
        <v>70627.899999999994</v>
      </c>
      <c r="Y46" s="29">
        <v>73829</v>
      </c>
      <c r="Z46" s="29">
        <v>77329.899999999994</v>
      </c>
      <c r="AA46" s="29">
        <v>79072.899999999994</v>
      </c>
      <c r="AB46" s="29">
        <v>80987</v>
      </c>
      <c r="AC46" s="30">
        <v>84648</v>
      </c>
      <c r="AD46" s="33">
        <v>76213.600000000006</v>
      </c>
    </row>
    <row r="47" spans="2:30" x14ac:dyDescent="0.2">
      <c r="B47" s="980"/>
      <c r="C47" s="136">
        <v>2023</v>
      </c>
      <c r="D47" s="28">
        <v>60796.6</v>
      </c>
      <c r="E47" s="29">
        <v>63667.9</v>
      </c>
      <c r="F47" s="29">
        <v>69020.800000000003</v>
      </c>
      <c r="G47" s="29">
        <v>73663.600000000006</v>
      </c>
      <c r="H47" s="29">
        <v>77747.7</v>
      </c>
      <c r="I47" s="29">
        <v>79992.399999999994</v>
      </c>
      <c r="J47" s="29">
        <v>80740.3</v>
      </c>
      <c r="K47" s="30">
        <v>85201.2</v>
      </c>
      <c r="L47" s="31">
        <v>76520.899999999994</v>
      </c>
      <c r="M47" s="32">
        <v>68440.7</v>
      </c>
      <c r="N47" s="29">
        <v>75212.399999999994</v>
      </c>
      <c r="O47" s="29">
        <v>77962.3</v>
      </c>
      <c r="P47" s="29">
        <v>79698.3</v>
      </c>
      <c r="Q47" s="29">
        <v>83918.1</v>
      </c>
      <c r="R47" s="29">
        <v>84073.600000000006</v>
      </c>
      <c r="S47" s="29">
        <v>85313.5</v>
      </c>
      <c r="T47" s="30">
        <v>91148.7</v>
      </c>
      <c r="U47" s="30">
        <v>81723.8</v>
      </c>
      <c r="V47" s="32">
        <v>64420.5</v>
      </c>
      <c r="W47" s="29">
        <v>68654.5</v>
      </c>
      <c r="X47" s="29">
        <v>72398.100000000006</v>
      </c>
      <c r="Y47" s="29">
        <v>75552.3</v>
      </c>
      <c r="Z47" s="29">
        <v>79482.899999999994</v>
      </c>
      <c r="AA47" s="29">
        <v>81065.100000000006</v>
      </c>
      <c r="AB47" s="29"/>
      <c r="AC47" s="30"/>
      <c r="AD47" s="33"/>
    </row>
    <row r="48" spans="2:30" ht="13.5" thickBot="1" x14ac:dyDescent="0.25">
      <c r="B48" s="980"/>
      <c r="C48" s="136">
        <v>2024</v>
      </c>
      <c r="D48" s="34">
        <v>62123.199999999997</v>
      </c>
      <c r="E48" s="35">
        <v>64425</v>
      </c>
      <c r="F48" s="35">
        <v>69059.7</v>
      </c>
      <c r="G48" s="35">
        <v>74549.600000000006</v>
      </c>
      <c r="H48" s="35">
        <v>78612.3</v>
      </c>
      <c r="I48" s="35">
        <v>80406.5</v>
      </c>
      <c r="J48" s="35">
        <v>81715.600000000006</v>
      </c>
      <c r="K48" s="36">
        <v>86692.2</v>
      </c>
      <c r="L48" s="37">
        <v>77148.800000000003</v>
      </c>
      <c r="M48" s="38">
        <v>69270.8</v>
      </c>
      <c r="N48" s="35">
        <v>75918.3</v>
      </c>
      <c r="O48" s="35">
        <v>80134.600000000006</v>
      </c>
      <c r="P48" s="35">
        <v>81736.7</v>
      </c>
      <c r="Q48" s="35">
        <v>85534.7</v>
      </c>
      <c r="R48" s="35">
        <v>85792.1</v>
      </c>
      <c r="S48" s="35">
        <v>86347.5</v>
      </c>
      <c r="T48" s="36">
        <v>94625.600000000006</v>
      </c>
      <c r="U48" s="36">
        <v>83240.2</v>
      </c>
      <c r="V48" s="38">
        <v>66071.3</v>
      </c>
      <c r="W48" s="35">
        <v>68727.100000000006</v>
      </c>
      <c r="X48" s="35">
        <v>73182.8</v>
      </c>
      <c r="Y48" s="35">
        <v>76725.100000000006</v>
      </c>
      <c r="Z48" s="35">
        <v>80573.100000000006</v>
      </c>
      <c r="AA48" s="35">
        <v>81811.3</v>
      </c>
      <c r="AB48" s="35">
        <v>83020.5</v>
      </c>
      <c r="AC48" s="36">
        <v>89451.5</v>
      </c>
      <c r="AD48" s="39">
        <v>79005.899999999994</v>
      </c>
    </row>
    <row r="49" spans="2:30" ht="12.75" customHeight="1" x14ac:dyDescent="0.2">
      <c r="B49" s="979" t="s">
        <v>230</v>
      </c>
      <c r="C49" s="140">
        <v>2011</v>
      </c>
      <c r="D49" s="28">
        <v>28241.200000000001</v>
      </c>
      <c r="E49" s="29">
        <v>30558.400000000001</v>
      </c>
      <c r="F49" s="29">
        <v>38815.5</v>
      </c>
      <c r="G49" s="29">
        <v>40350.699999999997</v>
      </c>
      <c r="H49" s="29">
        <v>43420.5</v>
      </c>
      <c r="I49" s="29">
        <v>42289.599999999999</v>
      </c>
      <c r="J49" s="29">
        <v>50611.8</v>
      </c>
      <c r="K49" s="30">
        <v>44546.3</v>
      </c>
      <c r="L49" s="31">
        <v>41671.4</v>
      </c>
      <c r="M49" s="32">
        <v>35090.9</v>
      </c>
      <c r="N49" s="29">
        <v>37970.199999999997</v>
      </c>
      <c r="O49" s="29">
        <v>41962.1</v>
      </c>
      <c r="P49" s="29">
        <v>43066.3</v>
      </c>
      <c r="Q49" s="29">
        <v>44335.4</v>
      </c>
      <c r="R49" s="29">
        <v>44463.4</v>
      </c>
      <c r="S49" s="29">
        <v>45997.2</v>
      </c>
      <c r="T49" s="30">
        <v>47052.9</v>
      </c>
      <c r="U49" s="30">
        <v>43626</v>
      </c>
      <c r="V49" s="32">
        <v>32568.3</v>
      </c>
      <c r="W49" s="29">
        <v>35750.300000000003</v>
      </c>
      <c r="X49" s="29">
        <v>40316.300000000003</v>
      </c>
      <c r="Y49" s="29">
        <v>41690.800000000003</v>
      </c>
      <c r="Z49" s="29">
        <v>43852.6</v>
      </c>
      <c r="AA49" s="29">
        <v>43593.3</v>
      </c>
      <c r="AB49" s="29">
        <v>47043.5</v>
      </c>
      <c r="AC49" s="30">
        <v>46416.4</v>
      </c>
      <c r="AD49" s="33">
        <v>42776.4</v>
      </c>
    </row>
    <row r="50" spans="2:30" x14ac:dyDescent="0.2">
      <c r="B50" s="980"/>
      <c r="C50" s="136">
        <v>2012</v>
      </c>
      <c r="D50" s="28">
        <v>34664.6</v>
      </c>
      <c r="E50" s="29">
        <v>33077.699999999997</v>
      </c>
      <c r="F50" s="29">
        <v>38538.400000000001</v>
      </c>
      <c r="G50" s="29">
        <v>40740.300000000003</v>
      </c>
      <c r="H50" s="29">
        <v>44569.5</v>
      </c>
      <c r="I50" s="29">
        <v>43876.7</v>
      </c>
      <c r="J50" s="29">
        <v>48539.5</v>
      </c>
      <c r="K50" s="30">
        <v>48260.4</v>
      </c>
      <c r="L50" s="31">
        <v>42476.2</v>
      </c>
      <c r="M50" s="32">
        <v>33779.9</v>
      </c>
      <c r="N50" s="29">
        <v>37603.1</v>
      </c>
      <c r="O50" s="29">
        <v>42445.2</v>
      </c>
      <c r="P50" s="29">
        <v>42139.9</v>
      </c>
      <c r="Q50" s="29">
        <v>44160</v>
      </c>
      <c r="R50" s="29">
        <v>45246.3</v>
      </c>
      <c r="S50" s="29">
        <v>46160.1</v>
      </c>
      <c r="T50" s="30">
        <v>49247</v>
      </c>
      <c r="U50" s="30">
        <v>43514.1</v>
      </c>
      <c r="V50" s="32">
        <v>34003.300000000003</v>
      </c>
      <c r="W50" s="29">
        <v>36370.400000000001</v>
      </c>
      <c r="X50" s="29">
        <v>40344.699999999997</v>
      </c>
      <c r="Y50" s="29">
        <v>41429.5</v>
      </c>
      <c r="Z50" s="29">
        <v>44372.9</v>
      </c>
      <c r="AA50" s="29">
        <v>44728.7</v>
      </c>
      <c r="AB50" s="29">
        <v>46613.8</v>
      </c>
      <c r="AC50" s="30">
        <v>48901.3</v>
      </c>
      <c r="AD50" s="33">
        <v>43080.6</v>
      </c>
    </row>
    <row r="51" spans="2:30" x14ac:dyDescent="0.2">
      <c r="B51" s="980"/>
      <c r="C51" s="136">
        <v>2013</v>
      </c>
      <c r="D51" s="28">
        <v>36917.199999999997</v>
      </c>
      <c r="E51" s="29">
        <v>34581.5</v>
      </c>
      <c r="F51" s="29">
        <v>39355.1</v>
      </c>
      <c r="G51" s="29">
        <v>41733</v>
      </c>
      <c r="H51" s="29">
        <v>44207.1</v>
      </c>
      <c r="I51" s="29">
        <v>45438.5</v>
      </c>
      <c r="J51" s="29">
        <v>48235.9</v>
      </c>
      <c r="K51" s="30">
        <v>49946.9</v>
      </c>
      <c r="L51" s="31">
        <v>43271.6</v>
      </c>
      <c r="M51" s="32">
        <v>36016.300000000003</v>
      </c>
      <c r="N51" s="29">
        <v>38708.400000000001</v>
      </c>
      <c r="O51" s="29">
        <v>42861.599999999999</v>
      </c>
      <c r="P51" s="29">
        <v>44203.1</v>
      </c>
      <c r="Q51" s="29">
        <v>46157.5</v>
      </c>
      <c r="R51" s="29">
        <v>45110</v>
      </c>
      <c r="S51" s="29">
        <v>46746.6</v>
      </c>
      <c r="T51" s="30">
        <v>47835.3</v>
      </c>
      <c r="U51" s="30">
        <v>44621.8</v>
      </c>
      <c r="V51" s="32">
        <v>36270.400000000001</v>
      </c>
      <c r="W51" s="29">
        <v>37648.199999999997</v>
      </c>
      <c r="X51" s="29">
        <v>41018.699999999997</v>
      </c>
      <c r="Y51" s="29">
        <v>42960.7</v>
      </c>
      <c r="Z51" s="29">
        <v>45177</v>
      </c>
      <c r="AA51" s="29">
        <v>45237.3</v>
      </c>
      <c r="AB51" s="29">
        <v>47070</v>
      </c>
      <c r="AC51" s="30">
        <v>48442.7</v>
      </c>
      <c r="AD51" s="33">
        <v>44062.6</v>
      </c>
    </row>
    <row r="52" spans="2:30" x14ac:dyDescent="0.2">
      <c r="B52" s="980"/>
      <c r="C52" s="136">
        <v>2014</v>
      </c>
      <c r="D52" s="28">
        <v>36269.599999999999</v>
      </c>
      <c r="E52" s="29">
        <v>36435.199999999997</v>
      </c>
      <c r="F52" s="29">
        <v>40104.5</v>
      </c>
      <c r="G52" s="29">
        <v>43426.7</v>
      </c>
      <c r="H52" s="29">
        <v>45278.8</v>
      </c>
      <c r="I52" s="29">
        <v>46857.4</v>
      </c>
      <c r="J52" s="29">
        <v>48636</v>
      </c>
      <c r="K52" s="30">
        <v>53350.400000000001</v>
      </c>
      <c r="L52" s="31">
        <v>44707.7</v>
      </c>
      <c r="M52" s="32">
        <v>34730.5</v>
      </c>
      <c r="N52" s="29">
        <v>39019.800000000003</v>
      </c>
      <c r="O52" s="29">
        <v>40868.800000000003</v>
      </c>
      <c r="P52" s="29">
        <v>45314.6</v>
      </c>
      <c r="Q52" s="29">
        <v>47607.9</v>
      </c>
      <c r="R52" s="29">
        <v>46662</v>
      </c>
      <c r="S52" s="29">
        <v>48066.5</v>
      </c>
      <c r="T52" s="30">
        <v>49588.4</v>
      </c>
      <c r="U52" s="30">
        <v>45722.5</v>
      </c>
      <c r="V52" s="32">
        <v>35204.9</v>
      </c>
      <c r="W52" s="29">
        <v>38167.300000000003</v>
      </c>
      <c r="X52" s="29">
        <v>40505.300000000003</v>
      </c>
      <c r="Y52" s="29">
        <v>44467.4</v>
      </c>
      <c r="Z52" s="29">
        <v>46406.2</v>
      </c>
      <c r="AA52" s="29">
        <v>46744</v>
      </c>
      <c r="AB52" s="29">
        <v>48208.800000000003</v>
      </c>
      <c r="AC52" s="30">
        <v>50599.5</v>
      </c>
      <c r="AD52" s="33">
        <v>45296.1</v>
      </c>
    </row>
    <row r="53" spans="2:30" x14ac:dyDescent="0.2">
      <c r="B53" s="980"/>
      <c r="C53" s="136">
        <v>2015</v>
      </c>
      <c r="D53" s="28">
        <v>36117.9</v>
      </c>
      <c r="E53" s="29">
        <v>37702.5</v>
      </c>
      <c r="F53" s="29">
        <v>41367.4</v>
      </c>
      <c r="G53" s="29">
        <v>44798.1</v>
      </c>
      <c r="H53" s="29">
        <v>46529.8</v>
      </c>
      <c r="I53" s="29">
        <v>48449.4</v>
      </c>
      <c r="J53" s="29">
        <v>49928.7</v>
      </c>
      <c r="K53" s="30">
        <v>56029.3</v>
      </c>
      <c r="L53" s="31">
        <v>46282.2</v>
      </c>
      <c r="M53" s="32">
        <v>35932.1</v>
      </c>
      <c r="N53" s="29">
        <v>39903.5</v>
      </c>
      <c r="O53" s="29">
        <v>41577.1</v>
      </c>
      <c r="P53" s="29">
        <v>47209.8</v>
      </c>
      <c r="Q53" s="29">
        <v>48506</v>
      </c>
      <c r="R53" s="29">
        <v>49362.8</v>
      </c>
      <c r="S53" s="29">
        <v>50601.8</v>
      </c>
      <c r="T53" s="30">
        <v>51244.3</v>
      </c>
      <c r="U53" s="30">
        <v>47433.7</v>
      </c>
      <c r="V53" s="32">
        <v>35989.9</v>
      </c>
      <c r="W53" s="29">
        <v>39193.300000000003</v>
      </c>
      <c r="X53" s="29">
        <v>41499.800000000003</v>
      </c>
      <c r="Y53" s="29">
        <v>46012.4</v>
      </c>
      <c r="Z53" s="29">
        <v>47484.5</v>
      </c>
      <c r="AA53" s="29">
        <v>48963.6</v>
      </c>
      <c r="AB53" s="29">
        <v>50415.3</v>
      </c>
      <c r="AC53" s="30">
        <v>52337.4</v>
      </c>
      <c r="AD53" s="33">
        <v>46947</v>
      </c>
    </row>
    <row r="54" spans="2:30" x14ac:dyDescent="0.2">
      <c r="B54" s="980"/>
      <c r="C54" s="136">
        <v>2016</v>
      </c>
      <c r="D54" s="28" t="s">
        <v>69</v>
      </c>
      <c r="E54" s="29">
        <v>37992.300000000003</v>
      </c>
      <c r="F54" s="29">
        <v>42766.7</v>
      </c>
      <c r="G54" s="29">
        <v>46061.7</v>
      </c>
      <c r="H54" s="29">
        <v>48397.9</v>
      </c>
      <c r="I54" s="29">
        <v>50883.8</v>
      </c>
      <c r="J54" s="29">
        <v>52592.9</v>
      </c>
      <c r="K54" s="30">
        <v>59532.4</v>
      </c>
      <c r="L54" s="31">
        <v>48541.9</v>
      </c>
      <c r="M54" s="32">
        <v>38968.400000000001</v>
      </c>
      <c r="N54" s="29">
        <v>40181.800000000003</v>
      </c>
      <c r="O54" s="29">
        <v>43227.8</v>
      </c>
      <c r="P54" s="29">
        <v>49721.5</v>
      </c>
      <c r="Q54" s="29">
        <v>51362.9</v>
      </c>
      <c r="R54" s="29">
        <v>51773.599999999999</v>
      </c>
      <c r="S54" s="29">
        <v>52585.599999999999</v>
      </c>
      <c r="T54" s="30">
        <v>55884.9</v>
      </c>
      <c r="U54" s="30">
        <v>49858.6</v>
      </c>
      <c r="V54" s="32">
        <v>37842.5</v>
      </c>
      <c r="W54" s="29">
        <v>39561.699999999997</v>
      </c>
      <c r="X54" s="29">
        <v>43077.7</v>
      </c>
      <c r="Y54" s="29">
        <v>47803.6</v>
      </c>
      <c r="Z54" s="29">
        <v>49829</v>
      </c>
      <c r="AA54" s="29">
        <v>51357.2</v>
      </c>
      <c r="AB54" s="29">
        <v>52587.6</v>
      </c>
      <c r="AC54" s="30">
        <v>56873.4</v>
      </c>
      <c r="AD54" s="33">
        <v>49295</v>
      </c>
    </row>
    <row r="55" spans="2:30" x14ac:dyDescent="0.2">
      <c r="B55" s="980"/>
      <c r="C55" s="136">
        <v>2017</v>
      </c>
      <c r="D55" s="28">
        <v>44475.7</v>
      </c>
      <c r="E55" s="29">
        <v>43452</v>
      </c>
      <c r="F55" s="29">
        <v>44384.9</v>
      </c>
      <c r="G55" s="29">
        <v>47723.7</v>
      </c>
      <c r="H55" s="29">
        <v>51965.2</v>
      </c>
      <c r="I55" s="29">
        <v>53762.8</v>
      </c>
      <c r="J55" s="29">
        <v>53510.3</v>
      </c>
      <c r="K55" s="30">
        <v>62257.2</v>
      </c>
      <c r="L55" s="31">
        <v>51460.1</v>
      </c>
      <c r="M55" s="32">
        <v>43429</v>
      </c>
      <c r="N55" s="29">
        <v>42499.4</v>
      </c>
      <c r="O55" s="29">
        <v>47335.3</v>
      </c>
      <c r="P55" s="29">
        <v>53133.599999999999</v>
      </c>
      <c r="Q55" s="29">
        <v>54638.5</v>
      </c>
      <c r="R55" s="29">
        <v>55181</v>
      </c>
      <c r="S55" s="29">
        <v>55642.3</v>
      </c>
      <c r="T55" s="30">
        <v>61172</v>
      </c>
      <c r="U55" s="30">
        <v>53400.1</v>
      </c>
      <c r="V55" s="32">
        <v>43730.8</v>
      </c>
      <c r="W55" s="29">
        <v>42748.800000000003</v>
      </c>
      <c r="X55" s="29">
        <v>46331.6</v>
      </c>
      <c r="Y55" s="29">
        <v>50143</v>
      </c>
      <c r="Z55" s="29">
        <v>53298.8</v>
      </c>
      <c r="AA55" s="29">
        <v>54423.9</v>
      </c>
      <c r="AB55" s="29">
        <v>55030.400000000001</v>
      </c>
      <c r="AC55" s="30">
        <v>61450</v>
      </c>
      <c r="AD55" s="33">
        <v>52547.6</v>
      </c>
    </row>
    <row r="56" spans="2:30" x14ac:dyDescent="0.2">
      <c r="B56" s="980"/>
      <c r="C56" s="136">
        <v>2018</v>
      </c>
      <c r="D56" s="28" t="s">
        <v>69</v>
      </c>
      <c r="E56" s="29">
        <v>48277.4</v>
      </c>
      <c r="F56" s="29">
        <v>46557.3</v>
      </c>
      <c r="G56" s="29">
        <v>53066.3</v>
      </c>
      <c r="H56" s="29">
        <v>57105.9</v>
      </c>
      <c r="I56" s="29">
        <v>57558</v>
      </c>
      <c r="J56" s="29">
        <v>62059.4</v>
      </c>
      <c r="K56" s="30">
        <v>67047.8</v>
      </c>
      <c r="L56" s="31">
        <v>56225.9</v>
      </c>
      <c r="M56" s="32">
        <v>43873.4</v>
      </c>
      <c r="N56" s="29">
        <v>47022.5</v>
      </c>
      <c r="O56" s="29">
        <v>52018</v>
      </c>
      <c r="P56" s="29">
        <v>56236.6</v>
      </c>
      <c r="Q56" s="29">
        <v>59789.8</v>
      </c>
      <c r="R56" s="29">
        <v>61987.199999999997</v>
      </c>
      <c r="S56" s="29">
        <v>60266</v>
      </c>
      <c r="T56" s="30">
        <v>67370.2</v>
      </c>
      <c r="U56" s="30">
        <v>58206.2</v>
      </c>
      <c r="V56" s="32">
        <v>45927.8</v>
      </c>
      <c r="W56" s="29">
        <v>47421.4</v>
      </c>
      <c r="X56" s="29">
        <v>50059.6</v>
      </c>
      <c r="Y56" s="29">
        <v>54464.4</v>
      </c>
      <c r="Z56" s="29">
        <v>58365.3</v>
      </c>
      <c r="AA56" s="29">
        <v>59634</v>
      </c>
      <c r="AB56" s="29">
        <v>60873.8</v>
      </c>
      <c r="AC56" s="30">
        <v>67299.7</v>
      </c>
      <c r="AD56" s="33">
        <v>57305.1</v>
      </c>
    </row>
    <row r="57" spans="2:30" x14ac:dyDescent="0.2">
      <c r="B57" s="980"/>
      <c r="C57" s="136">
        <v>2019</v>
      </c>
      <c r="D57" s="28">
        <v>57472.7</v>
      </c>
      <c r="E57" s="29">
        <v>56879.5</v>
      </c>
      <c r="F57" s="29">
        <v>57468.3</v>
      </c>
      <c r="G57" s="29">
        <v>61382.2</v>
      </c>
      <c r="H57" s="29">
        <v>65169.599999999999</v>
      </c>
      <c r="I57" s="29">
        <v>66586.600000000006</v>
      </c>
      <c r="J57" s="29">
        <v>70145.100000000006</v>
      </c>
      <c r="K57" s="30">
        <v>70885.100000000006</v>
      </c>
      <c r="L57" s="31">
        <v>64946</v>
      </c>
      <c r="M57" s="32">
        <v>55486.3</v>
      </c>
      <c r="N57" s="29">
        <v>56472.4</v>
      </c>
      <c r="O57" s="29">
        <v>60080.5</v>
      </c>
      <c r="P57" s="29">
        <v>61630.8</v>
      </c>
      <c r="Q57" s="29">
        <v>68002.2</v>
      </c>
      <c r="R57" s="29">
        <v>69029.2</v>
      </c>
      <c r="S57" s="29">
        <v>69815.7</v>
      </c>
      <c r="T57" s="30">
        <v>73057.3</v>
      </c>
      <c r="U57" s="30">
        <v>66084.7</v>
      </c>
      <c r="V57" s="32">
        <v>55887.8</v>
      </c>
      <c r="W57" s="29">
        <v>56595.8</v>
      </c>
      <c r="X57" s="29">
        <v>59129.2</v>
      </c>
      <c r="Y57" s="29">
        <v>61501.599999999999</v>
      </c>
      <c r="Z57" s="29">
        <v>66633.100000000006</v>
      </c>
      <c r="AA57" s="29">
        <v>67756.600000000006</v>
      </c>
      <c r="AB57" s="29">
        <v>69941.5</v>
      </c>
      <c r="AC57" s="30">
        <v>72474</v>
      </c>
      <c r="AD57" s="33">
        <v>65579.3</v>
      </c>
    </row>
    <row r="58" spans="2:30" x14ac:dyDescent="0.2">
      <c r="B58" s="980"/>
      <c r="C58" s="136">
        <v>2020</v>
      </c>
      <c r="D58" s="28" t="s">
        <v>69</v>
      </c>
      <c r="E58" s="29">
        <v>61492.9</v>
      </c>
      <c r="F58" s="29">
        <v>63742.7</v>
      </c>
      <c r="G58" s="29">
        <v>69355.899999999994</v>
      </c>
      <c r="H58" s="29">
        <v>71711.5</v>
      </c>
      <c r="I58" s="29">
        <v>73061.899999999994</v>
      </c>
      <c r="J58" s="29">
        <v>77481.2</v>
      </c>
      <c r="K58" s="30">
        <v>74927.399999999994</v>
      </c>
      <c r="L58" s="31">
        <v>71924.899999999994</v>
      </c>
      <c r="M58" s="32">
        <v>64815.9</v>
      </c>
      <c r="N58" s="29">
        <v>63932.2</v>
      </c>
      <c r="O58" s="29">
        <v>66980.100000000006</v>
      </c>
      <c r="P58" s="29">
        <v>67517.899999999994</v>
      </c>
      <c r="Q58" s="29">
        <v>75716.5</v>
      </c>
      <c r="R58" s="29">
        <v>74826.7</v>
      </c>
      <c r="S58" s="29">
        <v>76677.7</v>
      </c>
      <c r="T58" s="30">
        <v>79099.3</v>
      </c>
      <c r="U58" s="30">
        <v>72739.100000000006</v>
      </c>
      <c r="V58" s="32">
        <v>64363</v>
      </c>
      <c r="W58" s="29">
        <v>63149.4</v>
      </c>
      <c r="X58" s="29">
        <v>65862.8</v>
      </c>
      <c r="Y58" s="29">
        <v>68383</v>
      </c>
      <c r="Z58" s="29">
        <v>73638.7</v>
      </c>
      <c r="AA58" s="29">
        <v>73881.5</v>
      </c>
      <c r="AB58" s="29">
        <v>77014.5</v>
      </c>
      <c r="AC58" s="30">
        <v>78116.800000000003</v>
      </c>
      <c r="AD58" s="33">
        <v>72372.5</v>
      </c>
    </row>
    <row r="59" spans="2:30" x14ac:dyDescent="0.2">
      <c r="B59" s="980"/>
      <c r="C59" s="136">
        <v>2021</v>
      </c>
      <c r="D59" s="28" t="s">
        <v>69</v>
      </c>
      <c r="E59" s="29">
        <v>63165</v>
      </c>
      <c r="F59" s="29">
        <v>73155</v>
      </c>
      <c r="G59" s="29">
        <v>77131.7</v>
      </c>
      <c r="H59" s="29">
        <v>80121.7</v>
      </c>
      <c r="I59" s="29">
        <v>80936.800000000003</v>
      </c>
      <c r="J59" s="29">
        <v>83372.600000000006</v>
      </c>
      <c r="K59" s="30">
        <v>83915</v>
      </c>
      <c r="L59" s="31">
        <v>79687.7</v>
      </c>
      <c r="M59" s="32">
        <v>72898.2</v>
      </c>
      <c r="N59" s="29">
        <v>72542.100000000006</v>
      </c>
      <c r="O59" s="29">
        <v>75636.100000000006</v>
      </c>
      <c r="P59" s="29">
        <v>76268.3</v>
      </c>
      <c r="Q59" s="29">
        <v>81866.2</v>
      </c>
      <c r="R59" s="29">
        <v>83645.399999999994</v>
      </c>
      <c r="S59" s="29">
        <v>83108.600000000006</v>
      </c>
      <c r="T59" s="30">
        <v>85988.3</v>
      </c>
      <c r="U59" s="30">
        <v>80576.399999999994</v>
      </c>
      <c r="V59" s="32">
        <v>72675.8</v>
      </c>
      <c r="W59" s="29">
        <v>69144.600000000006</v>
      </c>
      <c r="X59" s="29">
        <v>74746.8</v>
      </c>
      <c r="Y59" s="29">
        <v>76655.600000000006</v>
      </c>
      <c r="Z59" s="29">
        <v>80924.800000000003</v>
      </c>
      <c r="AA59" s="29">
        <v>82112.7</v>
      </c>
      <c r="AB59" s="29">
        <v>83228.100000000006</v>
      </c>
      <c r="AC59" s="30">
        <v>85444.6</v>
      </c>
      <c r="AD59" s="33">
        <v>80161</v>
      </c>
    </row>
    <row r="60" spans="2:30" x14ac:dyDescent="0.2">
      <c r="B60" s="980"/>
      <c r="C60" s="136">
        <v>2022</v>
      </c>
      <c r="D60" s="28" t="s">
        <v>69</v>
      </c>
      <c r="E60" s="29">
        <v>66779.899999999994</v>
      </c>
      <c r="F60" s="29">
        <v>71472.2</v>
      </c>
      <c r="G60" s="29">
        <v>76915.8</v>
      </c>
      <c r="H60" s="29">
        <v>81324.5</v>
      </c>
      <c r="I60" s="29">
        <v>84795.1</v>
      </c>
      <c r="J60" s="29">
        <v>86659.9</v>
      </c>
      <c r="K60" s="30">
        <v>87845.1</v>
      </c>
      <c r="L60" s="31">
        <v>81735.7</v>
      </c>
      <c r="M60" s="32">
        <v>71231.899999999994</v>
      </c>
      <c r="N60" s="29">
        <v>76520.899999999994</v>
      </c>
      <c r="O60" s="29">
        <v>78025</v>
      </c>
      <c r="P60" s="29">
        <v>78714.7</v>
      </c>
      <c r="Q60" s="29">
        <v>86453.3</v>
      </c>
      <c r="R60" s="29">
        <v>87813</v>
      </c>
      <c r="S60" s="29">
        <v>85499.6</v>
      </c>
      <c r="T60" s="30">
        <v>88804</v>
      </c>
      <c r="U60" s="30">
        <v>83602</v>
      </c>
      <c r="V60" s="32">
        <v>69310.2</v>
      </c>
      <c r="W60" s="29">
        <v>73043.7</v>
      </c>
      <c r="X60" s="29">
        <v>75440.3</v>
      </c>
      <c r="Y60" s="29">
        <v>77963</v>
      </c>
      <c r="Z60" s="29">
        <v>83590.399999999994</v>
      </c>
      <c r="AA60" s="29">
        <v>86194.9</v>
      </c>
      <c r="AB60" s="29">
        <v>86072.7</v>
      </c>
      <c r="AC60" s="30">
        <v>88572.800000000003</v>
      </c>
      <c r="AD60" s="33">
        <v>82732.2</v>
      </c>
    </row>
    <row r="61" spans="2:30" x14ac:dyDescent="0.2">
      <c r="B61" s="980"/>
      <c r="C61" s="136">
        <v>2023</v>
      </c>
      <c r="D61" s="28" t="s">
        <v>69</v>
      </c>
      <c r="E61" s="29">
        <v>69367.399999999994</v>
      </c>
      <c r="F61" s="29">
        <v>76926.600000000006</v>
      </c>
      <c r="G61" s="29">
        <v>80383.899999999994</v>
      </c>
      <c r="H61" s="29">
        <v>85562.8</v>
      </c>
      <c r="I61" s="29">
        <v>87434.7</v>
      </c>
      <c r="J61" s="29">
        <v>88688.9</v>
      </c>
      <c r="K61" s="30">
        <v>96575.6</v>
      </c>
      <c r="L61" s="31">
        <v>85310.3</v>
      </c>
      <c r="M61" s="32">
        <v>74421</v>
      </c>
      <c r="N61" s="29">
        <v>79791.3</v>
      </c>
      <c r="O61" s="29">
        <v>82946.600000000006</v>
      </c>
      <c r="P61" s="29">
        <v>83852.5</v>
      </c>
      <c r="Q61" s="29">
        <v>91435.4</v>
      </c>
      <c r="R61" s="29">
        <v>91271.3</v>
      </c>
      <c r="S61" s="29">
        <v>90874.3</v>
      </c>
      <c r="T61" s="30">
        <v>93029.9</v>
      </c>
      <c r="U61" s="30">
        <v>88256.9</v>
      </c>
      <c r="V61" s="32">
        <v>73093</v>
      </c>
      <c r="W61" s="29">
        <v>76383.7</v>
      </c>
      <c r="X61" s="29">
        <v>80612.800000000003</v>
      </c>
      <c r="Y61" s="29">
        <v>82334.600000000006</v>
      </c>
      <c r="Z61" s="29">
        <v>87987.3</v>
      </c>
      <c r="AA61" s="29">
        <v>89233.600000000006</v>
      </c>
      <c r="AB61" s="29"/>
      <c r="AC61" s="30"/>
      <c r="AD61" s="33"/>
    </row>
    <row r="62" spans="2:30" ht="13.5" thickBot="1" x14ac:dyDescent="0.25">
      <c r="B62" s="981"/>
      <c r="C62" s="137">
        <v>2024</v>
      </c>
      <c r="D62" s="34" t="s">
        <v>69</v>
      </c>
      <c r="E62" s="35">
        <v>72627.600000000006</v>
      </c>
      <c r="F62" s="35">
        <v>74552.899999999994</v>
      </c>
      <c r="G62" s="35">
        <v>81436.2</v>
      </c>
      <c r="H62" s="35">
        <v>86398.9</v>
      </c>
      <c r="I62" s="35">
        <v>88946.8</v>
      </c>
      <c r="J62" s="35">
        <v>91321.600000000006</v>
      </c>
      <c r="K62" s="36">
        <v>95199.7</v>
      </c>
      <c r="L62" s="37">
        <v>86547</v>
      </c>
      <c r="M62" s="38">
        <v>71904.3</v>
      </c>
      <c r="N62" s="35">
        <v>79309.7</v>
      </c>
      <c r="O62" s="35">
        <v>84097.9</v>
      </c>
      <c r="P62" s="35">
        <v>85999.2</v>
      </c>
      <c r="Q62" s="35">
        <v>89413.6</v>
      </c>
      <c r="R62" s="35">
        <v>95837.7</v>
      </c>
      <c r="S62" s="35">
        <v>93519.6</v>
      </c>
      <c r="T62" s="36">
        <v>96288.7</v>
      </c>
      <c r="U62" s="36">
        <v>89797.5</v>
      </c>
      <c r="V62" s="38">
        <v>71278.399999999994</v>
      </c>
      <c r="W62" s="35">
        <v>77881.899999999994</v>
      </c>
      <c r="X62" s="35">
        <v>80263.600000000006</v>
      </c>
      <c r="Y62" s="35">
        <v>83794.7</v>
      </c>
      <c r="Z62" s="35">
        <v>87727.9</v>
      </c>
      <c r="AA62" s="35">
        <v>92311.8</v>
      </c>
      <c r="AB62" s="35">
        <v>92377.1</v>
      </c>
      <c r="AC62" s="36">
        <v>95908</v>
      </c>
      <c r="AD62" s="39">
        <v>88242.3</v>
      </c>
    </row>
    <row r="63" spans="2:30" ht="12.75" customHeight="1" x14ac:dyDescent="0.2">
      <c r="B63" s="980" t="s">
        <v>231</v>
      </c>
      <c r="C63" s="141">
        <v>2011</v>
      </c>
      <c r="D63" s="28" t="s">
        <v>69</v>
      </c>
      <c r="E63" s="29">
        <v>45917.1</v>
      </c>
      <c r="F63" s="29">
        <v>37123.4</v>
      </c>
      <c r="G63" s="29">
        <v>44312.4</v>
      </c>
      <c r="H63" s="29">
        <v>45673.7</v>
      </c>
      <c r="I63" s="29">
        <v>45818.2</v>
      </c>
      <c r="J63" s="29">
        <v>46106.400000000001</v>
      </c>
      <c r="K63" s="30" t="s">
        <v>69</v>
      </c>
      <c r="L63" s="31">
        <v>44899.199999999997</v>
      </c>
      <c r="M63" s="32">
        <v>37474.400000000001</v>
      </c>
      <c r="N63" s="29">
        <v>40213.5</v>
      </c>
      <c r="O63" s="29">
        <v>44756.7</v>
      </c>
      <c r="P63" s="29">
        <v>46445.2</v>
      </c>
      <c r="Q63" s="29">
        <v>48101.8</v>
      </c>
      <c r="R63" s="29">
        <v>46935.6</v>
      </c>
      <c r="S63" s="29">
        <v>47472.3</v>
      </c>
      <c r="T63" s="30">
        <v>44249.2</v>
      </c>
      <c r="U63" s="30">
        <v>46167.1</v>
      </c>
      <c r="V63" s="32">
        <v>37423.1</v>
      </c>
      <c r="W63" s="29">
        <v>42439.7</v>
      </c>
      <c r="X63" s="29">
        <v>42237.599999999999</v>
      </c>
      <c r="Y63" s="29">
        <v>45405.3</v>
      </c>
      <c r="Z63" s="29">
        <v>46843.3</v>
      </c>
      <c r="AA63" s="29">
        <v>46450.1</v>
      </c>
      <c r="AB63" s="29">
        <v>47122.9</v>
      </c>
      <c r="AC63" s="30">
        <v>44509.8</v>
      </c>
      <c r="AD63" s="33">
        <v>45641.8</v>
      </c>
    </row>
    <row r="64" spans="2:30" x14ac:dyDescent="0.2">
      <c r="B64" s="980"/>
      <c r="C64" s="136">
        <v>2012</v>
      </c>
      <c r="D64" s="28" t="s">
        <v>69</v>
      </c>
      <c r="E64" s="29">
        <v>41544.300000000003</v>
      </c>
      <c r="F64" s="29">
        <v>41143.5</v>
      </c>
      <c r="G64" s="29">
        <v>43837.7</v>
      </c>
      <c r="H64" s="29">
        <v>47025.7</v>
      </c>
      <c r="I64" s="29">
        <v>46527.9</v>
      </c>
      <c r="J64" s="29">
        <v>45932.2</v>
      </c>
      <c r="K64" s="30" t="s">
        <v>69</v>
      </c>
      <c r="L64" s="31">
        <v>45364.3</v>
      </c>
      <c r="M64" s="32">
        <v>35760.800000000003</v>
      </c>
      <c r="N64" s="29">
        <v>38627.300000000003</v>
      </c>
      <c r="O64" s="29">
        <v>41407.699999999997</v>
      </c>
      <c r="P64" s="29">
        <v>48224</v>
      </c>
      <c r="Q64" s="29">
        <v>49665.8</v>
      </c>
      <c r="R64" s="29">
        <v>46952.3</v>
      </c>
      <c r="S64" s="29">
        <v>48818.6</v>
      </c>
      <c r="T64" s="30">
        <v>43788.4</v>
      </c>
      <c r="U64" s="30">
        <v>46327.3</v>
      </c>
      <c r="V64" s="32">
        <v>35103.800000000003</v>
      </c>
      <c r="W64" s="29">
        <v>39266.400000000001</v>
      </c>
      <c r="X64" s="29">
        <v>41287.599999999999</v>
      </c>
      <c r="Y64" s="29">
        <v>46399</v>
      </c>
      <c r="Z64" s="29">
        <v>48122.400000000001</v>
      </c>
      <c r="AA64" s="29">
        <v>46766</v>
      </c>
      <c r="AB64" s="29">
        <v>47938.400000000001</v>
      </c>
      <c r="AC64" s="30">
        <v>44698.5</v>
      </c>
      <c r="AD64" s="33">
        <v>45909.3</v>
      </c>
    </row>
    <row r="65" spans="2:30" x14ac:dyDescent="0.2">
      <c r="B65" s="980"/>
      <c r="C65" s="136">
        <v>2013</v>
      </c>
      <c r="D65" s="28" t="s">
        <v>69</v>
      </c>
      <c r="E65" s="29">
        <v>37825.800000000003</v>
      </c>
      <c r="F65" s="29">
        <v>45469</v>
      </c>
      <c r="G65" s="29">
        <v>42344.6</v>
      </c>
      <c r="H65" s="29">
        <v>45508.1</v>
      </c>
      <c r="I65" s="29">
        <v>48253.5</v>
      </c>
      <c r="J65" s="29">
        <v>47635.1</v>
      </c>
      <c r="K65" s="30">
        <v>48010.8</v>
      </c>
      <c r="L65" s="31">
        <v>45757.8</v>
      </c>
      <c r="M65" s="32">
        <v>36742</v>
      </c>
      <c r="N65" s="29">
        <v>41762.1</v>
      </c>
      <c r="O65" s="29">
        <v>40955.199999999997</v>
      </c>
      <c r="P65" s="29">
        <v>47467.1</v>
      </c>
      <c r="Q65" s="29">
        <v>49271.199999999997</v>
      </c>
      <c r="R65" s="29">
        <v>48706.1</v>
      </c>
      <c r="S65" s="29">
        <v>47453.599999999999</v>
      </c>
      <c r="T65" s="30">
        <v>43978.6</v>
      </c>
      <c r="U65" s="30">
        <v>46743</v>
      </c>
      <c r="V65" s="32">
        <v>36191.1</v>
      </c>
      <c r="W65" s="29">
        <v>40996.6</v>
      </c>
      <c r="X65" s="29">
        <v>42576.2</v>
      </c>
      <c r="Y65" s="29">
        <v>44984.2</v>
      </c>
      <c r="Z65" s="29">
        <v>47281.1</v>
      </c>
      <c r="AA65" s="29">
        <v>48465.3</v>
      </c>
      <c r="AB65" s="29">
        <v>47503</v>
      </c>
      <c r="AC65" s="30">
        <v>45598.6</v>
      </c>
      <c r="AD65" s="33">
        <v>46299.7</v>
      </c>
    </row>
    <row r="66" spans="2:30" x14ac:dyDescent="0.2">
      <c r="B66" s="980"/>
      <c r="C66" s="136">
        <v>2014</v>
      </c>
      <c r="D66" s="28" t="s">
        <v>69</v>
      </c>
      <c r="E66" s="29">
        <v>38127.4</v>
      </c>
      <c r="F66" s="29">
        <v>42194.6</v>
      </c>
      <c r="G66" s="29">
        <v>44800.9</v>
      </c>
      <c r="H66" s="29">
        <v>45134.1</v>
      </c>
      <c r="I66" s="29">
        <v>48057.8</v>
      </c>
      <c r="J66" s="29">
        <v>50514.1</v>
      </c>
      <c r="K66" s="30">
        <v>45701.7</v>
      </c>
      <c r="L66" s="31">
        <v>46186.1</v>
      </c>
      <c r="M66" s="32">
        <v>37184.699999999997</v>
      </c>
      <c r="N66" s="29">
        <v>40932.5</v>
      </c>
      <c r="O66" s="29">
        <v>41033.699999999997</v>
      </c>
      <c r="P66" s="29">
        <v>48475.199999999997</v>
      </c>
      <c r="Q66" s="29">
        <v>50254.8</v>
      </c>
      <c r="R66" s="29">
        <v>49940.1</v>
      </c>
      <c r="S66" s="29">
        <v>47901.4</v>
      </c>
      <c r="T66" s="30">
        <v>49218.3</v>
      </c>
      <c r="U66" s="30">
        <v>47693</v>
      </c>
      <c r="V66" s="32">
        <v>36292.800000000003</v>
      </c>
      <c r="W66" s="29">
        <v>40304.199999999997</v>
      </c>
      <c r="X66" s="29">
        <v>41451.599999999999</v>
      </c>
      <c r="Y66" s="29">
        <v>46528</v>
      </c>
      <c r="Z66" s="29">
        <v>47827.199999999997</v>
      </c>
      <c r="AA66" s="29">
        <v>48912.9</v>
      </c>
      <c r="AB66" s="29">
        <v>48796</v>
      </c>
      <c r="AC66" s="30">
        <v>47984.5</v>
      </c>
      <c r="AD66" s="33">
        <v>47013.2</v>
      </c>
    </row>
    <row r="67" spans="2:30" x14ac:dyDescent="0.2">
      <c r="B67" s="980"/>
      <c r="C67" s="136">
        <v>2015</v>
      </c>
      <c r="D67" s="28" t="s">
        <v>69</v>
      </c>
      <c r="E67" s="29">
        <v>40725.5</v>
      </c>
      <c r="F67" s="29">
        <v>45171.6</v>
      </c>
      <c r="G67" s="29">
        <v>43442.5</v>
      </c>
      <c r="H67" s="29">
        <v>45945.7</v>
      </c>
      <c r="I67" s="29">
        <v>50871.1</v>
      </c>
      <c r="J67" s="29">
        <v>50300.9</v>
      </c>
      <c r="K67" s="30">
        <v>50185.1</v>
      </c>
      <c r="L67" s="31">
        <v>47811.1</v>
      </c>
      <c r="M67" s="32" t="s">
        <v>69</v>
      </c>
      <c r="N67" s="29">
        <v>43199.1</v>
      </c>
      <c r="O67" s="29">
        <v>43276.2</v>
      </c>
      <c r="P67" s="29">
        <v>49451.7</v>
      </c>
      <c r="Q67" s="29">
        <v>51201</v>
      </c>
      <c r="R67" s="29">
        <v>52560.5</v>
      </c>
      <c r="S67" s="29">
        <v>48559.9</v>
      </c>
      <c r="T67" s="30">
        <v>51153.7</v>
      </c>
      <c r="U67" s="30">
        <v>49353</v>
      </c>
      <c r="V67" s="32" t="s">
        <v>69</v>
      </c>
      <c r="W67" s="29">
        <v>42685</v>
      </c>
      <c r="X67" s="29">
        <v>44007.6</v>
      </c>
      <c r="Y67" s="29">
        <v>46109.7</v>
      </c>
      <c r="Z67" s="29">
        <v>48976.1</v>
      </c>
      <c r="AA67" s="29">
        <v>51611.9</v>
      </c>
      <c r="AB67" s="29">
        <v>49152.6</v>
      </c>
      <c r="AC67" s="30">
        <v>50893.599999999999</v>
      </c>
      <c r="AD67" s="33">
        <v>48672.5</v>
      </c>
    </row>
    <row r="68" spans="2:30" x14ac:dyDescent="0.2">
      <c r="B68" s="980"/>
      <c r="C68" s="136">
        <v>2016</v>
      </c>
      <c r="D68" s="28" t="s">
        <v>69</v>
      </c>
      <c r="E68" s="29">
        <v>42541.1</v>
      </c>
      <c r="F68" s="29">
        <v>47699.6</v>
      </c>
      <c r="G68" s="29">
        <v>44814.5</v>
      </c>
      <c r="H68" s="29">
        <v>50163.6</v>
      </c>
      <c r="I68" s="29">
        <v>51373</v>
      </c>
      <c r="J68" s="29">
        <v>56140.800000000003</v>
      </c>
      <c r="K68" s="30">
        <v>55451.199999999997</v>
      </c>
      <c r="L68" s="31">
        <v>50076.4</v>
      </c>
      <c r="M68" s="32">
        <v>39432.400000000001</v>
      </c>
      <c r="N68" s="29">
        <v>45330.9</v>
      </c>
      <c r="O68" s="29">
        <v>45871</v>
      </c>
      <c r="P68" s="29">
        <v>48734.2</v>
      </c>
      <c r="Q68" s="29">
        <v>54022.8</v>
      </c>
      <c r="R68" s="29">
        <v>55489.5</v>
      </c>
      <c r="S68" s="29">
        <v>55334.2</v>
      </c>
      <c r="T68" s="30">
        <v>54914.9</v>
      </c>
      <c r="U68" s="30">
        <v>52153.7</v>
      </c>
      <c r="V68" s="32">
        <v>38733.800000000003</v>
      </c>
      <c r="W68" s="29">
        <v>44610.400000000001</v>
      </c>
      <c r="X68" s="29">
        <v>46569.1</v>
      </c>
      <c r="Y68" s="29">
        <v>46740</v>
      </c>
      <c r="Z68" s="29">
        <v>52280.5</v>
      </c>
      <c r="AA68" s="29">
        <v>53147.5</v>
      </c>
      <c r="AB68" s="29">
        <v>55608.9</v>
      </c>
      <c r="AC68" s="30">
        <v>55055.9</v>
      </c>
      <c r="AD68" s="33">
        <v>51231.3</v>
      </c>
    </row>
    <row r="69" spans="2:30" x14ac:dyDescent="0.2">
      <c r="B69" s="980"/>
      <c r="C69" s="136">
        <v>2017</v>
      </c>
      <c r="D69" s="28" t="s">
        <v>69</v>
      </c>
      <c r="E69" s="29" t="s">
        <v>69</v>
      </c>
      <c r="F69" s="29">
        <v>48167.9</v>
      </c>
      <c r="G69" s="29">
        <v>49482.7</v>
      </c>
      <c r="H69" s="29">
        <v>51683.5</v>
      </c>
      <c r="I69" s="29">
        <v>55535.7</v>
      </c>
      <c r="J69" s="29">
        <v>55794.8</v>
      </c>
      <c r="K69" s="30">
        <v>62261.4</v>
      </c>
      <c r="L69" s="31">
        <v>53418.6</v>
      </c>
      <c r="M69" s="32" t="s">
        <v>69</v>
      </c>
      <c r="N69" s="29">
        <v>45469.7</v>
      </c>
      <c r="O69" s="29">
        <v>49792</v>
      </c>
      <c r="P69" s="29">
        <v>47917.8</v>
      </c>
      <c r="Q69" s="29">
        <v>59197.9</v>
      </c>
      <c r="R69" s="29">
        <v>58211.3</v>
      </c>
      <c r="S69" s="29">
        <v>58391.4</v>
      </c>
      <c r="T69" s="30">
        <v>56907.8</v>
      </c>
      <c r="U69" s="30">
        <v>54970</v>
      </c>
      <c r="V69" s="32">
        <v>42007.7</v>
      </c>
      <c r="W69" s="29">
        <v>45036.1</v>
      </c>
      <c r="X69" s="29">
        <v>49388.7</v>
      </c>
      <c r="Y69" s="29">
        <v>48782.400000000001</v>
      </c>
      <c r="Z69" s="29">
        <v>55790.2</v>
      </c>
      <c r="AA69" s="29">
        <v>56604.9</v>
      </c>
      <c r="AB69" s="29">
        <v>57520.6</v>
      </c>
      <c r="AC69" s="30">
        <v>58538.9</v>
      </c>
      <c r="AD69" s="33">
        <v>54282.9</v>
      </c>
    </row>
    <row r="70" spans="2:30" x14ac:dyDescent="0.2">
      <c r="B70" s="980"/>
      <c r="C70" s="136">
        <v>2018</v>
      </c>
      <c r="D70" s="28" t="s">
        <v>69</v>
      </c>
      <c r="E70" s="29" t="s">
        <v>69</v>
      </c>
      <c r="F70" s="29">
        <v>48972</v>
      </c>
      <c r="G70" s="29">
        <v>54523.7</v>
      </c>
      <c r="H70" s="29">
        <v>59693.1</v>
      </c>
      <c r="I70" s="29">
        <v>59437.1</v>
      </c>
      <c r="J70" s="29">
        <v>62861.2</v>
      </c>
      <c r="K70" s="30">
        <v>68955.199999999997</v>
      </c>
      <c r="L70" s="31">
        <v>58567.3</v>
      </c>
      <c r="M70" s="32" t="s">
        <v>69</v>
      </c>
      <c r="N70" s="29">
        <v>54109.9</v>
      </c>
      <c r="O70" s="29">
        <v>53897.5</v>
      </c>
      <c r="P70" s="29">
        <v>54070</v>
      </c>
      <c r="Q70" s="29">
        <v>58981.599999999999</v>
      </c>
      <c r="R70" s="29">
        <v>64921</v>
      </c>
      <c r="S70" s="29">
        <v>67622.899999999994</v>
      </c>
      <c r="T70" s="30">
        <v>57593.7</v>
      </c>
      <c r="U70" s="30">
        <v>60224.2</v>
      </c>
      <c r="V70" s="32">
        <v>48386.6</v>
      </c>
      <c r="W70" s="29">
        <v>51440.7</v>
      </c>
      <c r="X70" s="29">
        <v>52218.2</v>
      </c>
      <c r="Y70" s="29">
        <v>54302.9</v>
      </c>
      <c r="Z70" s="29">
        <v>59351</v>
      </c>
      <c r="AA70" s="29">
        <v>62011.3</v>
      </c>
      <c r="AB70" s="29">
        <v>65422.2</v>
      </c>
      <c r="AC70" s="30">
        <v>60821.8</v>
      </c>
      <c r="AD70" s="33">
        <v>59458.7</v>
      </c>
    </row>
    <row r="71" spans="2:30" x14ac:dyDescent="0.2">
      <c r="B71" s="980"/>
      <c r="C71" s="136">
        <v>2019</v>
      </c>
      <c r="D71" s="28" t="s">
        <v>360</v>
      </c>
      <c r="E71" s="29" t="s">
        <v>69</v>
      </c>
      <c r="F71" s="29">
        <v>58105.2</v>
      </c>
      <c r="G71" s="29">
        <v>63204.7</v>
      </c>
      <c r="H71" s="29">
        <v>66838.8</v>
      </c>
      <c r="I71" s="29">
        <v>65870.5</v>
      </c>
      <c r="J71" s="29">
        <v>72463.899999999994</v>
      </c>
      <c r="K71" s="30">
        <v>78825.3</v>
      </c>
      <c r="L71" s="31">
        <v>66965.600000000006</v>
      </c>
      <c r="M71" s="32">
        <v>54208.800000000003</v>
      </c>
      <c r="N71" s="29">
        <v>61291.7</v>
      </c>
      <c r="O71" s="29">
        <v>63837.9</v>
      </c>
      <c r="P71" s="29">
        <v>61260.1</v>
      </c>
      <c r="Q71" s="29">
        <v>68502.8</v>
      </c>
      <c r="R71" s="29">
        <v>71239.5</v>
      </c>
      <c r="S71" s="29">
        <v>75694.7</v>
      </c>
      <c r="T71" s="30">
        <v>64822.9</v>
      </c>
      <c r="U71" s="30">
        <v>68138.100000000006</v>
      </c>
      <c r="V71" s="32">
        <v>54208.800000000003</v>
      </c>
      <c r="W71" s="29">
        <v>59154.400000000001</v>
      </c>
      <c r="X71" s="29">
        <v>61679.7</v>
      </c>
      <c r="Y71" s="29">
        <v>62206.5</v>
      </c>
      <c r="Z71" s="29">
        <v>67551.899999999994</v>
      </c>
      <c r="AA71" s="29">
        <v>68642.8</v>
      </c>
      <c r="AB71" s="29">
        <v>73981.899999999994</v>
      </c>
      <c r="AC71" s="30">
        <v>69656.3</v>
      </c>
      <c r="AD71" s="33">
        <v>67587.7</v>
      </c>
    </row>
    <row r="72" spans="2:30" x14ac:dyDescent="0.2">
      <c r="B72" s="980"/>
      <c r="C72" s="136">
        <v>2020</v>
      </c>
      <c r="D72" s="28" t="s">
        <v>360</v>
      </c>
      <c r="E72" s="29" t="s">
        <v>69</v>
      </c>
      <c r="F72" s="29">
        <v>70390.5</v>
      </c>
      <c r="G72" s="29">
        <v>73311.8</v>
      </c>
      <c r="H72" s="29">
        <v>72415.199999999997</v>
      </c>
      <c r="I72" s="29">
        <v>74837.8</v>
      </c>
      <c r="J72" s="29">
        <v>78375.899999999994</v>
      </c>
      <c r="K72" s="30">
        <v>84626.6</v>
      </c>
      <c r="L72" s="31">
        <v>74931.600000000006</v>
      </c>
      <c r="M72" s="32" t="s">
        <v>69</v>
      </c>
      <c r="N72" s="29">
        <v>67320.5</v>
      </c>
      <c r="O72" s="29">
        <v>70111.3</v>
      </c>
      <c r="P72" s="29">
        <v>69568.600000000006</v>
      </c>
      <c r="Q72" s="29">
        <v>75145.5</v>
      </c>
      <c r="R72" s="29">
        <v>80228</v>
      </c>
      <c r="S72" s="29">
        <v>78188.800000000003</v>
      </c>
      <c r="T72" s="30">
        <v>72564.899999999994</v>
      </c>
      <c r="U72" s="30">
        <v>74654.3</v>
      </c>
      <c r="V72" s="32" t="s">
        <v>69</v>
      </c>
      <c r="W72" s="29">
        <v>65424.6</v>
      </c>
      <c r="X72" s="29">
        <v>70203.199999999997</v>
      </c>
      <c r="Y72" s="29">
        <v>71304.2</v>
      </c>
      <c r="Z72" s="29">
        <v>73585.7</v>
      </c>
      <c r="AA72" s="29">
        <v>77828.600000000006</v>
      </c>
      <c r="AB72" s="29">
        <v>78297.5</v>
      </c>
      <c r="AC72" s="30">
        <v>75580.3</v>
      </c>
      <c r="AD72" s="33">
        <v>74781.2</v>
      </c>
    </row>
    <row r="73" spans="2:30" x14ac:dyDescent="0.2">
      <c r="B73" s="980"/>
      <c r="C73" s="136">
        <v>2021</v>
      </c>
      <c r="D73" s="28" t="s">
        <v>360</v>
      </c>
      <c r="E73" s="29" t="s">
        <v>69</v>
      </c>
      <c r="F73" s="29">
        <v>80145.7</v>
      </c>
      <c r="G73" s="29">
        <v>82239.100000000006</v>
      </c>
      <c r="H73" s="29">
        <v>78578.600000000006</v>
      </c>
      <c r="I73" s="29">
        <v>84251.5</v>
      </c>
      <c r="J73" s="29">
        <v>82353.8</v>
      </c>
      <c r="K73" s="30">
        <v>89937.3</v>
      </c>
      <c r="L73" s="31">
        <v>82054.2</v>
      </c>
      <c r="M73" s="32">
        <v>56597.2</v>
      </c>
      <c r="N73" s="29">
        <v>77471.600000000006</v>
      </c>
      <c r="O73" s="29">
        <v>80002.600000000006</v>
      </c>
      <c r="P73" s="29">
        <v>76198.3</v>
      </c>
      <c r="Q73" s="29">
        <v>85594.4</v>
      </c>
      <c r="R73" s="29">
        <v>85257.8</v>
      </c>
      <c r="S73" s="29">
        <v>81386.5</v>
      </c>
      <c r="T73" s="30">
        <v>87905.5</v>
      </c>
      <c r="U73" s="30">
        <v>81776.2</v>
      </c>
      <c r="V73" s="32">
        <v>56597.2</v>
      </c>
      <c r="W73" s="29">
        <v>73212.800000000003</v>
      </c>
      <c r="X73" s="29">
        <v>80049.7</v>
      </c>
      <c r="Y73" s="29">
        <v>78880.600000000006</v>
      </c>
      <c r="Z73" s="29">
        <v>82145.7</v>
      </c>
      <c r="AA73" s="29">
        <v>84804.3</v>
      </c>
      <c r="AB73" s="29">
        <v>81901.8</v>
      </c>
      <c r="AC73" s="30">
        <v>88634.4</v>
      </c>
      <c r="AD73" s="33">
        <v>81898</v>
      </c>
    </row>
    <row r="74" spans="2:30" x14ac:dyDescent="0.2">
      <c r="B74" s="980"/>
      <c r="C74" s="136">
        <v>2022</v>
      </c>
      <c r="D74" s="28" t="s">
        <v>69</v>
      </c>
      <c r="E74" s="29" t="s">
        <v>69</v>
      </c>
      <c r="F74" s="29">
        <v>84206.2</v>
      </c>
      <c r="G74" s="29">
        <v>83698.399999999994</v>
      </c>
      <c r="H74" s="29">
        <v>88112.8</v>
      </c>
      <c r="I74" s="29">
        <v>86431</v>
      </c>
      <c r="J74" s="29">
        <v>87837</v>
      </c>
      <c r="K74" s="30">
        <v>89877.6</v>
      </c>
      <c r="L74" s="31">
        <v>86428.800000000003</v>
      </c>
      <c r="M74" s="32" t="s">
        <v>69</v>
      </c>
      <c r="N74" s="29">
        <v>82265.3</v>
      </c>
      <c r="O74" s="29">
        <v>82806.7</v>
      </c>
      <c r="P74" s="29">
        <v>82525</v>
      </c>
      <c r="Q74" s="29">
        <v>85112</v>
      </c>
      <c r="R74" s="29">
        <v>88483.6</v>
      </c>
      <c r="S74" s="29">
        <v>89738.3</v>
      </c>
      <c r="T74" s="30">
        <v>88917.5</v>
      </c>
      <c r="U74" s="30">
        <v>85916.4</v>
      </c>
      <c r="V74" s="32" t="s">
        <v>69</v>
      </c>
      <c r="W74" s="29">
        <v>77473.5</v>
      </c>
      <c r="X74" s="29">
        <v>83238.5</v>
      </c>
      <c r="Y74" s="29">
        <v>82956.2</v>
      </c>
      <c r="Z74" s="29">
        <v>86829.2</v>
      </c>
      <c r="AA74" s="29">
        <v>87435.6</v>
      </c>
      <c r="AB74" s="29">
        <v>88758.2</v>
      </c>
      <c r="AC74" s="30">
        <v>89255</v>
      </c>
      <c r="AD74" s="33">
        <v>86149.6</v>
      </c>
    </row>
    <row r="75" spans="2:30" x14ac:dyDescent="0.2">
      <c r="B75" s="980"/>
      <c r="C75" s="136">
        <v>2023</v>
      </c>
      <c r="D75" s="28" t="s">
        <v>69</v>
      </c>
      <c r="E75" s="29" t="s">
        <v>69</v>
      </c>
      <c r="F75" s="29">
        <v>76267.100000000006</v>
      </c>
      <c r="G75" s="29">
        <v>85754.1</v>
      </c>
      <c r="H75" s="29">
        <v>93787.199999999997</v>
      </c>
      <c r="I75" s="29">
        <v>92420.3</v>
      </c>
      <c r="J75" s="29">
        <v>89749.4</v>
      </c>
      <c r="K75" s="30">
        <v>92668.2</v>
      </c>
      <c r="L75" s="31">
        <v>90041.5</v>
      </c>
      <c r="M75" s="32" t="s">
        <v>69</v>
      </c>
      <c r="N75" s="29">
        <v>79382.600000000006</v>
      </c>
      <c r="O75" s="29">
        <v>88261</v>
      </c>
      <c r="P75" s="29">
        <v>87920.3</v>
      </c>
      <c r="Q75" s="29">
        <v>88181</v>
      </c>
      <c r="R75" s="29">
        <v>92481.5</v>
      </c>
      <c r="S75" s="29">
        <v>95813.3</v>
      </c>
      <c r="T75" s="30">
        <v>93884.800000000003</v>
      </c>
      <c r="U75" s="30">
        <v>90845.5</v>
      </c>
      <c r="V75" s="32" t="s">
        <v>69</v>
      </c>
      <c r="W75" s="29">
        <v>78911.3</v>
      </c>
      <c r="X75" s="29">
        <v>84714</v>
      </c>
      <c r="Y75" s="29">
        <v>87008.1</v>
      </c>
      <c r="Z75" s="29">
        <v>90996.2</v>
      </c>
      <c r="AA75" s="29">
        <v>92448.6</v>
      </c>
      <c r="AB75" s="29"/>
      <c r="AC75" s="30"/>
      <c r="AD75" s="33"/>
    </row>
    <row r="76" spans="2:30" ht="13.5" thickBot="1" x14ac:dyDescent="0.25">
      <c r="B76" s="980"/>
      <c r="C76" s="136">
        <v>2024</v>
      </c>
      <c r="D76" s="34" t="s">
        <v>69</v>
      </c>
      <c r="E76" s="35" t="s">
        <v>69</v>
      </c>
      <c r="F76" s="35">
        <v>72282.399999999994</v>
      </c>
      <c r="G76" s="35">
        <v>87495.9</v>
      </c>
      <c r="H76" s="35">
        <v>91527.9</v>
      </c>
      <c r="I76" s="35">
        <v>94551.4</v>
      </c>
      <c r="J76" s="35">
        <v>94615.7</v>
      </c>
      <c r="K76" s="36">
        <v>93263.6</v>
      </c>
      <c r="L76" s="37">
        <v>90395.9</v>
      </c>
      <c r="M76" s="38" t="s">
        <v>69</v>
      </c>
      <c r="N76" s="35">
        <v>78573.3</v>
      </c>
      <c r="O76" s="35">
        <v>88179.199999999997</v>
      </c>
      <c r="P76" s="35">
        <v>94344</v>
      </c>
      <c r="Q76" s="35">
        <v>90053.2</v>
      </c>
      <c r="R76" s="35">
        <v>93927.8</v>
      </c>
      <c r="S76" s="35">
        <v>97481.8</v>
      </c>
      <c r="T76" s="36">
        <v>94297.8</v>
      </c>
      <c r="U76" s="36">
        <v>92723.199999999997</v>
      </c>
      <c r="V76" s="38" t="s">
        <v>69</v>
      </c>
      <c r="W76" s="35">
        <v>75568.7</v>
      </c>
      <c r="X76" s="35">
        <v>81380.899999999994</v>
      </c>
      <c r="Y76" s="35">
        <v>91301.2</v>
      </c>
      <c r="Z76" s="35">
        <v>90865.5</v>
      </c>
      <c r="AA76" s="35">
        <v>94258.1</v>
      </c>
      <c r="AB76" s="35">
        <v>96208</v>
      </c>
      <c r="AC76" s="36">
        <v>93843.3</v>
      </c>
      <c r="AD76" s="39">
        <v>91643.1</v>
      </c>
    </row>
    <row r="77" spans="2:30" ht="12.75" customHeight="1" x14ac:dyDescent="0.2">
      <c r="B77" s="979" t="s">
        <v>215</v>
      </c>
      <c r="C77" s="140">
        <v>2011</v>
      </c>
      <c r="D77" s="28">
        <v>34227.199999999997</v>
      </c>
      <c r="E77" s="29">
        <v>37335.599999999999</v>
      </c>
      <c r="F77" s="29">
        <v>37556.699999999997</v>
      </c>
      <c r="G77" s="29">
        <v>40772.9</v>
      </c>
      <c r="H77" s="29">
        <v>42143.5</v>
      </c>
      <c r="I77" s="29">
        <v>44123.7</v>
      </c>
      <c r="J77" s="29">
        <v>45196.6</v>
      </c>
      <c r="K77" s="30">
        <v>44424.7</v>
      </c>
      <c r="L77" s="31">
        <v>41481</v>
      </c>
      <c r="M77" s="32">
        <v>33155.800000000003</v>
      </c>
      <c r="N77" s="29">
        <v>42892.6</v>
      </c>
      <c r="O77" s="29">
        <v>42169.8</v>
      </c>
      <c r="P77" s="29">
        <v>43718.400000000001</v>
      </c>
      <c r="Q77" s="29">
        <v>47549.3</v>
      </c>
      <c r="R77" s="29">
        <v>44083.199999999997</v>
      </c>
      <c r="S77" s="29">
        <v>46333.2</v>
      </c>
      <c r="T77" s="30">
        <v>52741.3</v>
      </c>
      <c r="U77" s="30">
        <v>44865.3</v>
      </c>
      <c r="V77" s="32">
        <v>33812.5</v>
      </c>
      <c r="W77" s="29">
        <v>39695.9</v>
      </c>
      <c r="X77" s="29">
        <v>38411.1</v>
      </c>
      <c r="Y77" s="29">
        <v>41353.800000000003</v>
      </c>
      <c r="Z77" s="29">
        <v>43499.3</v>
      </c>
      <c r="AA77" s="29">
        <v>44109.3</v>
      </c>
      <c r="AB77" s="29">
        <v>45732.5</v>
      </c>
      <c r="AC77" s="30">
        <v>47297.1</v>
      </c>
      <c r="AD77" s="33">
        <v>42460.3</v>
      </c>
    </row>
    <row r="78" spans="2:30" x14ac:dyDescent="0.2">
      <c r="B78" s="980"/>
      <c r="C78" s="136">
        <v>2012</v>
      </c>
      <c r="D78" s="28">
        <v>35668.199999999997</v>
      </c>
      <c r="E78" s="29">
        <v>36208.699999999997</v>
      </c>
      <c r="F78" s="29">
        <v>37375.4</v>
      </c>
      <c r="G78" s="29">
        <v>40431.699999999997</v>
      </c>
      <c r="H78" s="29">
        <v>42578.7</v>
      </c>
      <c r="I78" s="29">
        <v>43946.6</v>
      </c>
      <c r="J78" s="29">
        <v>46848</v>
      </c>
      <c r="K78" s="30">
        <v>45387.5</v>
      </c>
      <c r="L78" s="31">
        <v>41661.199999999997</v>
      </c>
      <c r="M78" s="32">
        <v>34117.5</v>
      </c>
      <c r="N78" s="29">
        <v>39071.5</v>
      </c>
      <c r="O78" s="29">
        <v>43269.9</v>
      </c>
      <c r="P78" s="29">
        <v>42917.7</v>
      </c>
      <c r="Q78" s="29">
        <v>47398</v>
      </c>
      <c r="R78" s="29">
        <v>47499.3</v>
      </c>
      <c r="S78" s="29">
        <v>45294.3</v>
      </c>
      <c r="T78" s="30">
        <v>50802.1</v>
      </c>
      <c r="U78" s="30">
        <v>45270.2</v>
      </c>
      <c r="V78" s="32">
        <v>34956.5</v>
      </c>
      <c r="W78" s="29">
        <v>37255.800000000003</v>
      </c>
      <c r="X78" s="29">
        <v>39083.300000000003</v>
      </c>
      <c r="Y78" s="29">
        <v>40806.9</v>
      </c>
      <c r="Z78" s="29">
        <v>43820.7</v>
      </c>
      <c r="AA78" s="29">
        <v>45109.9</v>
      </c>
      <c r="AB78" s="29">
        <v>46182.5</v>
      </c>
      <c r="AC78" s="30">
        <v>48340.9</v>
      </c>
      <c r="AD78" s="33">
        <v>42670.400000000001</v>
      </c>
    </row>
    <row r="79" spans="2:30" x14ac:dyDescent="0.2">
      <c r="B79" s="980"/>
      <c r="C79" s="136">
        <v>2013</v>
      </c>
      <c r="D79" s="28" t="s">
        <v>69</v>
      </c>
      <c r="E79" s="29">
        <v>39439.800000000003</v>
      </c>
      <c r="F79" s="29">
        <v>39116.5</v>
      </c>
      <c r="G79" s="29">
        <v>41307.699999999997</v>
      </c>
      <c r="H79" s="29">
        <v>43589.9</v>
      </c>
      <c r="I79" s="29">
        <v>44204.5</v>
      </c>
      <c r="J79" s="29">
        <v>46894.2</v>
      </c>
      <c r="K79" s="30">
        <v>47904.5</v>
      </c>
      <c r="L79" s="31">
        <v>42816.5</v>
      </c>
      <c r="M79" s="32" t="s">
        <v>69</v>
      </c>
      <c r="N79" s="29">
        <v>34210.699999999997</v>
      </c>
      <c r="O79" s="29">
        <v>42613.4</v>
      </c>
      <c r="P79" s="29">
        <v>44180.9</v>
      </c>
      <c r="Q79" s="29">
        <v>46751</v>
      </c>
      <c r="R79" s="29">
        <v>48750.1</v>
      </c>
      <c r="S79" s="29">
        <v>47481.9</v>
      </c>
      <c r="T79" s="30">
        <v>55172.7</v>
      </c>
      <c r="U79" s="30">
        <v>46230.400000000001</v>
      </c>
      <c r="V79" s="32">
        <v>37374.5</v>
      </c>
      <c r="W79" s="29">
        <v>37827.9</v>
      </c>
      <c r="X79" s="29">
        <v>40182.400000000001</v>
      </c>
      <c r="Y79" s="29">
        <v>41826.699999999997</v>
      </c>
      <c r="Z79" s="29">
        <v>44379.7</v>
      </c>
      <c r="AA79" s="29">
        <v>45574.2</v>
      </c>
      <c r="AB79" s="29">
        <v>47132.6</v>
      </c>
      <c r="AC79" s="30">
        <v>52400.7</v>
      </c>
      <c r="AD79" s="33">
        <v>43782.8</v>
      </c>
    </row>
    <row r="80" spans="2:30" x14ac:dyDescent="0.2">
      <c r="B80" s="980"/>
      <c r="C80" s="136">
        <v>2014</v>
      </c>
      <c r="D80" s="28" t="s">
        <v>69</v>
      </c>
      <c r="E80" s="29">
        <v>40928.400000000001</v>
      </c>
      <c r="F80" s="29">
        <v>38888.400000000001</v>
      </c>
      <c r="G80" s="29">
        <v>42297.5</v>
      </c>
      <c r="H80" s="29">
        <v>44179.9</v>
      </c>
      <c r="I80" s="29">
        <v>45434.400000000001</v>
      </c>
      <c r="J80" s="29">
        <v>48009.4</v>
      </c>
      <c r="K80" s="30">
        <v>44026.7</v>
      </c>
      <c r="L80" s="31">
        <v>43802.2</v>
      </c>
      <c r="M80" s="32" t="s">
        <v>69</v>
      </c>
      <c r="N80" s="29">
        <v>35291</v>
      </c>
      <c r="O80" s="29">
        <v>43851.7</v>
      </c>
      <c r="P80" s="29">
        <v>44140.2</v>
      </c>
      <c r="Q80" s="29">
        <v>46307.3</v>
      </c>
      <c r="R80" s="29">
        <v>49482.5</v>
      </c>
      <c r="S80" s="29">
        <v>48515.9</v>
      </c>
      <c r="T80" s="30">
        <v>59759.5</v>
      </c>
      <c r="U80" s="30">
        <v>46800.3</v>
      </c>
      <c r="V80" s="32">
        <v>32792.400000000001</v>
      </c>
      <c r="W80" s="29">
        <v>38619.599999999999</v>
      </c>
      <c r="X80" s="29">
        <v>40360.800000000003</v>
      </c>
      <c r="Y80" s="29">
        <v>42666.2</v>
      </c>
      <c r="Z80" s="29">
        <v>44673.9</v>
      </c>
      <c r="AA80" s="29">
        <v>46627.6</v>
      </c>
      <c r="AB80" s="29">
        <v>48206.3</v>
      </c>
      <c r="AC80" s="30">
        <v>53290.5</v>
      </c>
      <c r="AD80" s="33">
        <v>44654.7</v>
      </c>
    </row>
    <row r="81" spans="2:30" x14ac:dyDescent="0.2">
      <c r="B81" s="980"/>
      <c r="C81" s="136">
        <v>2015</v>
      </c>
      <c r="D81" s="28">
        <v>29153.1</v>
      </c>
      <c r="E81" s="29">
        <v>34933.800000000003</v>
      </c>
      <c r="F81" s="29">
        <v>39902.5</v>
      </c>
      <c r="G81" s="29">
        <v>42033.9</v>
      </c>
      <c r="H81" s="29">
        <v>44814.1</v>
      </c>
      <c r="I81" s="29">
        <v>45865.2</v>
      </c>
      <c r="J81" s="29">
        <v>48001.599999999999</v>
      </c>
      <c r="K81" s="30">
        <v>53113.3</v>
      </c>
      <c r="L81" s="31">
        <v>44044.4</v>
      </c>
      <c r="M81" s="32" t="s">
        <v>69</v>
      </c>
      <c r="N81" s="29">
        <v>36821.5</v>
      </c>
      <c r="O81" s="29">
        <v>45362.400000000001</v>
      </c>
      <c r="P81" s="29">
        <v>44211.5</v>
      </c>
      <c r="Q81" s="29">
        <v>48255.9</v>
      </c>
      <c r="R81" s="29">
        <v>50963.7</v>
      </c>
      <c r="S81" s="29">
        <v>49890.400000000001</v>
      </c>
      <c r="T81" s="30">
        <v>57276.5</v>
      </c>
      <c r="U81" s="30">
        <v>47929.9</v>
      </c>
      <c r="V81" s="32">
        <v>29292.7</v>
      </c>
      <c r="W81" s="29">
        <v>35679.699999999997</v>
      </c>
      <c r="X81" s="29">
        <v>41611.599999999999</v>
      </c>
      <c r="Y81" s="29">
        <v>42523.6</v>
      </c>
      <c r="Z81" s="29">
        <v>45547.7</v>
      </c>
      <c r="AA81" s="29">
        <v>47089.5</v>
      </c>
      <c r="AB81" s="29">
        <v>48706.1</v>
      </c>
      <c r="AC81" s="30">
        <v>55819.4</v>
      </c>
      <c r="AD81" s="33">
        <v>45122.1</v>
      </c>
    </row>
    <row r="82" spans="2:30" x14ac:dyDescent="0.2">
      <c r="B82" s="980"/>
      <c r="C82" s="136">
        <v>2016</v>
      </c>
      <c r="D82" s="28">
        <v>30599.4</v>
      </c>
      <c r="E82" s="29">
        <v>35601.5</v>
      </c>
      <c r="F82" s="29">
        <v>43206.3</v>
      </c>
      <c r="G82" s="29">
        <v>44223.3</v>
      </c>
      <c r="H82" s="29">
        <v>47844.6</v>
      </c>
      <c r="I82" s="29">
        <v>48896.5</v>
      </c>
      <c r="J82" s="29">
        <v>52522.2</v>
      </c>
      <c r="K82" s="30">
        <v>53331.8</v>
      </c>
      <c r="L82" s="31">
        <v>47272.800000000003</v>
      </c>
      <c r="M82" s="32" t="s">
        <v>69</v>
      </c>
      <c r="N82" s="29">
        <v>40648.6</v>
      </c>
      <c r="O82" s="29">
        <v>44592.3</v>
      </c>
      <c r="P82" s="29">
        <v>44427.1</v>
      </c>
      <c r="Q82" s="29">
        <v>50208.7</v>
      </c>
      <c r="R82" s="29">
        <v>54193.4</v>
      </c>
      <c r="S82" s="29">
        <v>52592.9</v>
      </c>
      <c r="T82" s="30">
        <v>55149.2</v>
      </c>
      <c r="U82" s="30">
        <v>49590.3</v>
      </c>
      <c r="V82" s="32">
        <v>29951</v>
      </c>
      <c r="W82" s="29">
        <v>37952.400000000001</v>
      </c>
      <c r="X82" s="29">
        <v>43671.4</v>
      </c>
      <c r="Y82" s="29">
        <v>44262.8</v>
      </c>
      <c r="Z82" s="29">
        <v>48334.5</v>
      </c>
      <c r="AA82" s="29">
        <v>50027.3</v>
      </c>
      <c r="AB82" s="29">
        <v>52550</v>
      </c>
      <c r="AC82" s="30">
        <v>54198.3</v>
      </c>
      <c r="AD82" s="33">
        <v>47904.7</v>
      </c>
    </row>
    <row r="83" spans="2:30" x14ac:dyDescent="0.2">
      <c r="B83" s="980"/>
      <c r="C83" s="136">
        <v>2017</v>
      </c>
      <c r="D83" s="28" t="s">
        <v>69</v>
      </c>
      <c r="E83" s="29">
        <v>38056.1</v>
      </c>
      <c r="F83" s="29">
        <v>47529.2</v>
      </c>
      <c r="G83" s="29">
        <v>47016.4</v>
      </c>
      <c r="H83" s="29">
        <v>50740.6</v>
      </c>
      <c r="I83" s="29">
        <v>53180.1</v>
      </c>
      <c r="J83" s="29">
        <v>53158.1</v>
      </c>
      <c r="K83" s="30">
        <v>57382.5</v>
      </c>
      <c r="L83" s="31">
        <v>50930.8</v>
      </c>
      <c r="M83" s="32" t="s">
        <v>69</v>
      </c>
      <c r="N83" s="29">
        <v>44589.2</v>
      </c>
      <c r="O83" s="29">
        <v>45616.6</v>
      </c>
      <c r="P83" s="29">
        <v>50770.6</v>
      </c>
      <c r="Q83" s="29">
        <v>53078.7</v>
      </c>
      <c r="R83" s="29">
        <v>56214.2</v>
      </c>
      <c r="S83" s="29">
        <v>57865.7</v>
      </c>
      <c r="T83" s="30">
        <v>59952.9</v>
      </c>
      <c r="U83" s="30">
        <v>53815.7</v>
      </c>
      <c r="V83" s="32" t="s">
        <v>69</v>
      </c>
      <c r="W83" s="29">
        <v>41613.1</v>
      </c>
      <c r="X83" s="29">
        <v>46961.3</v>
      </c>
      <c r="Y83" s="29">
        <v>47995.7</v>
      </c>
      <c r="Z83" s="29">
        <v>51143</v>
      </c>
      <c r="AA83" s="29">
        <v>53923.5</v>
      </c>
      <c r="AB83" s="29">
        <v>54890.7</v>
      </c>
      <c r="AC83" s="30">
        <v>58455.3</v>
      </c>
      <c r="AD83" s="33">
        <v>51723.3</v>
      </c>
    </row>
    <row r="84" spans="2:30" x14ac:dyDescent="0.2">
      <c r="B84" s="980"/>
      <c r="C84" s="136">
        <v>2018</v>
      </c>
      <c r="D84" s="28" t="s">
        <v>69</v>
      </c>
      <c r="E84" s="29">
        <v>39833.5</v>
      </c>
      <c r="F84" s="29">
        <v>50267</v>
      </c>
      <c r="G84" s="29">
        <v>51413.1</v>
      </c>
      <c r="H84" s="29">
        <v>54819.3</v>
      </c>
      <c r="I84" s="29">
        <v>57739.1</v>
      </c>
      <c r="J84" s="29">
        <v>61841</v>
      </c>
      <c r="K84" s="30">
        <v>66809.8</v>
      </c>
      <c r="L84" s="31">
        <v>55497.8</v>
      </c>
      <c r="M84" s="32" t="s">
        <v>69</v>
      </c>
      <c r="N84" s="29">
        <v>46998.6</v>
      </c>
      <c r="O84" s="29">
        <v>45637</v>
      </c>
      <c r="P84" s="29">
        <v>56229.9</v>
      </c>
      <c r="Q84" s="29">
        <v>58124.6</v>
      </c>
      <c r="R84" s="29">
        <v>59978.2</v>
      </c>
      <c r="S84" s="29">
        <v>62984.2</v>
      </c>
      <c r="T84" s="30">
        <v>67912.5</v>
      </c>
      <c r="U84" s="30">
        <v>56820.1</v>
      </c>
      <c r="V84" s="32">
        <v>37071.300000000003</v>
      </c>
      <c r="W84" s="29">
        <v>44227</v>
      </c>
      <c r="X84" s="29">
        <v>48570.1</v>
      </c>
      <c r="Y84" s="29">
        <v>52606.3</v>
      </c>
      <c r="Z84" s="29">
        <v>55425</v>
      </c>
      <c r="AA84" s="29">
        <v>58246.8</v>
      </c>
      <c r="AB84" s="29">
        <v>62221.9</v>
      </c>
      <c r="AC84" s="30">
        <v>67312.899999999994</v>
      </c>
      <c r="AD84" s="33">
        <v>55853.9</v>
      </c>
    </row>
    <row r="85" spans="2:30" x14ac:dyDescent="0.2">
      <c r="B85" s="980"/>
      <c r="C85" s="136">
        <v>2019</v>
      </c>
      <c r="D85" s="28">
        <v>39814.1</v>
      </c>
      <c r="E85" s="29">
        <v>51296.9</v>
      </c>
      <c r="F85" s="29">
        <v>58067.8</v>
      </c>
      <c r="G85" s="29">
        <v>59110.1</v>
      </c>
      <c r="H85" s="29">
        <v>63155.6</v>
      </c>
      <c r="I85" s="29">
        <v>64198.6</v>
      </c>
      <c r="J85" s="29">
        <v>66068.5</v>
      </c>
      <c r="K85" s="30">
        <v>73822.8</v>
      </c>
      <c r="L85" s="31">
        <v>62614.2</v>
      </c>
      <c r="M85" s="32" t="s">
        <v>69</v>
      </c>
      <c r="N85" s="29">
        <v>58134.400000000001</v>
      </c>
      <c r="O85" s="29">
        <v>54859</v>
      </c>
      <c r="P85" s="29">
        <v>63010</v>
      </c>
      <c r="Q85" s="29">
        <v>67129.7</v>
      </c>
      <c r="R85" s="29">
        <v>67524.600000000006</v>
      </c>
      <c r="S85" s="29">
        <v>69491.100000000006</v>
      </c>
      <c r="T85" s="30">
        <v>70826.100000000006</v>
      </c>
      <c r="U85" s="30">
        <v>64699.3</v>
      </c>
      <c r="V85" s="32">
        <v>43544.3</v>
      </c>
      <c r="W85" s="29">
        <v>53738.9</v>
      </c>
      <c r="X85" s="29">
        <v>56842.2</v>
      </c>
      <c r="Y85" s="29">
        <v>60099.6</v>
      </c>
      <c r="Z85" s="29">
        <v>63893.5</v>
      </c>
      <c r="AA85" s="29">
        <v>64889.3</v>
      </c>
      <c r="AB85" s="29">
        <v>67080.2</v>
      </c>
      <c r="AC85" s="30">
        <v>72488.899999999994</v>
      </c>
      <c r="AD85" s="33">
        <v>63148.4</v>
      </c>
    </row>
    <row r="86" spans="2:30" x14ac:dyDescent="0.2">
      <c r="B86" s="980"/>
      <c r="C86" s="136">
        <v>2020</v>
      </c>
      <c r="D86" s="28" t="s">
        <v>69</v>
      </c>
      <c r="E86" s="29">
        <v>58941</v>
      </c>
      <c r="F86" s="29">
        <v>62513.5</v>
      </c>
      <c r="G86" s="29">
        <v>67503.199999999997</v>
      </c>
      <c r="H86" s="29">
        <v>69478.3</v>
      </c>
      <c r="I86" s="29">
        <v>70289.5</v>
      </c>
      <c r="J86" s="29">
        <v>71222.600000000006</v>
      </c>
      <c r="K86" s="30">
        <v>78997.8</v>
      </c>
      <c r="L86" s="31">
        <v>69000.800000000003</v>
      </c>
      <c r="M86" s="32" t="s">
        <v>69</v>
      </c>
      <c r="N86" s="29" t="s">
        <v>69</v>
      </c>
      <c r="O86" s="29">
        <v>64241.3</v>
      </c>
      <c r="P86" s="29">
        <v>70144.5</v>
      </c>
      <c r="Q86" s="29">
        <v>72866.5</v>
      </c>
      <c r="R86" s="29">
        <v>75157.399999999994</v>
      </c>
      <c r="S86" s="29">
        <v>77040.399999999994</v>
      </c>
      <c r="T86" s="30">
        <v>72251</v>
      </c>
      <c r="U86" s="30">
        <v>71310.600000000006</v>
      </c>
      <c r="V86" s="32">
        <v>47662.2</v>
      </c>
      <c r="W86" s="29">
        <v>58919.8</v>
      </c>
      <c r="X86" s="29">
        <v>63260.800000000003</v>
      </c>
      <c r="Y86" s="29">
        <v>68268</v>
      </c>
      <c r="Z86" s="29">
        <v>70173</v>
      </c>
      <c r="AA86" s="29">
        <v>71192.899999999994</v>
      </c>
      <c r="AB86" s="29">
        <v>72728.100000000006</v>
      </c>
      <c r="AC86" s="30">
        <v>76521.399999999994</v>
      </c>
      <c r="AD86" s="33">
        <v>69585.399999999994</v>
      </c>
    </row>
    <row r="87" spans="2:30" x14ac:dyDescent="0.2">
      <c r="B87" s="980"/>
      <c r="C87" s="136">
        <v>2021</v>
      </c>
      <c r="D87" s="28" t="s">
        <v>69</v>
      </c>
      <c r="E87" s="29">
        <v>58314.1</v>
      </c>
      <c r="F87" s="29">
        <v>68677.100000000006</v>
      </c>
      <c r="G87" s="29">
        <v>73697.3</v>
      </c>
      <c r="H87" s="29">
        <v>75350.2</v>
      </c>
      <c r="I87" s="29">
        <v>77151.5</v>
      </c>
      <c r="J87" s="29">
        <v>76774.5</v>
      </c>
      <c r="K87" s="30">
        <v>82947</v>
      </c>
      <c r="L87" s="31">
        <v>75322.8</v>
      </c>
      <c r="M87" s="32" t="s">
        <v>69</v>
      </c>
      <c r="N87" s="29">
        <v>66138.399999999994</v>
      </c>
      <c r="O87" s="29">
        <v>73183.3</v>
      </c>
      <c r="P87" s="29">
        <v>78024.100000000006</v>
      </c>
      <c r="Q87" s="29">
        <v>78832.100000000006</v>
      </c>
      <c r="R87" s="29">
        <v>82733.2</v>
      </c>
      <c r="S87" s="29">
        <v>85505.5</v>
      </c>
      <c r="T87" s="30">
        <v>84522.7</v>
      </c>
      <c r="U87" s="30">
        <v>79209</v>
      </c>
      <c r="V87" s="32">
        <v>58255.8</v>
      </c>
      <c r="W87" s="29">
        <v>61139.9</v>
      </c>
      <c r="X87" s="29">
        <v>70602.5</v>
      </c>
      <c r="Y87" s="29">
        <v>74874</v>
      </c>
      <c r="Z87" s="29">
        <v>75993.600000000006</v>
      </c>
      <c r="AA87" s="29">
        <v>78227.3</v>
      </c>
      <c r="AB87" s="29">
        <v>78885.5</v>
      </c>
      <c r="AC87" s="30">
        <v>83472.2</v>
      </c>
      <c r="AD87" s="33">
        <v>76285</v>
      </c>
    </row>
    <row r="88" spans="2:30" x14ac:dyDescent="0.2">
      <c r="B88" s="980"/>
      <c r="C88" s="136">
        <v>2022</v>
      </c>
      <c r="D88" s="28" t="s">
        <v>69</v>
      </c>
      <c r="E88" s="29">
        <v>63190</v>
      </c>
      <c r="F88" s="29">
        <v>64309.9</v>
      </c>
      <c r="G88" s="29">
        <v>76070.5</v>
      </c>
      <c r="H88" s="29">
        <v>77141</v>
      </c>
      <c r="I88" s="29">
        <v>79548.7</v>
      </c>
      <c r="J88" s="29">
        <v>80250.7</v>
      </c>
      <c r="K88" s="30">
        <v>81910.600000000006</v>
      </c>
      <c r="L88" s="31">
        <v>77282.2</v>
      </c>
      <c r="M88" s="32" t="s">
        <v>69</v>
      </c>
      <c r="N88" s="29">
        <v>67931</v>
      </c>
      <c r="O88" s="29">
        <v>73716.3</v>
      </c>
      <c r="P88" s="29">
        <v>80718.100000000006</v>
      </c>
      <c r="Q88" s="29">
        <v>81866.8</v>
      </c>
      <c r="R88" s="29">
        <v>85075.9</v>
      </c>
      <c r="S88" s="29">
        <v>87211.1</v>
      </c>
      <c r="T88" s="30">
        <v>82984</v>
      </c>
      <c r="U88" s="30">
        <v>81295.100000000006</v>
      </c>
      <c r="V88" s="32">
        <v>59502.400000000001</v>
      </c>
      <c r="W88" s="29">
        <v>65485.5</v>
      </c>
      <c r="X88" s="29">
        <v>68070</v>
      </c>
      <c r="Y88" s="29">
        <v>77241.600000000006</v>
      </c>
      <c r="Z88" s="29">
        <v>78233.5</v>
      </c>
      <c r="AA88" s="29">
        <v>80388.899999999994</v>
      </c>
      <c r="AB88" s="29">
        <v>82344.399999999994</v>
      </c>
      <c r="AC88" s="30">
        <v>82301.100000000006</v>
      </c>
      <c r="AD88" s="33">
        <v>78285.3</v>
      </c>
    </row>
    <row r="89" spans="2:30" x14ac:dyDescent="0.2">
      <c r="B89" s="980"/>
      <c r="C89" s="136">
        <v>2023</v>
      </c>
      <c r="D89" s="28">
        <v>65549.7</v>
      </c>
      <c r="E89" s="29">
        <v>58356.7</v>
      </c>
      <c r="F89" s="29">
        <v>67511.3</v>
      </c>
      <c r="G89" s="29">
        <v>76321.5</v>
      </c>
      <c r="H89" s="29">
        <v>83270.399999999994</v>
      </c>
      <c r="I89" s="29">
        <v>83093.7</v>
      </c>
      <c r="J89" s="29">
        <v>82957.600000000006</v>
      </c>
      <c r="K89" s="30">
        <v>82067</v>
      </c>
      <c r="L89" s="31">
        <v>80443.600000000006</v>
      </c>
      <c r="M89" s="32" t="s">
        <v>69</v>
      </c>
      <c r="N89" s="29">
        <v>70063</v>
      </c>
      <c r="O89" s="29">
        <v>70289.100000000006</v>
      </c>
      <c r="P89" s="29">
        <v>81146.899999999994</v>
      </c>
      <c r="Q89" s="29">
        <v>89933.7</v>
      </c>
      <c r="R89" s="29">
        <v>91414</v>
      </c>
      <c r="S89" s="29">
        <v>93395.8</v>
      </c>
      <c r="T89" s="30">
        <v>86625.7</v>
      </c>
      <c r="U89" s="30">
        <v>85172.4</v>
      </c>
      <c r="V89" s="32">
        <v>64366.6</v>
      </c>
      <c r="W89" s="29">
        <v>64299</v>
      </c>
      <c r="X89" s="29">
        <v>68444.399999999994</v>
      </c>
      <c r="Y89" s="29">
        <v>77904.100000000006</v>
      </c>
      <c r="Z89" s="29">
        <v>84857.7</v>
      </c>
      <c r="AA89" s="29">
        <v>84540.3</v>
      </c>
      <c r="AB89" s="29"/>
      <c r="AC89" s="30"/>
      <c r="AD89" s="33"/>
    </row>
    <row r="90" spans="2:30" ht="13.5" thickBot="1" x14ac:dyDescent="0.25">
      <c r="B90" s="981"/>
      <c r="C90" s="137">
        <v>2024</v>
      </c>
      <c r="D90" s="34" t="s">
        <v>69</v>
      </c>
      <c r="E90" s="35">
        <v>65845.600000000006</v>
      </c>
      <c r="F90" s="35">
        <v>69638.5</v>
      </c>
      <c r="G90" s="35">
        <v>73533.100000000006</v>
      </c>
      <c r="H90" s="35">
        <v>83532.600000000006</v>
      </c>
      <c r="I90" s="35">
        <v>85062.1</v>
      </c>
      <c r="J90" s="35">
        <v>86928</v>
      </c>
      <c r="K90" s="36">
        <v>92193.8</v>
      </c>
      <c r="L90" s="37">
        <v>81965.5</v>
      </c>
      <c r="M90" s="38">
        <v>64947.4</v>
      </c>
      <c r="N90" s="35">
        <v>74164.899999999994</v>
      </c>
      <c r="O90" s="35">
        <v>76487.5</v>
      </c>
      <c r="P90" s="35">
        <v>83119</v>
      </c>
      <c r="Q90" s="35">
        <v>89125.3</v>
      </c>
      <c r="R90" s="35">
        <v>92609.1</v>
      </c>
      <c r="S90" s="35">
        <v>93975.9</v>
      </c>
      <c r="T90" s="36">
        <v>92385.3</v>
      </c>
      <c r="U90" s="36">
        <v>87015.8</v>
      </c>
      <c r="V90" s="38">
        <v>65762.5</v>
      </c>
      <c r="W90" s="35">
        <v>68967</v>
      </c>
      <c r="X90" s="35">
        <v>71424.7</v>
      </c>
      <c r="Y90" s="35">
        <v>76558.2</v>
      </c>
      <c r="Z90" s="35">
        <v>85013.3</v>
      </c>
      <c r="AA90" s="35">
        <v>86348.9</v>
      </c>
      <c r="AB90" s="35">
        <v>88598.3</v>
      </c>
      <c r="AC90" s="36">
        <v>92246.8</v>
      </c>
      <c r="AD90" s="39">
        <v>83231.7</v>
      </c>
    </row>
    <row r="91" spans="2:30" x14ac:dyDescent="0.2">
      <c r="B91" s="979" t="s">
        <v>119</v>
      </c>
      <c r="C91" s="140">
        <v>2011</v>
      </c>
      <c r="D91" s="28">
        <v>24907.200000000001</v>
      </c>
      <c r="E91" s="29">
        <v>28762</v>
      </c>
      <c r="F91" s="29">
        <v>29942.6</v>
      </c>
      <c r="G91" s="29">
        <v>31873.4</v>
      </c>
      <c r="H91" s="29">
        <v>33978.199999999997</v>
      </c>
      <c r="I91" s="29">
        <v>34689.5</v>
      </c>
      <c r="J91" s="29">
        <v>35169.300000000003</v>
      </c>
      <c r="K91" s="30" t="s">
        <v>69</v>
      </c>
      <c r="L91" s="31">
        <v>32022.2</v>
      </c>
      <c r="M91" s="32">
        <v>27491.599999999999</v>
      </c>
      <c r="N91" s="29">
        <v>33366.199999999997</v>
      </c>
      <c r="O91" s="29">
        <v>34102.699999999997</v>
      </c>
      <c r="P91" s="29">
        <v>38260.400000000001</v>
      </c>
      <c r="Q91" s="29">
        <v>38162.6</v>
      </c>
      <c r="R91" s="29">
        <v>37145.9</v>
      </c>
      <c r="S91" s="29">
        <v>40340</v>
      </c>
      <c r="T91" s="30">
        <v>39424.1</v>
      </c>
      <c r="U91" s="30">
        <v>35873</v>
      </c>
      <c r="V91" s="32">
        <v>26074.9</v>
      </c>
      <c r="W91" s="29">
        <v>30921</v>
      </c>
      <c r="X91" s="29">
        <v>31440.7</v>
      </c>
      <c r="Y91" s="29">
        <v>33276.5</v>
      </c>
      <c r="Z91" s="29">
        <v>35228.1</v>
      </c>
      <c r="AA91" s="29">
        <v>35503.5</v>
      </c>
      <c r="AB91" s="29">
        <v>38270.1</v>
      </c>
      <c r="AC91" s="30">
        <v>36973.300000000003</v>
      </c>
      <c r="AD91" s="33">
        <v>33373.4</v>
      </c>
    </row>
    <row r="92" spans="2:30" x14ac:dyDescent="0.2">
      <c r="B92" s="980"/>
      <c r="C92" s="136">
        <v>2012</v>
      </c>
      <c r="D92" s="28">
        <v>25835</v>
      </c>
      <c r="E92" s="29">
        <v>27623.1</v>
      </c>
      <c r="F92" s="29">
        <v>32911.699999999997</v>
      </c>
      <c r="G92" s="29">
        <v>32911.4</v>
      </c>
      <c r="H92" s="29">
        <v>34438.199999999997</v>
      </c>
      <c r="I92" s="29">
        <v>36626.699999999997</v>
      </c>
      <c r="J92" s="29">
        <v>36302.9</v>
      </c>
      <c r="K92" s="30" t="s">
        <v>69</v>
      </c>
      <c r="L92" s="31">
        <v>33420.1</v>
      </c>
      <c r="M92" s="32">
        <v>30610.3</v>
      </c>
      <c r="N92" s="29">
        <v>34089.9</v>
      </c>
      <c r="O92" s="29">
        <v>36021.800000000003</v>
      </c>
      <c r="P92" s="29">
        <v>37981.9</v>
      </c>
      <c r="Q92" s="29">
        <v>41251.9</v>
      </c>
      <c r="R92" s="29">
        <v>37717</v>
      </c>
      <c r="S92" s="29">
        <v>40180.6</v>
      </c>
      <c r="T92" s="30">
        <v>43022.6</v>
      </c>
      <c r="U92" s="30">
        <v>37396.400000000001</v>
      </c>
      <c r="V92" s="32">
        <v>28334.3</v>
      </c>
      <c r="W92" s="29">
        <v>30500.799999999999</v>
      </c>
      <c r="X92" s="29">
        <v>34094.300000000003</v>
      </c>
      <c r="Y92" s="29">
        <v>34269.800000000003</v>
      </c>
      <c r="Z92" s="29">
        <v>36609.699999999997</v>
      </c>
      <c r="AA92" s="29">
        <v>37015.5</v>
      </c>
      <c r="AB92" s="29">
        <v>38683.4</v>
      </c>
      <c r="AC92" s="30">
        <v>42179</v>
      </c>
      <c r="AD92" s="33">
        <v>34968.800000000003</v>
      </c>
    </row>
    <row r="93" spans="2:30" x14ac:dyDescent="0.2">
      <c r="B93" s="980"/>
      <c r="C93" s="136">
        <v>2013</v>
      </c>
      <c r="D93" s="28">
        <v>27567.200000000001</v>
      </c>
      <c r="E93" s="29">
        <v>30613.1</v>
      </c>
      <c r="F93" s="29">
        <v>34317.9</v>
      </c>
      <c r="G93" s="29">
        <v>33970.6</v>
      </c>
      <c r="H93" s="29">
        <v>36088.6</v>
      </c>
      <c r="I93" s="29">
        <v>37978.699999999997</v>
      </c>
      <c r="J93" s="29">
        <v>39868.6</v>
      </c>
      <c r="K93" s="30">
        <v>37570.9</v>
      </c>
      <c r="L93" s="31">
        <v>35190.1</v>
      </c>
      <c r="M93" s="32">
        <v>31696.7</v>
      </c>
      <c r="N93" s="29">
        <v>35191.1</v>
      </c>
      <c r="O93" s="29">
        <v>38456.300000000003</v>
      </c>
      <c r="P93" s="29">
        <v>37101.9</v>
      </c>
      <c r="Q93" s="29">
        <v>43476.800000000003</v>
      </c>
      <c r="R93" s="29">
        <v>41206.199999999997</v>
      </c>
      <c r="S93" s="29">
        <v>40684.300000000003</v>
      </c>
      <c r="T93" s="30">
        <v>43002.6</v>
      </c>
      <c r="U93" s="30">
        <v>38885.699999999997</v>
      </c>
      <c r="V93" s="32">
        <v>29657.9</v>
      </c>
      <c r="W93" s="29">
        <v>33269.9</v>
      </c>
      <c r="X93" s="29">
        <v>35846.300000000003</v>
      </c>
      <c r="Y93" s="29">
        <v>34948.6</v>
      </c>
      <c r="Z93" s="29">
        <v>38488.6</v>
      </c>
      <c r="AA93" s="29">
        <v>39159.300000000003</v>
      </c>
      <c r="AB93" s="29">
        <v>40311.1</v>
      </c>
      <c r="AC93" s="30">
        <v>41277</v>
      </c>
      <c r="AD93" s="33">
        <v>36713.4</v>
      </c>
    </row>
    <row r="94" spans="2:30" x14ac:dyDescent="0.2">
      <c r="B94" s="980"/>
      <c r="C94" s="136">
        <v>2014</v>
      </c>
      <c r="D94" s="28">
        <v>29640.7</v>
      </c>
      <c r="E94" s="29">
        <v>31259.9</v>
      </c>
      <c r="F94" s="29">
        <v>33641.699999999997</v>
      </c>
      <c r="G94" s="29">
        <v>35041.800000000003</v>
      </c>
      <c r="H94" s="29">
        <v>38055.599999999999</v>
      </c>
      <c r="I94" s="29">
        <v>39729.5</v>
      </c>
      <c r="J94" s="29">
        <v>38359.800000000003</v>
      </c>
      <c r="K94" s="30">
        <v>40852.300000000003</v>
      </c>
      <c r="L94" s="31">
        <v>36406.1</v>
      </c>
      <c r="M94" s="32">
        <v>32481.8</v>
      </c>
      <c r="N94" s="29">
        <v>37259.800000000003</v>
      </c>
      <c r="O94" s="29">
        <v>39101.1</v>
      </c>
      <c r="P94" s="29">
        <v>40223</v>
      </c>
      <c r="Q94" s="29">
        <v>43566.2</v>
      </c>
      <c r="R94" s="29">
        <v>42613.8</v>
      </c>
      <c r="S94" s="29">
        <v>42221</v>
      </c>
      <c r="T94" s="30">
        <v>42876.3</v>
      </c>
      <c r="U94" s="30">
        <v>40501.699999999997</v>
      </c>
      <c r="V94" s="32">
        <v>31246.9</v>
      </c>
      <c r="W94" s="29">
        <v>34201.4</v>
      </c>
      <c r="X94" s="29">
        <v>35631.5</v>
      </c>
      <c r="Y94" s="29">
        <v>36757.4</v>
      </c>
      <c r="Z94" s="29">
        <v>39993.599999999999</v>
      </c>
      <c r="AA94" s="29">
        <v>40830.699999999997</v>
      </c>
      <c r="AB94" s="29">
        <v>40202.5</v>
      </c>
      <c r="AC94" s="30">
        <v>42137.8</v>
      </c>
      <c r="AD94" s="33">
        <v>38079.300000000003</v>
      </c>
    </row>
    <row r="95" spans="2:30" x14ac:dyDescent="0.2">
      <c r="B95" s="980"/>
      <c r="C95" s="136">
        <v>2015</v>
      </c>
      <c r="D95" s="28">
        <v>30078.9</v>
      </c>
      <c r="E95" s="29">
        <v>33461.9</v>
      </c>
      <c r="F95" s="29">
        <v>34227.800000000003</v>
      </c>
      <c r="G95" s="29">
        <v>37343.5</v>
      </c>
      <c r="H95" s="29">
        <v>38647.599999999999</v>
      </c>
      <c r="I95" s="29">
        <v>41852.1</v>
      </c>
      <c r="J95" s="29">
        <v>39681.5</v>
      </c>
      <c r="K95" s="30">
        <v>40562</v>
      </c>
      <c r="L95" s="31">
        <v>38049.599999999999</v>
      </c>
      <c r="M95" s="32">
        <v>32920.400000000001</v>
      </c>
      <c r="N95" s="29">
        <v>37342.300000000003</v>
      </c>
      <c r="O95" s="29">
        <v>39356.1</v>
      </c>
      <c r="P95" s="29">
        <v>41511</v>
      </c>
      <c r="Q95" s="29">
        <v>42669.5</v>
      </c>
      <c r="R95" s="29">
        <v>44877.3</v>
      </c>
      <c r="S95" s="29">
        <v>44071.199999999997</v>
      </c>
      <c r="T95" s="30">
        <v>44172.2</v>
      </c>
      <c r="U95" s="30">
        <v>41513.300000000003</v>
      </c>
      <c r="V95" s="32">
        <v>31737.4</v>
      </c>
      <c r="W95" s="29">
        <v>35503.300000000003</v>
      </c>
      <c r="X95" s="29">
        <v>36450.300000000003</v>
      </c>
      <c r="Y95" s="29">
        <v>38679.599999999999</v>
      </c>
      <c r="Z95" s="29">
        <v>39890.699999999997</v>
      </c>
      <c r="AA95" s="29">
        <v>43062.1</v>
      </c>
      <c r="AB95" s="29">
        <v>41651.5</v>
      </c>
      <c r="AC95" s="30">
        <v>42889.599999999999</v>
      </c>
      <c r="AD95" s="33">
        <v>39477.599999999999</v>
      </c>
    </row>
    <row r="96" spans="2:30" x14ac:dyDescent="0.2">
      <c r="B96" s="980"/>
      <c r="C96" s="136">
        <v>2016</v>
      </c>
      <c r="D96" s="28">
        <v>31769.7</v>
      </c>
      <c r="E96" s="29">
        <v>35313.800000000003</v>
      </c>
      <c r="F96" s="29">
        <v>36088</v>
      </c>
      <c r="G96" s="29">
        <v>38407.4</v>
      </c>
      <c r="H96" s="29">
        <v>39497.5</v>
      </c>
      <c r="I96" s="29">
        <v>42838.2</v>
      </c>
      <c r="J96" s="29">
        <v>43366.8</v>
      </c>
      <c r="K96" s="30">
        <v>43934</v>
      </c>
      <c r="L96" s="31">
        <v>39594.300000000003</v>
      </c>
      <c r="M96" s="32">
        <v>32765.8</v>
      </c>
      <c r="N96" s="29">
        <v>39127.199999999997</v>
      </c>
      <c r="O96" s="29">
        <v>41422.400000000001</v>
      </c>
      <c r="P96" s="29">
        <v>44469</v>
      </c>
      <c r="Q96" s="29">
        <v>43935.9</v>
      </c>
      <c r="R96" s="29">
        <v>49316.7</v>
      </c>
      <c r="S96" s="29">
        <v>44472.6</v>
      </c>
      <c r="T96" s="30">
        <v>45770.1</v>
      </c>
      <c r="U96" s="30">
        <v>43560.7</v>
      </c>
      <c r="V96" s="32">
        <v>32331.7</v>
      </c>
      <c r="W96" s="29">
        <v>37310.6</v>
      </c>
      <c r="X96" s="29">
        <v>38403.199999999997</v>
      </c>
      <c r="Y96" s="29">
        <v>40585.9</v>
      </c>
      <c r="Z96" s="29">
        <v>40831.4</v>
      </c>
      <c r="AA96" s="29">
        <v>45454.3</v>
      </c>
      <c r="AB96" s="29">
        <v>43863</v>
      </c>
      <c r="AC96" s="30">
        <v>45000.3</v>
      </c>
      <c r="AD96" s="33">
        <v>41230.300000000003</v>
      </c>
    </row>
    <row r="97" spans="2:36" x14ac:dyDescent="0.2">
      <c r="B97" s="980"/>
      <c r="C97" s="136">
        <v>2017</v>
      </c>
      <c r="D97" s="28">
        <v>36512.9</v>
      </c>
      <c r="E97" s="29">
        <v>38652.300000000003</v>
      </c>
      <c r="F97" s="29">
        <v>38581</v>
      </c>
      <c r="G97" s="29">
        <v>42406.1</v>
      </c>
      <c r="H97" s="29">
        <v>42389.9</v>
      </c>
      <c r="I97" s="29">
        <v>45757.2</v>
      </c>
      <c r="J97" s="29">
        <v>47088</v>
      </c>
      <c r="K97" s="30">
        <v>44462.2</v>
      </c>
      <c r="L97" s="31">
        <v>42894.8</v>
      </c>
      <c r="M97" s="32">
        <v>35170</v>
      </c>
      <c r="N97" s="29">
        <v>41432.300000000003</v>
      </c>
      <c r="O97" s="29">
        <v>44499.199999999997</v>
      </c>
      <c r="P97" s="29">
        <v>48785.3</v>
      </c>
      <c r="Q97" s="29">
        <v>48277</v>
      </c>
      <c r="R97" s="29">
        <v>53642.9</v>
      </c>
      <c r="S97" s="29">
        <v>47983.9</v>
      </c>
      <c r="T97" s="30">
        <v>53349.8</v>
      </c>
      <c r="U97" s="30">
        <v>47322.3</v>
      </c>
      <c r="V97" s="32">
        <v>35773.4</v>
      </c>
      <c r="W97" s="29">
        <v>40209.9</v>
      </c>
      <c r="X97" s="29">
        <v>40985.699999999997</v>
      </c>
      <c r="Y97" s="29">
        <v>44632.7</v>
      </c>
      <c r="Z97" s="29">
        <v>44239.7</v>
      </c>
      <c r="AA97" s="29">
        <v>48471</v>
      </c>
      <c r="AB97" s="29">
        <v>47449.4</v>
      </c>
      <c r="AC97" s="30">
        <v>49383.5</v>
      </c>
      <c r="AD97" s="33">
        <v>44653.4</v>
      </c>
    </row>
    <row r="98" spans="2:36" x14ac:dyDescent="0.2">
      <c r="B98" s="980"/>
      <c r="C98" s="136">
        <v>2018</v>
      </c>
      <c r="D98" s="28">
        <v>37188.1</v>
      </c>
      <c r="E98" s="29">
        <v>42169.8</v>
      </c>
      <c r="F98" s="29">
        <v>43231.9</v>
      </c>
      <c r="G98" s="29">
        <v>45927.5</v>
      </c>
      <c r="H98" s="29">
        <v>47299.6</v>
      </c>
      <c r="I98" s="29">
        <v>49600</v>
      </c>
      <c r="J98" s="29">
        <v>51825.4</v>
      </c>
      <c r="K98" s="30">
        <v>49886.6</v>
      </c>
      <c r="L98" s="31">
        <v>47060.9</v>
      </c>
      <c r="M98" s="32">
        <v>40359.300000000003</v>
      </c>
      <c r="N98" s="29">
        <v>45507.3</v>
      </c>
      <c r="O98" s="29">
        <v>48510</v>
      </c>
      <c r="P98" s="29">
        <v>52659.1</v>
      </c>
      <c r="Q98" s="29">
        <v>53308.4</v>
      </c>
      <c r="R98" s="29">
        <v>57745.2</v>
      </c>
      <c r="S98" s="29">
        <v>54829.599999999999</v>
      </c>
      <c r="T98" s="30">
        <v>56869</v>
      </c>
      <c r="U98" s="30">
        <v>51746.400000000001</v>
      </c>
      <c r="V98" s="32">
        <v>38894.699999999997</v>
      </c>
      <c r="W98" s="29">
        <v>44102.3</v>
      </c>
      <c r="X98" s="29">
        <v>45669.599999999999</v>
      </c>
      <c r="Y98" s="29">
        <v>48315.9</v>
      </c>
      <c r="Z98" s="29">
        <v>49289.3</v>
      </c>
      <c r="AA98" s="29">
        <v>51985.7</v>
      </c>
      <c r="AB98" s="29">
        <v>53097.1</v>
      </c>
      <c r="AC98" s="30">
        <v>53565.4</v>
      </c>
      <c r="AD98" s="33">
        <v>48929.5</v>
      </c>
    </row>
    <row r="99" spans="2:36" x14ac:dyDescent="0.2">
      <c r="B99" s="980"/>
      <c r="C99" s="136">
        <v>2019</v>
      </c>
      <c r="D99" s="28">
        <v>44706.9</v>
      </c>
      <c r="E99" s="29">
        <v>46488.2</v>
      </c>
      <c r="F99" s="29">
        <v>49751.3</v>
      </c>
      <c r="G99" s="29">
        <v>52729.3</v>
      </c>
      <c r="H99" s="29">
        <v>53234.7</v>
      </c>
      <c r="I99" s="29">
        <v>56255.3</v>
      </c>
      <c r="J99" s="29">
        <v>60440.5</v>
      </c>
      <c r="K99" s="30">
        <v>55884.1</v>
      </c>
      <c r="L99" s="31">
        <v>53683.9</v>
      </c>
      <c r="M99" s="32">
        <v>47506.400000000001</v>
      </c>
      <c r="N99" s="29">
        <v>51298.6</v>
      </c>
      <c r="O99" s="29">
        <v>53531.7</v>
      </c>
      <c r="P99" s="29">
        <v>59814.8</v>
      </c>
      <c r="Q99" s="29">
        <v>61709</v>
      </c>
      <c r="R99" s="29">
        <v>61351.7</v>
      </c>
      <c r="S99" s="29">
        <v>60965.2</v>
      </c>
      <c r="T99" s="30">
        <v>60684.5</v>
      </c>
      <c r="U99" s="30">
        <v>57649.599999999999</v>
      </c>
      <c r="V99" s="32">
        <v>46244.6</v>
      </c>
      <c r="W99" s="29">
        <v>49484.2</v>
      </c>
      <c r="X99" s="29">
        <v>51480.2</v>
      </c>
      <c r="Y99" s="29">
        <v>55244.6</v>
      </c>
      <c r="Z99" s="29">
        <v>55990.5</v>
      </c>
      <c r="AA99" s="29">
        <v>57747.6</v>
      </c>
      <c r="AB99" s="29">
        <v>60683.5</v>
      </c>
      <c r="AC99" s="30">
        <v>58238.6</v>
      </c>
      <c r="AD99" s="33">
        <v>55282.7</v>
      </c>
    </row>
    <row r="100" spans="2:36" x14ac:dyDescent="0.2">
      <c r="B100" s="980"/>
      <c r="C100" s="136">
        <v>2020</v>
      </c>
      <c r="D100" s="28">
        <v>48049.7</v>
      </c>
      <c r="E100" s="29">
        <v>51373</v>
      </c>
      <c r="F100" s="29">
        <v>55727</v>
      </c>
      <c r="G100" s="29">
        <v>57874.8</v>
      </c>
      <c r="H100" s="29">
        <v>60233</v>
      </c>
      <c r="I100" s="29">
        <v>62041.599999999999</v>
      </c>
      <c r="J100" s="29">
        <v>66639</v>
      </c>
      <c r="K100" s="30">
        <v>61920.3</v>
      </c>
      <c r="L100" s="31">
        <v>59833.8</v>
      </c>
      <c r="M100" s="32">
        <v>49560.5</v>
      </c>
      <c r="N100" s="29">
        <v>59189.1</v>
      </c>
      <c r="O100" s="29">
        <v>59630.8</v>
      </c>
      <c r="P100" s="29">
        <v>66508.3</v>
      </c>
      <c r="Q100" s="29">
        <v>67148.3</v>
      </c>
      <c r="R100" s="29">
        <v>69300.399999999994</v>
      </c>
      <c r="S100" s="29">
        <v>69190.2</v>
      </c>
      <c r="T100" s="30">
        <v>66356.7</v>
      </c>
      <c r="U100" s="30">
        <v>64459.1</v>
      </c>
      <c r="V100" s="32">
        <v>48838.1</v>
      </c>
      <c r="W100" s="29">
        <v>56543.5</v>
      </c>
      <c r="X100" s="29">
        <v>57481.7</v>
      </c>
      <c r="Y100" s="29">
        <v>61333.3</v>
      </c>
      <c r="Z100" s="29">
        <v>62266.1</v>
      </c>
      <c r="AA100" s="29">
        <v>64194.400000000001</v>
      </c>
      <c r="AB100" s="29">
        <v>67756.399999999994</v>
      </c>
      <c r="AC100" s="30">
        <v>64337.3</v>
      </c>
      <c r="AD100" s="33">
        <v>61697.4</v>
      </c>
    </row>
    <row r="101" spans="2:36" x14ac:dyDescent="0.2">
      <c r="B101" s="980"/>
      <c r="C101" s="136">
        <v>2021</v>
      </c>
      <c r="D101" s="28">
        <v>47831.3</v>
      </c>
      <c r="E101" s="29">
        <v>57863.199999999997</v>
      </c>
      <c r="F101" s="29">
        <v>60212.1</v>
      </c>
      <c r="G101" s="29">
        <v>63454.9</v>
      </c>
      <c r="H101" s="29">
        <v>66072.2</v>
      </c>
      <c r="I101" s="29">
        <v>67075.100000000006</v>
      </c>
      <c r="J101" s="29">
        <v>70679.3</v>
      </c>
      <c r="K101" s="30">
        <v>68753.399999999994</v>
      </c>
      <c r="L101" s="31">
        <v>64981.9</v>
      </c>
      <c r="M101" s="32">
        <v>52131.1</v>
      </c>
      <c r="N101" s="29">
        <v>64228.800000000003</v>
      </c>
      <c r="O101" s="29">
        <v>64471.199999999997</v>
      </c>
      <c r="P101" s="29">
        <v>71996.399999999994</v>
      </c>
      <c r="Q101" s="29">
        <v>76211.7</v>
      </c>
      <c r="R101" s="29">
        <v>73770.100000000006</v>
      </c>
      <c r="S101" s="29">
        <v>78427.7</v>
      </c>
      <c r="T101" s="30">
        <v>69284</v>
      </c>
      <c r="U101" s="30">
        <v>70601</v>
      </c>
      <c r="V101" s="32">
        <v>49950.400000000001</v>
      </c>
      <c r="W101" s="29">
        <v>61446.400000000001</v>
      </c>
      <c r="X101" s="29">
        <v>62386.400000000001</v>
      </c>
      <c r="Y101" s="29">
        <v>66840.800000000003</v>
      </c>
      <c r="Z101" s="29">
        <v>69528.2</v>
      </c>
      <c r="AA101" s="29">
        <v>69014.7</v>
      </c>
      <c r="AB101" s="29">
        <v>73875.100000000006</v>
      </c>
      <c r="AC101" s="30">
        <v>68991.8</v>
      </c>
      <c r="AD101" s="33">
        <v>67227.5</v>
      </c>
    </row>
    <row r="102" spans="2:36" x14ac:dyDescent="0.2">
      <c r="B102" s="980"/>
      <c r="C102" s="136">
        <v>2022</v>
      </c>
      <c r="D102" s="28">
        <v>52496.5</v>
      </c>
      <c r="E102" s="29">
        <v>60126.7</v>
      </c>
      <c r="F102" s="29">
        <v>59605.9</v>
      </c>
      <c r="G102" s="29">
        <v>63192.2</v>
      </c>
      <c r="H102" s="29">
        <v>68150</v>
      </c>
      <c r="I102" s="29">
        <v>67427</v>
      </c>
      <c r="J102" s="29">
        <v>71075</v>
      </c>
      <c r="K102" s="30">
        <v>73182.5</v>
      </c>
      <c r="L102" s="31">
        <v>66215</v>
      </c>
      <c r="M102" s="32">
        <v>56125.9</v>
      </c>
      <c r="N102" s="29">
        <v>64242.7</v>
      </c>
      <c r="O102" s="29">
        <v>66814.399999999994</v>
      </c>
      <c r="P102" s="29">
        <v>70685</v>
      </c>
      <c r="Q102" s="29">
        <v>80696.7</v>
      </c>
      <c r="R102" s="29">
        <v>73659.3</v>
      </c>
      <c r="S102" s="29">
        <v>79810.2</v>
      </c>
      <c r="T102" s="30">
        <v>71710.8</v>
      </c>
      <c r="U102" s="30">
        <v>71991.199999999997</v>
      </c>
      <c r="V102" s="32">
        <v>54268.9</v>
      </c>
      <c r="W102" s="29">
        <v>62356.800000000003</v>
      </c>
      <c r="X102" s="29">
        <v>63488.1</v>
      </c>
      <c r="Y102" s="29">
        <v>66386.600000000006</v>
      </c>
      <c r="Z102" s="29">
        <v>72148.7</v>
      </c>
      <c r="AA102" s="29">
        <v>69464.800000000003</v>
      </c>
      <c r="AB102" s="29">
        <v>74360.100000000006</v>
      </c>
      <c r="AC102" s="30">
        <v>72661.2</v>
      </c>
      <c r="AD102" s="33">
        <v>68511.3</v>
      </c>
    </row>
    <row r="103" spans="2:36" x14ac:dyDescent="0.2">
      <c r="B103" s="980"/>
      <c r="C103" s="136">
        <v>2023</v>
      </c>
      <c r="D103" s="28">
        <v>53146.5</v>
      </c>
      <c r="E103" s="29">
        <v>60556.7</v>
      </c>
      <c r="F103" s="29">
        <v>63577.9</v>
      </c>
      <c r="G103" s="29">
        <v>65232</v>
      </c>
      <c r="H103" s="29">
        <v>72206.3</v>
      </c>
      <c r="I103" s="29">
        <v>68202.399999999994</v>
      </c>
      <c r="J103" s="29">
        <v>73917.899999999994</v>
      </c>
      <c r="K103" s="30">
        <v>75642.7</v>
      </c>
      <c r="L103" s="31">
        <v>68898.2</v>
      </c>
      <c r="M103" s="32">
        <v>56533.8</v>
      </c>
      <c r="N103" s="29">
        <v>68149.600000000006</v>
      </c>
      <c r="O103" s="29">
        <v>72197</v>
      </c>
      <c r="P103" s="29">
        <v>75611.199999999997</v>
      </c>
      <c r="Q103" s="29">
        <v>85241.600000000006</v>
      </c>
      <c r="R103" s="29">
        <v>80750.399999999994</v>
      </c>
      <c r="S103" s="29">
        <v>80895.8</v>
      </c>
      <c r="T103" s="30">
        <v>76062.100000000006</v>
      </c>
      <c r="U103" s="30">
        <v>76368.899999999994</v>
      </c>
      <c r="V103" s="32">
        <v>54799.6</v>
      </c>
      <c r="W103" s="29">
        <v>65616.600000000006</v>
      </c>
      <c r="X103" s="29">
        <v>67780.600000000006</v>
      </c>
      <c r="Y103" s="29">
        <v>69535.8</v>
      </c>
      <c r="Z103" s="29">
        <v>76120.3</v>
      </c>
      <c r="AA103" s="29">
        <v>72064.100000000006</v>
      </c>
      <c r="AB103" s="29"/>
      <c r="AC103" s="30"/>
      <c r="AD103" s="33"/>
    </row>
    <row r="104" spans="2:36" ht="13.5" thickBot="1" x14ac:dyDescent="0.25">
      <c r="B104" s="981"/>
      <c r="C104" s="137">
        <v>2024</v>
      </c>
      <c r="D104" s="34">
        <v>54484.1</v>
      </c>
      <c r="E104" s="35">
        <v>59481.5</v>
      </c>
      <c r="F104" s="35">
        <v>63535.9</v>
      </c>
      <c r="G104" s="35">
        <v>65038.5</v>
      </c>
      <c r="H104" s="35">
        <v>75063.199999999997</v>
      </c>
      <c r="I104" s="35">
        <v>71043.3</v>
      </c>
      <c r="J104" s="35">
        <v>77989.7</v>
      </c>
      <c r="K104" s="36">
        <v>80076.2</v>
      </c>
      <c r="L104" s="37">
        <v>70724.7</v>
      </c>
      <c r="M104" s="38">
        <v>56220.5</v>
      </c>
      <c r="N104" s="35">
        <v>68801.2</v>
      </c>
      <c r="O104" s="35">
        <v>74747.7</v>
      </c>
      <c r="P104" s="35">
        <v>75561.5</v>
      </c>
      <c r="Q104" s="35">
        <v>86723.8</v>
      </c>
      <c r="R104" s="35">
        <v>85563.199999999997</v>
      </c>
      <c r="S104" s="35">
        <v>79798.7</v>
      </c>
      <c r="T104" s="36">
        <v>77387.8</v>
      </c>
      <c r="U104" s="36">
        <v>77998.5</v>
      </c>
      <c r="V104" s="38">
        <v>55181.5</v>
      </c>
      <c r="W104" s="35">
        <v>65427.1</v>
      </c>
      <c r="X104" s="35">
        <v>69082</v>
      </c>
      <c r="Y104" s="35">
        <v>69367.899999999994</v>
      </c>
      <c r="Z104" s="35">
        <v>79216.7</v>
      </c>
      <c r="AA104" s="35">
        <v>75164.800000000003</v>
      </c>
      <c r="AB104" s="35">
        <v>78637.5</v>
      </c>
      <c r="AC104" s="36">
        <v>79019.100000000006</v>
      </c>
      <c r="AD104" s="39">
        <v>73572.800000000003</v>
      </c>
    </row>
    <row r="105" spans="2:36" x14ac:dyDescent="0.2">
      <c r="AD105" s="13" t="s">
        <v>110</v>
      </c>
    </row>
    <row r="107" spans="2:36" ht="16.5" thickBot="1" x14ac:dyDescent="0.3">
      <c r="B107" s="694" t="s">
        <v>295</v>
      </c>
    </row>
    <row r="108" spans="2:36" x14ac:dyDescent="0.2">
      <c r="B108" s="963" t="s">
        <v>45</v>
      </c>
      <c r="C108" s="966" t="s">
        <v>6</v>
      </c>
      <c r="D108" s="996" t="s">
        <v>40</v>
      </c>
      <c r="E108" s="997"/>
      <c r="F108" s="997"/>
      <c r="G108" s="997"/>
      <c r="H108" s="997"/>
      <c r="I108" s="997"/>
      <c r="J108" s="997"/>
      <c r="K108" s="997"/>
      <c r="L108" s="997"/>
      <c r="M108" s="997"/>
      <c r="N108" s="997"/>
      <c r="O108" s="982" t="s">
        <v>41</v>
      </c>
      <c r="P108" s="973"/>
      <c r="Q108" s="973"/>
      <c r="R108" s="973"/>
      <c r="S108" s="973"/>
      <c r="T108" s="973"/>
      <c r="U108" s="973"/>
      <c r="V108" s="973"/>
      <c r="W108" s="973"/>
      <c r="X108" s="973"/>
      <c r="Y108" s="974"/>
      <c r="Z108" s="982" t="s">
        <v>42</v>
      </c>
      <c r="AA108" s="973"/>
      <c r="AB108" s="973"/>
      <c r="AC108" s="973"/>
      <c r="AD108" s="973"/>
      <c r="AE108" s="973"/>
      <c r="AF108" s="973"/>
      <c r="AG108" s="973"/>
      <c r="AH108" s="973"/>
      <c r="AI108" s="973"/>
      <c r="AJ108" s="974"/>
    </row>
    <row r="109" spans="2:36" x14ac:dyDescent="0.2">
      <c r="B109" s="964"/>
      <c r="C109" s="967"/>
      <c r="D109" s="998" t="s">
        <v>67</v>
      </c>
      <c r="E109" s="991"/>
      <c r="F109" s="991"/>
      <c r="G109" s="991"/>
      <c r="H109" s="991"/>
      <c r="I109" s="991"/>
      <c r="J109" s="991"/>
      <c r="K109" s="991"/>
      <c r="L109" s="991"/>
      <c r="M109" s="991"/>
      <c r="N109" s="994" t="s">
        <v>149</v>
      </c>
      <c r="O109" s="990" t="s">
        <v>67</v>
      </c>
      <c r="P109" s="991"/>
      <c r="Q109" s="991"/>
      <c r="R109" s="991"/>
      <c r="S109" s="991"/>
      <c r="T109" s="991"/>
      <c r="U109" s="991"/>
      <c r="V109" s="991"/>
      <c r="W109" s="991"/>
      <c r="X109" s="991"/>
      <c r="Y109" s="988" t="s">
        <v>149</v>
      </c>
      <c r="Z109" s="990" t="s">
        <v>67</v>
      </c>
      <c r="AA109" s="991"/>
      <c r="AB109" s="991"/>
      <c r="AC109" s="991"/>
      <c r="AD109" s="991"/>
      <c r="AE109" s="991"/>
      <c r="AF109" s="991"/>
      <c r="AG109" s="991"/>
      <c r="AH109" s="991"/>
      <c r="AI109" s="991"/>
      <c r="AJ109" s="988" t="s">
        <v>149</v>
      </c>
    </row>
    <row r="110" spans="2:36" ht="13.5" thickBot="1" x14ac:dyDescent="0.25">
      <c r="B110" s="965"/>
      <c r="C110" s="968"/>
      <c r="D110" s="142">
        <v>-24</v>
      </c>
      <c r="E110" s="143" t="s">
        <v>135</v>
      </c>
      <c r="F110" s="143" t="s">
        <v>136</v>
      </c>
      <c r="G110" s="143" t="s">
        <v>129</v>
      </c>
      <c r="H110" s="143" t="s">
        <v>130</v>
      </c>
      <c r="I110" s="143" t="s">
        <v>131</v>
      </c>
      <c r="J110" s="143" t="s">
        <v>132</v>
      </c>
      <c r="K110" s="143" t="s">
        <v>133</v>
      </c>
      <c r="L110" s="143" t="s">
        <v>134</v>
      </c>
      <c r="M110" s="144" t="s">
        <v>114</v>
      </c>
      <c r="N110" s="995"/>
      <c r="O110" s="145">
        <v>-24</v>
      </c>
      <c r="P110" s="143" t="s">
        <v>135</v>
      </c>
      <c r="Q110" s="143" t="s">
        <v>136</v>
      </c>
      <c r="R110" s="143" t="s">
        <v>129</v>
      </c>
      <c r="S110" s="143" t="s">
        <v>130</v>
      </c>
      <c r="T110" s="143" t="s">
        <v>131</v>
      </c>
      <c r="U110" s="143" t="s">
        <v>132</v>
      </c>
      <c r="V110" s="143" t="s">
        <v>133</v>
      </c>
      <c r="W110" s="143" t="s">
        <v>134</v>
      </c>
      <c r="X110" s="144" t="s">
        <v>114</v>
      </c>
      <c r="Y110" s="989"/>
      <c r="Z110" s="145">
        <v>-24</v>
      </c>
      <c r="AA110" s="143" t="s">
        <v>135</v>
      </c>
      <c r="AB110" s="143" t="s">
        <v>136</v>
      </c>
      <c r="AC110" s="143" t="s">
        <v>129</v>
      </c>
      <c r="AD110" s="143" t="s">
        <v>130</v>
      </c>
      <c r="AE110" s="143" t="s">
        <v>131</v>
      </c>
      <c r="AF110" s="143" t="s">
        <v>132</v>
      </c>
      <c r="AG110" s="143" t="s">
        <v>133</v>
      </c>
      <c r="AH110" s="143" t="s">
        <v>134</v>
      </c>
      <c r="AI110" s="144" t="s">
        <v>114</v>
      </c>
      <c r="AJ110" s="989"/>
    </row>
    <row r="111" spans="2:36" ht="13.5" customHeight="1" thickTop="1" x14ac:dyDescent="0.2">
      <c r="B111" s="977" t="s">
        <v>278</v>
      </c>
      <c r="C111" s="134">
        <v>2011</v>
      </c>
      <c r="D111" s="16">
        <v>17873.400000000001</v>
      </c>
      <c r="E111" s="17">
        <v>21402.400000000001</v>
      </c>
      <c r="F111" s="17">
        <v>21892.1</v>
      </c>
      <c r="G111" s="17">
        <v>23095.4</v>
      </c>
      <c r="H111" s="17">
        <v>24538</v>
      </c>
      <c r="I111" s="17">
        <v>24943.4</v>
      </c>
      <c r="J111" s="17">
        <v>25769.599999999999</v>
      </c>
      <c r="K111" s="17">
        <v>26244.400000000001</v>
      </c>
      <c r="L111" s="17">
        <v>27258.799999999999</v>
      </c>
      <c r="M111" s="18">
        <v>27589.200000000001</v>
      </c>
      <c r="N111" s="18">
        <v>24418.3</v>
      </c>
      <c r="O111" s="20">
        <v>19593.2</v>
      </c>
      <c r="P111" s="17">
        <v>22470.9</v>
      </c>
      <c r="Q111" s="17">
        <v>24220.2</v>
      </c>
      <c r="R111" s="17">
        <v>25387.4</v>
      </c>
      <c r="S111" s="17">
        <v>25994.7</v>
      </c>
      <c r="T111" s="17">
        <v>26473.599999999999</v>
      </c>
      <c r="U111" s="17">
        <v>27074</v>
      </c>
      <c r="V111" s="17">
        <v>26909</v>
      </c>
      <c r="W111" s="17">
        <v>27126</v>
      </c>
      <c r="X111" s="18">
        <v>28178.3</v>
      </c>
      <c r="Y111" s="19">
        <v>25905.200000000001</v>
      </c>
      <c r="Z111" s="20">
        <v>18058.8</v>
      </c>
      <c r="AA111" s="17">
        <v>21621.7</v>
      </c>
      <c r="AB111" s="17">
        <v>22607.9</v>
      </c>
      <c r="AC111" s="17">
        <v>23573.1</v>
      </c>
      <c r="AD111" s="17">
        <v>24769.8</v>
      </c>
      <c r="AE111" s="17">
        <v>25169</v>
      </c>
      <c r="AF111" s="17">
        <v>26006</v>
      </c>
      <c r="AG111" s="17">
        <v>26403</v>
      </c>
      <c r="AH111" s="17">
        <v>27195.3</v>
      </c>
      <c r="AI111" s="18">
        <v>27831.9</v>
      </c>
      <c r="AJ111" s="19">
        <v>24732.7</v>
      </c>
    </row>
    <row r="112" spans="2:36" x14ac:dyDescent="0.2">
      <c r="B112" s="978"/>
      <c r="C112" s="134">
        <v>2012</v>
      </c>
      <c r="D112" s="16">
        <v>20649.3</v>
      </c>
      <c r="E112" s="17">
        <v>22295.599999999999</v>
      </c>
      <c r="F112" s="17">
        <v>22702.6</v>
      </c>
      <c r="G112" s="17">
        <v>23814.1</v>
      </c>
      <c r="H112" s="17">
        <v>25123.200000000001</v>
      </c>
      <c r="I112" s="17">
        <v>25824</v>
      </c>
      <c r="J112" s="17">
        <v>26548.400000000001</v>
      </c>
      <c r="K112" s="17">
        <v>26856.3</v>
      </c>
      <c r="L112" s="17">
        <v>27709.3</v>
      </c>
      <c r="M112" s="18">
        <v>27534.3</v>
      </c>
      <c r="N112" s="18">
        <v>25231.200000000001</v>
      </c>
      <c r="O112" s="20">
        <v>22431</v>
      </c>
      <c r="P112" s="17">
        <v>23640.400000000001</v>
      </c>
      <c r="Q112" s="17">
        <v>24671</v>
      </c>
      <c r="R112" s="17">
        <v>25653.4</v>
      </c>
      <c r="S112" s="17">
        <v>26188.2</v>
      </c>
      <c r="T112" s="17">
        <v>26834.2</v>
      </c>
      <c r="U112" s="17">
        <v>27494.6</v>
      </c>
      <c r="V112" s="17">
        <v>27593.200000000001</v>
      </c>
      <c r="W112" s="17">
        <v>27737.7</v>
      </c>
      <c r="X112" s="18">
        <v>28666.3</v>
      </c>
      <c r="Y112" s="19">
        <v>26445.7</v>
      </c>
      <c r="Z112" s="20">
        <v>20811.099999999999</v>
      </c>
      <c r="AA112" s="17">
        <v>22560.5</v>
      </c>
      <c r="AB112" s="17">
        <v>23299.7</v>
      </c>
      <c r="AC112" s="17">
        <v>24210.2</v>
      </c>
      <c r="AD112" s="17">
        <v>25289.4</v>
      </c>
      <c r="AE112" s="17">
        <v>25969.7</v>
      </c>
      <c r="AF112" s="17">
        <v>26712.6</v>
      </c>
      <c r="AG112" s="17">
        <v>27018.799999999999</v>
      </c>
      <c r="AH112" s="17">
        <v>27722.3</v>
      </c>
      <c r="AI112" s="18">
        <v>28001.9</v>
      </c>
      <c r="AJ112" s="19">
        <v>25482.5</v>
      </c>
    </row>
    <row r="113" spans="2:36" x14ac:dyDescent="0.2">
      <c r="B113" s="978"/>
      <c r="C113" s="134">
        <v>2013</v>
      </c>
      <c r="D113" s="16">
        <v>20761.099999999999</v>
      </c>
      <c r="E113" s="17">
        <v>22364.7</v>
      </c>
      <c r="F113" s="17">
        <v>22736.799999999999</v>
      </c>
      <c r="G113" s="17">
        <v>23913.599999999999</v>
      </c>
      <c r="H113" s="17">
        <v>25211.7</v>
      </c>
      <c r="I113" s="17">
        <v>25977.599999999999</v>
      </c>
      <c r="J113" s="17">
        <v>26741.4</v>
      </c>
      <c r="K113" s="17">
        <v>26857.599999999999</v>
      </c>
      <c r="L113" s="17">
        <v>27589.4</v>
      </c>
      <c r="M113" s="18">
        <v>27442.2</v>
      </c>
      <c r="N113" s="18">
        <v>25364.2</v>
      </c>
      <c r="O113" s="20">
        <v>22599.5</v>
      </c>
      <c r="P113" s="17">
        <v>23757.1</v>
      </c>
      <c r="Q113" s="17">
        <v>24745.4</v>
      </c>
      <c r="R113" s="17">
        <v>25794.3</v>
      </c>
      <c r="S113" s="17">
        <v>26428.799999999999</v>
      </c>
      <c r="T113" s="17">
        <v>26877.200000000001</v>
      </c>
      <c r="U113" s="17">
        <v>27659.4</v>
      </c>
      <c r="V113" s="17">
        <v>27554.1</v>
      </c>
      <c r="W113" s="17">
        <v>27444.2</v>
      </c>
      <c r="X113" s="18">
        <v>28361.7</v>
      </c>
      <c r="Y113" s="19">
        <v>26509.8</v>
      </c>
      <c r="Z113" s="20">
        <v>20922.7</v>
      </c>
      <c r="AA113" s="17">
        <v>22625.3</v>
      </c>
      <c r="AB113" s="17">
        <v>23340.799999999999</v>
      </c>
      <c r="AC113" s="17">
        <v>24318.6</v>
      </c>
      <c r="AD113" s="17">
        <v>25403.3</v>
      </c>
      <c r="AE113" s="17">
        <v>26110</v>
      </c>
      <c r="AF113" s="17">
        <v>26890.5</v>
      </c>
      <c r="AG113" s="17">
        <v>27001.1</v>
      </c>
      <c r="AH113" s="17">
        <v>27526.799999999999</v>
      </c>
      <c r="AI113" s="18">
        <v>27825.9</v>
      </c>
      <c r="AJ113" s="19">
        <v>25596.7</v>
      </c>
    </row>
    <row r="114" spans="2:36" x14ac:dyDescent="0.2">
      <c r="B114" s="978"/>
      <c r="C114" s="134">
        <v>2014</v>
      </c>
      <c r="D114" s="16">
        <v>21079.9</v>
      </c>
      <c r="E114" s="17">
        <v>22700.400000000001</v>
      </c>
      <c r="F114" s="17">
        <v>23112.400000000001</v>
      </c>
      <c r="G114" s="17">
        <v>24320.9</v>
      </c>
      <c r="H114" s="17">
        <v>25520.5</v>
      </c>
      <c r="I114" s="17">
        <v>26451.599999999999</v>
      </c>
      <c r="J114" s="17">
        <v>27225.5</v>
      </c>
      <c r="K114" s="17">
        <v>27336.7</v>
      </c>
      <c r="L114" s="17">
        <v>28013</v>
      </c>
      <c r="M114" s="18">
        <v>27988.1</v>
      </c>
      <c r="N114" s="18">
        <v>25816.2</v>
      </c>
      <c r="O114" s="20">
        <v>23209.1</v>
      </c>
      <c r="P114" s="17">
        <v>24170.5</v>
      </c>
      <c r="Q114" s="17">
        <v>25071</v>
      </c>
      <c r="R114" s="17">
        <v>26126.2</v>
      </c>
      <c r="S114" s="17">
        <v>26799.8</v>
      </c>
      <c r="T114" s="17">
        <v>27306.400000000001</v>
      </c>
      <c r="U114" s="17">
        <v>28266.3</v>
      </c>
      <c r="V114" s="17">
        <v>28140.3</v>
      </c>
      <c r="W114" s="17">
        <v>27948.5</v>
      </c>
      <c r="X114" s="18">
        <v>28849.4</v>
      </c>
      <c r="Y114" s="19">
        <v>26984.7</v>
      </c>
      <c r="Z114" s="20">
        <v>21268.400000000001</v>
      </c>
      <c r="AA114" s="17">
        <v>22969</v>
      </c>
      <c r="AB114" s="17">
        <v>23675.9</v>
      </c>
      <c r="AC114" s="17">
        <v>24714.799999999999</v>
      </c>
      <c r="AD114" s="17">
        <v>25726.799999999999</v>
      </c>
      <c r="AE114" s="17">
        <v>26579</v>
      </c>
      <c r="AF114" s="17">
        <v>27385.9</v>
      </c>
      <c r="AG114" s="17">
        <v>27493.4</v>
      </c>
      <c r="AH114" s="17">
        <v>27987.3</v>
      </c>
      <c r="AI114" s="18">
        <v>28354</v>
      </c>
      <c r="AJ114" s="19">
        <v>26048.799999999999</v>
      </c>
    </row>
    <row r="115" spans="2:36" x14ac:dyDescent="0.2">
      <c r="B115" s="978"/>
      <c r="C115" s="134">
        <v>2015</v>
      </c>
      <c r="D115" s="16">
        <v>21490.400000000001</v>
      </c>
      <c r="E115" s="17">
        <v>22910.1</v>
      </c>
      <c r="F115" s="17">
        <v>23464.6</v>
      </c>
      <c r="G115" s="17">
        <v>24798.799999999999</v>
      </c>
      <c r="H115" s="17">
        <v>26057.1</v>
      </c>
      <c r="I115" s="17">
        <v>27269.1</v>
      </c>
      <c r="J115" s="17">
        <v>28105.5</v>
      </c>
      <c r="K115" s="17">
        <v>28276.6</v>
      </c>
      <c r="L115" s="17">
        <v>28984.400000000001</v>
      </c>
      <c r="M115" s="18">
        <v>29155.200000000001</v>
      </c>
      <c r="N115" s="18">
        <v>26535.200000000001</v>
      </c>
      <c r="O115" s="20">
        <v>23655</v>
      </c>
      <c r="P115" s="17">
        <v>24430.400000000001</v>
      </c>
      <c r="Q115" s="17">
        <v>25393.8</v>
      </c>
      <c r="R115" s="17">
        <v>26593.200000000001</v>
      </c>
      <c r="S115" s="17">
        <v>27376.3</v>
      </c>
      <c r="T115" s="17">
        <v>28231.4</v>
      </c>
      <c r="U115" s="17">
        <v>29086.9</v>
      </c>
      <c r="V115" s="17">
        <v>29098.5</v>
      </c>
      <c r="W115" s="17">
        <v>28947.1</v>
      </c>
      <c r="X115" s="18">
        <v>30030.5</v>
      </c>
      <c r="Y115" s="19">
        <v>27719.200000000001</v>
      </c>
      <c r="Z115" s="20">
        <v>21675.4</v>
      </c>
      <c r="AA115" s="17">
        <v>23176.799999999999</v>
      </c>
      <c r="AB115" s="17">
        <v>24008.9</v>
      </c>
      <c r="AC115" s="17">
        <v>25197.8</v>
      </c>
      <c r="AD115" s="17">
        <v>26273.3</v>
      </c>
      <c r="AE115" s="17">
        <v>27416.799999999999</v>
      </c>
      <c r="AF115" s="17">
        <v>28253.3</v>
      </c>
      <c r="AG115" s="17">
        <v>28435.200000000001</v>
      </c>
      <c r="AH115" s="17">
        <v>28971</v>
      </c>
      <c r="AI115" s="18">
        <v>29520.2</v>
      </c>
      <c r="AJ115" s="19">
        <v>26769.200000000001</v>
      </c>
    </row>
    <row r="116" spans="2:36" x14ac:dyDescent="0.2">
      <c r="B116" s="978"/>
      <c r="C116" s="134">
        <v>2016</v>
      </c>
      <c r="D116" s="16">
        <v>22603.8</v>
      </c>
      <c r="E116" s="17">
        <v>24195.8</v>
      </c>
      <c r="F116" s="17">
        <v>24786.5</v>
      </c>
      <c r="G116" s="17">
        <v>26095.5</v>
      </c>
      <c r="H116" s="17">
        <v>27399.5</v>
      </c>
      <c r="I116" s="17">
        <v>28683</v>
      </c>
      <c r="J116" s="17">
        <v>29583.3</v>
      </c>
      <c r="K116" s="17">
        <v>30018.1</v>
      </c>
      <c r="L116" s="17">
        <v>30884.2</v>
      </c>
      <c r="M116" s="18">
        <v>31049.9</v>
      </c>
      <c r="N116" s="18">
        <v>28058.1</v>
      </c>
      <c r="O116" s="20">
        <v>24582.3</v>
      </c>
      <c r="P116" s="17">
        <v>25502.6</v>
      </c>
      <c r="Q116" s="17">
        <v>26684.7</v>
      </c>
      <c r="R116" s="17">
        <v>27900.2</v>
      </c>
      <c r="S116" s="17">
        <v>28758.400000000001</v>
      </c>
      <c r="T116" s="17">
        <v>29582.2</v>
      </c>
      <c r="U116" s="17">
        <v>30497.5</v>
      </c>
      <c r="V116" s="17">
        <v>30965.200000000001</v>
      </c>
      <c r="W116" s="17">
        <v>30805.5</v>
      </c>
      <c r="X116" s="18">
        <v>31802.400000000001</v>
      </c>
      <c r="Y116" s="19">
        <v>29227.8</v>
      </c>
      <c r="Z116" s="20">
        <v>22764.5</v>
      </c>
      <c r="AA116" s="17">
        <v>24424.3</v>
      </c>
      <c r="AB116" s="17">
        <v>25311.5</v>
      </c>
      <c r="AC116" s="17">
        <v>26503.200000000001</v>
      </c>
      <c r="AD116" s="17">
        <v>27628.2</v>
      </c>
      <c r="AE116" s="17">
        <v>28820.2</v>
      </c>
      <c r="AF116" s="17">
        <v>29718.799999999999</v>
      </c>
      <c r="AG116" s="17">
        <v>30192.400000000001</v>
      </c>
      <c r="AH116" s="17">
        <v>30858.9</v>
      </c>
      <c r="AI116" s="18">
        <v>31355.3</v>
      </c>
      <c r="AJ116" s="19">
        <v>28286</v>
      </c>
    </row>
    <row r="117" spans="2:36" x14ac:dyDescent="0.2">
      <c r="B117" s="978"/>
      <c r="C117" s="134">
        <v>2017</v>
      </c>
      <c r="D117" s="16">
        <v>24321.7</v>
      </c>
      <c r="E117" s="17">
        <v>26082.5</v>
      </c>
      <c r="F117" s="17">
        <v>26833.8</v>
      </c>
      <c r="G117" s="17">
        <v>28168.1</v>
      </c>
      <c r="H117" s="17">
        <v>29493.8</v>
      </c>
      <c r="I117" s="17">
        <v>30882.2</v>
      </c>
      <c r="J117" s="17">
        <v>31830.9</v>
      </c>
      <c r="K117" s="17">
        <v>32155</v>
      </c>
      <c r="L117" s="17">
        <v>33007</v>
      </c>
      <c r="M117" s="18">
        <v>33054.5</v>
      </c>
      <c r="N117" s="18">
        <v>30215.1</v>
      </c>
      <c r="O117" s="20">
        <v>26150.7</v>
      </c>
      <c r="P117" s="17">
        <v>27327.5</v>
      </c>
      <c r="Q117" s="17">
        <v>28858.799999999999</v>
      </c>
      <c r="R117" s="17">
        <v>30183.599999999999</v>
      </c>
      <c r="S117" s="17">
        <v>30987.200000000001</v>
      </c>
      <c r="T117" s="17">
        <v>31766.2</v>
      </c>
      <c r="U117" s="17">
        <v>32728.7</v>
      </c>
      <c r="V117" s="17">
        <v>33182.6</v>
      </c>
      <c r="W117" s="17">
        <v>33004.5</v>
      </c>
      <c r="X117" s="18">
        <v>33569.1</v>
      </c>
      <c r="Y117" s="19">
        <v>31411.1</v>
      </c>
      <c r="Z117" s="20">
        <v>24490.6</v>
      </c>
      <c r="AA117" s="17">
        <v>26307.599999999999</v>
      </c>
      <c r="AB117" s="17">
        <v>27381.7</v>
      </c>
      <c r="AC117" s="17">
        <v>28625.9</v>
      </c>
      <c r="AD117" s="17">
        <v>29753.5</v>
      </c>
      <c r="AE117" s="17">
        <v>31016.3</v>
      </c>
      <c r="AF117" s="17">
        <v>31963.1</v>
      </c>
      <c r="AG117" s="17">
        <v>32338.7</v>
      </c>
      <c r="AH117" s="17">
        <v>33006.300000000003</v>
      </c>
      <c r="AI117" s="18">
        <v>33259.800000000003</v>
      </c>
      <c r="AJ117" s="19">
        <v>30447.4</v>
      </c>
    </row>
    <row r="118" spans="2:36" x14ac:dyDescent="0.2">
      <c r="B118" s="978"/>
      <c r="C118" s="134">
        <v>2018</v>
      </c>
      <c r="D118" s="16">
        <v>26787</v>
      </c>
      <c r="E118" s="17">
        <v>28834.3</v>
      </c>
      <c r="F118" s="17">
        <v>29611.599999999999</v>
      </c>
      <c r="G118" s="17">
        <v>30998.2</v>
      </c>
      <c r="H118" s="17">
        <v>32550.3</v>
      </c>
      <c r="I118" s="17">
        <v>34158.800000000003</v>
      </c>
      <c r="J118" s="17">
        <v>35436.800000000003</v>
      </c>
      <c r="K118" s="17">
        <v>35845.599999999999</v>
      </c>
      <c r="L118" s="17">
        <v>36713</v>
      </c>
      <c r="M118" s="18">
        <v>37014.699999999997</v>
      </c>
      <c r="N118" s="18">
        <v>33544.9</v>
      </c>
      <c r="O118" s="20">
        <v>29008.9</v>
      </c>
      <c r="P118" s="17">
        <v>30390.2</v>
      </c>
      <c r="Q118" s="17">
        <v>31961.4</v>
      </c>
      <c r="R118" s="17">
        <v>33325.300000000003</v>
      </c>
      <c r="S118" s="17">
        <v>34294.9</v>
      </c>
      <c r="T118" s="17">
        <v>35263.699999999997</v>
      </c>
      <c r="U118" s="17">
        <v>36294.5</v>
      </c>
      <c r="V118" s="17">
        <v>37174.199999999997</v>
      </c>
      <c r="W118" s="17">
        <v>36934.300000000003</v>
      </c>
      <c r="X118" s="18">
        <v>37629.800000000003</v>
      </c>
      <c r="Y118" s="19">
        <v>34954.9</v>
      </c>
      <c r="Z118" s="20">
        <v>26998.9</v>
      </c>
      <c r="AA118" s="17">
        <v>29126.400000000001</v>
      </c>
      <c r="AB118" s="17">
        <v>30238</v>
      </c>
      <c r="AC118" s="17">
        <v>31520.400000000001</v>
      </c>
      <c r="AD118" s="17">
        <v>32853.599999999999</v>
      </c>
      <c r="AE118" s="17">
        <v>34327.800000000003</v>
      </c>
      <c r="AF118" s="17">
        <v>35568.400000000001</v>
      </c>
      <c r="AG118" s="17">
        <v>36072.1</v>
      </c>
      <c r="AH118" s="17">
        <v>36774.800000000003</v>
      </c>
      <c r="AI118" s="18">
        <v>37256.5</v>
      </c>
      <c r="AJ118" s="19">
        <v>33818.199999999997</v>
      </c>
    </row>
    <row r="119" spans="2:36" x14ac:dyDescent="0.2">
      <c r="B119" s="978"/>
      <c r="C119" s="134">
        <v>2019</v>
      </c>
      <c r="D119" s="16">
        <v>31104.3</v>
      </c>
      <c r="E119" s="17">
        <v>33434.699999999997</v>
      </c>
      <c r="F119" s="17">
        <v>34313.300000000003</v>
      </c>
      <c r="G119" s="17">
        <v>35893.300000000003</v>
      </c>
      <c r="H119" s="17">
        <v>37693.1</v>
      </c>
      <c r="I119" s="17">
        <v>39293</v>
      </c>
      <c r="J119" s="17">
        <v>40968.1</v>
      </c>
      <c r="K119" s="17">
        <v>41260.800000000003</v>
      </c>
      <c r="L119" s="17">
        <v>41850.5</v>
      </c>
      <c r="M119" s="18">
        <v>42179.5</v>
      </c>
      <c r="N119" s="18">
        <v>38719.1</v>
      </c>
      <c r="O119" s="20">
        <v>33963.4</v>
      </c>
      <c r="P119" s="17">
        <v>35542.6</v>
      </c>
      <c r="Q119" s="17">
        <v>37196.5</v>
      </c>
      <c r="R119" s="17">
        <v>38605.5</v>
      </c>
      <c r="S119" s="17">
        <v>39688.400000000001</v>
      </c>
      <c r="T119" s="17">
        <v>40765.199999999997</v>
      </c>
      <c r="U119" s="17">
        <v>41830.199999999997</v>
      </c>
      <c r="V119" s="17">
        <v>42584.7</v>
      </c>
      <c r="W119" s="17">
        <v>42283.4</v>
      </c>
      <c r="X119" s="18">
        <v>42806.9</v>
      </c>
      <c r="Y119" s="19">
        <v>40321.1</v>
      </c>
      <c r="Z119" s="20">
        <v>31418.7</v>
      </c>
      <c r="AA119" s="17">
        <v>33847.1</v>
      </c>
      <c r="AB119" s="17">
        <v>35095.4</v>
      </c>
      <c r="AC119" s="17">
        <v>36489.599999999999</v>
      </c>
      <c r="AD119" s="17">
        <v>38055</v>
      </c>
      <c r="AE119" s="17">
        <v>39530.5</v>
      </c>
      <c r="AF119" s="17">
        <v>41107.4</v>
      </c>
      <c r="AG119" s="17">
        <v>41485</v>
      </c>
      <c r="AH119" s="17">
        <v>41964.9</v>
      </c>
      <c r="AI119" s="18">
        <v>42414.3</v>
      </c>
      <c r="AJ119" s="19">
        <v>39035</v>
      </c>
    </row>
    <row r="120" spans="2:36" x14ac:dyDescent="0.2">
      <c r="B120" s="978"/>
      <c r="C120" s="134">
        <v>2020</v>
      </c>
      <c r="D120" s="16">
        <v>33855.9</v>
      </c>
      <c r="E120" s="17">
        <v>36581.1</v>
      </c>
      <c r="F120" s="17">
        <v>37473.199999999997</v>
      </c>
      <c r="G120" s="17">
        <v>39310.800000000003</v>
      </c>
      <c r="H120" s="17">
        <v>41337.800000000003</v>
      </c>
      <c r="I120" s="17">
        <v>43125.599999999999</v>
      </c>
      <c r="J120" s="17">
        <v>45120.1</v>
      </c>
      <c r="K120" s="17">
        <v>45376</v>
      </c>
      <c r="L120" s="17">
        <v>45696.7</v>
      </c>
      <c r="M120" s="18">
        <v>46387.8</v>
      </c>
      <c r="N120" s="18">
        <v>42454.8</v>
      </c>
      <c r="O120" s="20">
        <v>38210.400000000001</v>
      </c>
      <c r="P120" s="17">
        <v>39017.9</v>
      </c>
      <c r="Q120" s="17">
        <v>40481.199999999997</v>
      </c>
      <c r="R120" s="17">
        <v>42393.8</v>
      </c>
      <c r="S120" s="17">
        <v>43629.599999999999</v>
      </c>
      <c r="T120" s="17">
        <v>44483.199999999997</v>
      </c>
      <c r="U120" s="17">
        <v>45880.1</v>
      </c>
      <c r="V120" s="17">
        <v>46230.1</v>
      </c>
      <c r="W120" s="17">
        <v>46193.8</v>
      </c>
      <c r="X120" s="18">
        <v>46419.9</v>
      </c>
      <c r="Y120" s="19">
        <v>44052.3</v>
      </c>
      <c r="Z120" s="20">
        <v>34345.1</v>
      </c>
      <c r="AA120" s="17">
        <v>37070.9</v>
      </c>
      <c r="AB120" s="17">
        <v>38285.699999999997</v>
      </c>
      <c r="AC120" s="17">
        <v>39980.1</v>
      </c>
      <c r="AD120" s="17">
        <v>41761.599999999999</v>
      </c>
      <c r="AE120" s="17">
        <v>43348.2</v>
      </c>
      <c r="AF120" s="17">
        <v>45247.1</v>
      </c>
      <c r="AG120" s="17">
        <v>45519.7</v>
      </c>
      <c r="AH120" s="17">
        <v>45822</v>
      </c>
      <c r="AI120" s="18">
        <v>46399.8</v>
      </c>
      <c r="AJ120" s="19">
        <v>42771.8</v>
      </c>
    </row>
    <row r="121" spans="2:36" x14ac:dyDescent="0.2">
      <c r="B121" s="978"/>
      <c r="C121" s="134">
        <v>2021</v>
      </c>
      <c r="D121" s="16">
        <v>36158</v>
      </c>
      <c r="E121" s="17">
        <v>39370.300000000003</v>
      </c>
      <c r="F121" s="17">
        <v>40196.5</v>
      </c>
      <c r="G121" s="17">
        <v>42349.4</v>
      </c>
      <c r="H121" s="17">
        <v>44536</v>
      </c>
      <c r="I121" s="17">
        <v>46592.7</v>
      </c>
      <c r="J121" s="17">
        <v>48731.3</v>
      </c>
      <c r="K121" s="17">
        <v>48935.8</v>
      </c>
      <c r="L121" s="17">
        <v>49238.8</v>
      </c>
      <c r="M121" s="18">
        <v>50310.7</v>
      </c>
      <c r="N121" s="18">
        <v>45775.6</v>
      </c>
      <c r="O121" s="20">
        <v>40838.800000000003</v>
      </c>
      <c r="P121" s="17">
        <v>42357</v>
      </c>
      <c r="Q121" s="17">
        <v>44085.4</v>
      </c>
      <c r="R121" s="17">
        <v>46002.6</v>
      </c>
      <c r="S121" s="17">
        <v>47345.1</v>
      </c>
      <c r="T121" s="17">
        <v>48354.5</v>
      </c>
      <c r="U121" s="17">
        <v>49905.599999999999</v>
      </c>
      <c r="V121" s="17">
        <v>50159.5</v>
      </c>
      <c r="W121" s="17">
        <v>49761.4</v>
      </c>
      <c r="X121" s="18">
        <v>49682</v>
      </c>
      <c r="Y121" s="19">
        <v>47677.7</v>
      </c>
      <c r="Z121" s="20">
        <v>36700.400000000001</v>
      </c>
      <c r="AA121" s="17">
        <v>40004.800000000003</v>
      </c>
      <c r="AB121" s="17">
        <v>41276.699999999997</v>
      </c>
      <c r="AC121" s="17">
        <v>43122</v>
      </c>
      <c r="AD121" s="17">
        <v>45053.7</v>
      </c>
      <c r="AE121" s="17">
        <v>46882.7</v>
      </c>
      <c r="AF121" s="17">
        <v>48925.5</v>
      </c>
      <c r="AG121" s="17">
        <v>49137.5</v>
      </c>
      <c r="AH121" s="17">
        <v>49362.3</v>
      </c>
      <c r="AI121" s="18">
        <v>50082.6</v>
      </c>
      <c r="AJ121" s="19">
        <v>46150.400000000001</v>
      </c>
    </row>
    <row r="122" spans="2:36" x14ac:dyDescent="0.2">
      <c r="B122" s="978"/>
      <c r="C122" s="134">
        <v>2022</v>
      </c>
      <c r="D122" s="16">
        <v>36243</v>
      </c>
      <c r="E122" s="17">
        <v>39295.800000000003</v>
      </c>
      <c r="F122" s="17">
        <v>40261.4</v>
      </c>
      <c r="G122" s="17">
        <v>42091.9</v>
      </c>
      <c r="H122" s="17">
        <v>44736.4</v>
      </c>
      <c r="I122" s="17">
        <v>46863.3</v>
      </c>
      <c r="J122" s="17">
        <v>49220.3</v>
      </c>
      <c r="K122" s="17">
        <v>49466.2</v>
      </c>
      <c r="L122" s="17">
        <v>49715.7</v>
      </c>
      <c r="M122" s="18">
        <v>50669.8</v>
      </c>
      <c r="N122" s="18">
        <v>46060.3</v>
      </c>
      <c r="O122" s="20">
        <v>40590.300000000003</v>
      </c>
      <c r="P122" s="17">
        <v>42448.1</v>
      </c>
      <c r="Q122" s="17">
        <v>44861.2</v>
      </c>
      <c r="R122" s="17">
        <v>46580.4</v>
      </c>
      <c r="S122" s="17">
        <v>48035.8</v>
      </c>
      <c r="T122" s="17">
        <v>49267</v>
      </c>
      <c r="U122" s="17">
        <v>50288.6</v>
      </c>
      <c r="V122" s="17">
        <v>51262.400000000001</v>
      </c>
      <c r="W122" s="17">
        <v>50580.9</v>
      </c>
      <c r="X122" s="18">
        <v>50833.3</v>
      </c>
      <c r="Y122" s="19">
        <v>48378.8</v>
      </c>
      <c r="Z122" s="20">
        <v>36806.800000000003</v>
      </c>
      <c r="AA122" s="17">
        <v>40006.6</v>
      </c>
      <c r="AB122" s="17">
        <v>41554.699999999997</v>
      </c>
      <c r="AC122" s="17">
        <v>43014.6</v>
      </c>
      <c r="AD122" s="17">
        <v>45337.8</v>
      </c>
      <c r="AE122" s="17">
        <v>47273.4</v>
      </c>
      <c r="AF122" s="17">
        <v>49400.1</v>
      </c>
      <c r="AG122" s="17">
        <v>49766.6</v>
      </c>
      <c r="AH122" s="17">
        <v>49914.2</v>
      </c>
      <c r="AI122" s="18">
        <v>50726.2</v>
      </c>
      <c r="AJ122" s="19">
        <v>46520.9</v>
      </c>
    </row>
    <row r="123" spans="2:36" x14ac:dyDescent="0.2">
      <c r="B123" s="978"/>
      <c r="C123" s="134">
        <v>2023</v>
      </c>
      <c r="D123" s="16">
        <v>37943.199999999997</v>
      </c>
      <c r="E123" s="17">
        <v>40974.5</v>
      </c>
      <c r="F123" s="17">
        <v>41744.699999999997</v>
      </c>
      <c r="G123" s="17">
        <v>43788.1</v>
      </c>
      <c r="H123" s="17">
        <v>46364.1</v>
      </c>
      <c r="I123" s="17">
        <v>48416.6</v>
      </c>
      <c r="J123" s="17">
        <v>50788.1</v>
      </c>
      <c r="K123" s="17">
        <v>51237.4</v>
      </c>
      <c r="L123" s="17">
        <v>51345.1</v>
      </c>
      <c r="M123" s="18">
        <v>52003.9</v>
      </c>
      <c r="N123" s="18">
        <v>47691.9</v>
      </c>
      <c r="O123" s="20">
        <v>42465.8</v>
      </c>
      <c r="P123" s="17">
        <v>44220.2</v>
      </c>
      <c r="Q123" s="17">
        <v>46806.3</v>
      </c>
      <c r="R123" s="17">
        <v>48284.6</v>
      </c>
      <c r="S123" s="17">
        <v>49812.1</v>
      </c>
      <c r="T123" s="17">
        <v>50979.8</v>
      </c>
      <c r="U123" s="17">
        <v>51970.6</v>
      </c>
      <c r="V123" s="17">
        <v>52749.1</v>
      </c>
      <c r="W123" s="17">
        <v>52187.4</v>
      </c>
      <c r="X123" s="18">
        <v>52298</v>
      </c>
      <c r="Y123" s="19">
        <v>50049.3</v>
      </c>
      <c r="Z123" s="20">
        <v>38601.699999999997</v>
      </c>
      <c r="AA123" s="17">
        <v>41727.800000000003</v>
      </c>
      <c r="AB123" s="17">
        <v>43148.1</v>
      </c>
      <c r="AC123" s="17">
        <v>44693.7</v>
      </c>
      <c r="AD123" s="17">
        <v>46987.4</v>
      </c>
      <c r="AE123" s="17">
        <v>48860.800000000003</v>
      </c>
      <c r="AF123" s="17">
        <v>50992.2</v>
      </c>
      <c r="AG123" s="17">
        <v>51500.4</v>
      </c>
      <c r="AH123" s="17"/>
      <c r="AI123" s="18"/>
      <c r="AJ123" s="19"/>
    </row>
    <row r="124" spans="2:36" ht="13.5" thickBot="1" x14ac:dyDescent="0.25">
      <c r="B124" s="978"/>
      <c r="C124" s="134">
        <v>2024</v>
      </c>
      <c r="D124" s="16">
        <v>38658.6</v>
      </c>
      <c r="E124" s="17">
        <v>41627.4</v>
      </c>
      <c r="F124" s="17">
        <v>42525</v>
      </c>
      <c r="G124" s="17">
        <v>44246.400000000001</v>
      </c>
      <c r="H124" s="17">
        <v>46975.9</v>
      </c>
      <c r="I124" s="17">
        <v>49033.9</v>
      </c>
      <c r="J124" s="17">
        <v>51467.7</v>
      </c>
      <c r="K124" s="17">
        <v>52087.5</v>
      </c>
      <c r="L124" s="17">
        <v>52114.2</v>
      </c>
      <c r="M124" s="18">
        <v>53240.1</v>
      </c>
      <c r="N124" s="18">
        <v>48390</v>
      </c>
      <c r="O124" s="20">
        <v>42736.5</v>
      </c>
      <c r="P124" s="17">
        <v>45133.1</v>
      </c>
      <c r="Q124" s="17">
        <v>47821.2</v>
      </c>
      <c r="R124" s="17">
        <v>49003.6</v>
      </c>
      <c r="S124" s="17">
        <v>50746.8</v>
      </c>
      <c r="T124" s="17">
        <v>51721</v>
      </c>
      <c r="U124" s="17">
        <v>52694.8</v>
      </c>
      <c r="V124" s="17">
        <v>53571.1</v>
      </c>
      <c r="W124" s="17">
        <v>53254.400000000001</v>
      </c>
      <c r="X124" s="18">
        <v>53262.6</v>
      </c>
      <c r="Y124" s="19">
        <v>50899.6</v>
      </c>
      <c r="Z124" s="20">
        <v>39331.300000000003</v>
      </c>
      <c r="AA124" s="17">
        <v>42446.6</v>
      </c>
      <c r="AB124" s="17">
        <v>43960.800000000003</v>
      </c>
      <c r="AC124" s="17">
        <v>45178.6</v>
      </c>
      <c r="AD124" s="17">
        <v>47631.199999999997</v>
      </c>
      <c r="AE124" s="17">
        <v>49515.4</v>
      </c>
      <c r="AF124" s="17">
        <v>51685.599999999999</v>
      </c>
      <c r="AG124" s="17">
        <v>52352.2</v>
      </c>
      <c r="AH124" s="17">
        <v>52352.4</v>
      </c>
      <c r="AI124" s="18">
        <v>53247.6</v>
      </c>
      <c r="AJ124" s="19">
        <v>48892.6</v>
      </c>
    </row>
    <row r="125" spans="2:36" ht="12.75" customHeight="1" x14ac:dyDescent="0.2">
      <c r="B125" s="979" t="s">
        <v>232</v>
      </c>
      <c r="C125" s="140">
        <v>2011</v>
      </c>
      <c r="D125" s="40">
        <v>16562.900000000001</v>
      </c>
      <c r="E125" s="41">
        <v>17971.5</v>
      </c>
      <c r="F125" s="41">
        <v>17458</v>
      </c>
      <c r="G125" s="41">
        <v>18516.599999999999</v>
      </c>
      <c r="H125" s="41">
        <v>19824.7</v>
      </c>
      <c r="I125" s="41">
        <v>20367.599999999999</v>
      </c>
      <c r="J125" s="41">
        <v>21117.5</v>
      </c>
      <c r="K125" s="41">
        <v>21313.3</v>
      </c>
      <c r="L125" s="41">
        <v>21804.9</v>
      </c>
      <c r="M125" s="42">
        <v>21331.4</v>
      </c>
      <c r="N125" s="42">
        <v>19841.099999999999</v>
      </c>
      <c r="O125" s="43" t="s">
        <v>69</v>
      </c>
      <c r="P125" s="41" t="s">
        <v>69</v>
      </c>
      <c r="Q125" s="41" t="s">
        <v>69</v>
      </c>
      <c r="R125" s="41" t="s">
        <v>69</v>
      </c>
      <c r="S125" s="41" t="s">
        <v>69</v>
      </c>
      <c r="T125" s="41" t="s">
        <v>69</v>
      </c>
      <c r="U125" s="41" t="s">
        <v>69</v>
      </c>
      <c r="V125" s="41" t="s">
        <v>69</v>
      </c>
      <c r="W125" s="41" t="s">
        <v>69</v>
      </c>
      <c r="X125" s="42" t="s">
        <v>69</v>
      </c>
      <c r="Y125" s="44" t="s">
        <v>69</v>
      </c>
      <c r="Z125" s="43">
        <v>16561.3</v>
      </c>
      <c r="AA125" s="41">
        <v>17972.2</v>
      </c>
      <c r="AB125" s="41">
        <v>17468.5</v>
      </c>
      <c r="AC125" s="41">
        <v>18531.8</v>
      </c>
      <c r="AD125" s="41">
        <v>19823.8</v>
      </c>
      <c r="AE125" s="41">
        <v>20364.2</v>
      </c>
      <c r="AF125" s="41">
        <v>21122.6</v>
      </c>
      <c r="AG125" s="41">
        <v>21311.3</v>
      </c>
      <c r="AH125" s="41">
        <v>21809.3</v>
      </c>
      <c r="AI125" s="42">
        <v>21343.7</v>
      </c>
      <c r="AJ125" s="44">
        <v>19838.099999999999</v>
      </c>
    </row>
    <row r="126" spans="2:36" x14ac:dyDescent="0.2">
      <c r="B126" s="980"/>
      <c r="C126" s="136">
        <v>2012</v>
      </c>
      <c r="D126" s="28">
        <v>19947.3</v>
      </c>
      <c r="E126" s="29">
        <v>20237</v>
      </c>
      <c r="F126" s="29">
        <v>20340.900000000001</v>
      </c>
      <c r="G126" s="29">
        <v>21162.3</v>
      </c>
      <c r="H126" s="29">
        <v>22307.5</v>
      </c>
      <c r="I126" s="29">
        <v>22867</v>
      </c>
      <c r="J126" s="29">
        <v>23256.400000000001</v>
      </c>
      <c r="K126" s="29">
        <v>23305</v>
      </c>
      <c r="L126" s="29">
        <v>23985.5</v>
      </c>
      <c r="M126" s="30">
        <v>22461.200000000001</v>
      </c>
      <c r="N126" s="30">
        <v>22242.9</v>
      </c>
      <c r="O126" s="32" t="s">
        <v>69</v>
      </c>
      <c r="P126" s="29" t="s">
        <v>69</v>
      </c>
      <c r="Q126" s="29" t="s">
        <v>69</v>
      </c>
      <c r="R126" s="29" t="s">
        <v>69</v>
      </c>
      <c r="S126" s="29" t="s">
        <v>69</v>
      </c>
      <c r="T126" s="29" t="s">
        <v>69</v>
      </c>
      <c r="U126" s="29" t="s">
        <v>69</v>
      </c>
      <c r="V126" s="29" t="s">
        <v>69</v>
      </c>
      <c r="W126" s="29" t="s">
        <v>69</v>
      </c>
      <c r="X126" s="30" t="s">
        <v>69</v>
      </c>
      <c r="Y126" s="31" t="s">
        <v>69</v>
      </c>
      <c r="Z126" s="32">
        <v>19929.7</v>
      </c>
      <c r="AA126" s="29">
        <v>20260.099999999999</v>
      </c>
      <c r="AB126" s="29">
        <v>20359.3</v>
      </c>
      <c r="AC126" s="29">
        <v>21172</v>
      </c>
      <c r="AD126" s="29">
        <v>22304.9</v>
      </c>
      <c r="AE126" s="29">
        <v>22865.4</v>
      </c>
      <c r="AF126" s="29">
        <v>23260</v>
      </c>
      <c r="AG126" s="29">
        <v>23305.1</v>
      </c>
      <c r="AH126" s="29">
        <v>24011.5</v>
      </c>
      <c r="AI126" s="30">
        <v>22524.2</v>
      </c>
      <c r="AJ126" s="31">
        <v>22242.6</v>
      </c>
    </row>
    <row r="127" spans="2:36" x14ac:dyDescent="0.2">
      <c r="B127" s="980"/>
      <c r="C127" s="136">
        <v>2013</v>
      </c>
      <c r="D127" s="28">
        <v>20152.900000000001</v>
      </c>
      <c r="E127" s="29">
        <v>20428.5</v>
      </c>
      <c r="F127" s="29">
        <v>20497.900000000001</v>
      </c>
      <c r="G127" s="29">
        <v>21409.5</v>
      </c>
      <c r="H127" s="29">
        <v>22422.9</v>
      </c>
      <c r="I127" s="29">
        <v>23089.599999999999</v>
      </c>
      <c r="J127" s="29">
        <v>23500</v>
      </c>
      <c r="K127" s="29">
        <v>23386.799999999999</v>
      </c>
      <c r="L127" s="29">
        <v>23816.1</v>
      </c>
      <c r="M127" s="30">
        <v>22495.200000000001</v>
      </c>
      <c r="N127" s="30">
        <v>22411.1</v>
      </c>
      <c r="O127" s="32" t="s">
        <v>69</v>
      </c>
      <c r="P127" s="29" t="s">
        <v>69</v>
      </c>
      <c r="Q127" s="29" t="s">
        <v>69</v>
      </c>
      <c r="R127" s="29" t="s">
        <v>69</v>
      </c>
      <c r="S127" s="29" t="s">
        <v>69</v>
      </c>
      <c r="T127" s="29" t="s">
        <v>69</v>
      </c>
      <c r="U127" s="29" t="s">
        <v>69</v>
      </c>
      <c r="V127" s="29" t="s">
        <v>69</v>
      </c>
      <c r="W127" s="29" t="s">
        <v>69</v>
      </c>
      <c r="X127" s="30" t="s">
        <v>69</v>
      </c>
      <c r="Y127" s="31" t="s">
        <v>69</v>
      </c>
      <c r="Z127" s="32">
        <v>20147.2</v>
      </c>
      <c r="AA127" s="29">
        <v>20443.400000000001</v>
      </c>
      <c r="AB127" s="29">
        <v>20519.7</v>
      </c>
      <c r="AC127" s="29">
        <v>21409.7</v>
      </c>
      <c r="AD127" s="29">
        <v>22422.7</v>
      </c>
      <c r="AE127" s="29">
        <v>23089.5</v>
      </c>
      <c r="AF127" s="29">
        <v>23498.799999999999</v>
      </c>
      <c r="AG127" s="29">
        <v>23386.2</v>
      </c>
      <c r="AH127" s="29">
        <v>23816.2</v>
      </c>
      <c r="AI127" s="30">
        <v>22514.2</v>
      </c>
      <c r="AJ127" s="31">
        <v>22407.9</v>
      </c>
    </row>
    <row r="128" spans="2:36" x14ac:dyDescent="0.2">
      <c r="B128" s="980"/>
      <c r="C128" s="136">
        <v>2014</v>
      </c>
      <c r="D128" s="28">
        <v>20531.8</v>
      </c>
      <c r="E128" s="29">
        <v>20874.2</v>
      </c>
      <c r="F128" s="29">
        <v>20924.900000000001</v>
      </c>
      <c r="G128" s="29">
        <v>21869.4</v>
      </c>
      <c r="H128" s="29">
        <v>22717.200000000001</v>
      </c>
      <c r="I128" s="29">
        <v>23487</v>
      </c>
      <c r="J128" s="29">
        <v>23904.1</v>
      </c>
      <c r="K128" s="29">
        <v>23797.5</v>
      </c>
      <c r="L128" s="29">
        <v>24221.1</v>
      </c>
      <c r="M128" s="30">
        <v>23468.9</v>
      </c>
      <c r="N128" s="30">
        <v>22804.400000000001</v>
      </c>
      <c r="O128" s="32" t="s">
        <v>69</v>
      </c>
      <c r="P128" s="29" t="s">
        <v>69</v>
      </c>
      <c r="Q128" s="29" t="s">
        <v>69</v>
      </c>
      <c r="R128" s="29" t="s">
        <v>69</v>
      </c>
      <c r="S128" s="29" t="s">
        <v>69</v>
      </c>
      <c r="T128" s="29" t="s">
        <v>69</v>
      </c>
      <c r="U128" s="29" t="s">
        <v>69</v>
      </c>
      <c r="V128" s="29" t="s">
        <v>69</v>
      </c>
      <c r="W128" s="29" t="s">
        <v>69</v>
      </c>
      <c r="X128" s="30" t="s">
        <v>69</v>
      </c>
      <c r="Y128" s="31" t="s">
        <v>69</v>
      </c>
      <c r="Z128" s="32">
        <v>20528.3</v>
      </c>
      <c r="AA128" s="29">
        <v>20885</v>
      </c>
      <c r="AB128" s="29">
        <v>20959</v>
      </c>
      <c r="AC128" s="29">
        <v>21877.9</v>
      </c>
      <c r="AD128" s="29">
        <v>22727.8</v>
      </c>
      <c r="AE128" s="29">
        <v>23488</v>
      </c>
      <c r="AF128" s="29">
        <v>23905.1</v>
      </c>
      <c r="AG128" s="29">
        <v>23797.200000000001</v>
      </c>
      <c r="AH128" s="29">
        <v>24260.1</v>
      </c>
      <c r="AI128" s="30">
        <v>23553.8</v>
      </c>
      <c r="AJ128" s="31">
        <v>22806.9</v>
      </c>
    </row>
    <row r="129" spans="2:36" x14ac:dyDescent="0.2">
      <c r="B129" s="980"/>
      <c r="C129" s="136">
        <v>2015</v>
      </c>
      <c r="D129" s="28">
        <v>20936.5</v>
      </c>
      <c r="E129" s="29">
        <v>21190.1</v>
      </c>
      <c r="F129" s="29">
        <v>21198.5</v>
      </c>
      <c r="G129" s="29">
        <v>22183.3</v>
      </c>
      <c r="H129" s="29">
        <v>22971.599999999999</v>
      </c>
      <c r="I129" s="29">
        <v>23937.9</v>
      </c>
      <c r="J129" s="29">
        <v>24352</v>
      </c>
      <c r="K129" s="29">
        <v>24218.2</v>
      </c>
      <c r="L129" s="29">
        <v>24652.400000000001</v>
      </c>
      <c r="M129" s="30">
        <v>24149.4</v>
      </c>
      <c r="N129" s="30">
        <v>23179.8</v>
      </c>
      <c r="O129" s="32" t="s">
        <v>69</v>
      </c>
      <c r="P129" s="29" t="s">
        <v>69</v>
      </c>
      <c r="Q129" s="29" t="s">
        <v>69</v>
      </c>
      <c r="R129" s="29" t="s">
        <v>69</v>
      </c>
      <c r="S129" s="29" t="s">
        <v>69</v>
      </c>
      <c r="T129" s="29" t="s">
        <v>69</v>
      </c>
      <c r="U129" s="29" t="s">
        <v>69</v>
      </c>
      <c r="V129" s="29" t="s">
        <v>69</v>
      </c>
      <c r="W129" s="29" t="s">
        <v>69</v>
      </c>
      <c r="X129" s="30" t="s">
        <v>69</v>
      </c>
      <c r="Y129" s="31" t="s">
        <v>69</v>
      </c>
      <c r="Z129" s="32">
        <v>20945.8</v>
      </c>
      <c r="AA129" s="29">
        <v>21206</v>
      </c>
      <c r="AB129" s="29">
        <v>21250.3</v>
      </c>
      <c r="AC129" s="29">
        <v>22186</v>
      </c>
      <c r="AD129" s="29">
        <v>23000.1</v>
      </c>
      <c r="AE129" s="29">
        <v>23932.2</v>
      </c>
      <c r="AF129" s="29">
        <v>24356</v>
      </c>
      <c r="AG129" s="29">
        <v>24217.1</v>
      </c>
      <c r="AH129" s="29">
        <v>24704.3</v>
      </c>
      <c r="AI129" s="30">
        <v>24397.200000000001</v>
      </c>
      <c r="AJ129" s="31">
        <v>23187.9</v>
      </c>
    </row>
    <row r="130" spans="2:36" x14ac:dyDescent="0.2">
      <c r="B130" s="980"/>
      <c r="C130" s="136">
        <v>2016</v>
      </c>
      <c r="D130" s="28">
        <v>21999</v>
      </c>
      <c r="E130" s="29">
        <v>22386.5</v>
      </c>
      <c r="F130" s="29">
        <v>22464.5</v>
      </c>
      <c r="G130" s="29">
        <v>23179.5</v>
      </c>
      <c r="H130" s="29">
        <v>24062.400000000001</v>
      </c>
      <c r="I130" s="29">
        <v>25049.1</v>
      </c>
      <c r="J130" s="29">
        <v>25507.5</v>
      </c>
      <c r="K130" s="29">
        <v>25728.2</v>
      </c>
      <c r="L130" s="29">
        <v>26248.7</v>
      </c>
      <c r="M130" s="30">
        <v>26685.1</v>
      </c>
      <c r="N130" s="30">
        <v>24425.599999999999</v>
      </c>
      <c r="O130" s="32">
        <v>24265.8</v>
      </c>
      <c r="P130" s="29">
        <v>23969</v>
      </c>
      <c r="Q130" s="29">
        <v>25813.7</v>
      </c>
      <c r="R130" s="29">
        <v>24481.200000000001</v>
      </c>
      <c r="S130" s="29">
        <v>34302.699999999997</v>
      </c>
      <c r="T130" s="29">
        <v>27061.8</v>
      </c>
      <c r="U130" s="29">
        <v>30994.400000000001</v>
      </c>
      <c r="V130" s="29" t="s">
        <v>69</v>
      </c>
      <c r="W130" s="29" t="s">
        <v>69</v>
      </c>
      <c r="X130" s="30" t="s">
        <v>69</v>
      </c>
      <c r="Y130" s="31">
        <v>26981.5</v>
      </c>
      <c r="Z130" s="32">
        <v>22013.7</v>
      </c>
      <c r="AA130" s="29">
        <v>22409.7</v>
      </c>
      <c r="AB130" s="29">
        <v>22520.7</v>
      </c>
      <c r="AC130" s="29">
        <v>23185.4</v>
      </c>
      <c r="AD130" s="29">
        <v>24101.200000000001</v>
      </c>
      <c r="AE130" s="29">
        <v>25053.7</v>
      </c>
      <c r="AF130" s="29">
        <v>25514.1</v>
      </c>
      <c r="AG130" s="29">
        <v>25729.7</v>
      </c>
      <c r="AH130" s="29">
        <v>26282.9</v>
      </c>
      <c r="AI130" s="30">
        <v>26849.599999999999</v>
      </c>
      <c r="AJ130" s="31">
        <v>24437.9</v>
      </c>
    </row>
    <row r="131" spans="2:36" x14ac:dyDescent="0.2">
      <c r="B131" s="980"/>
      <c r="C131" s="136">
        <v>2017</v>
      </c>
      <c r="D131" s="28">
        <v>23579.7</v>
      </c>
      <c r="E131" s="29">
        <v>24082.799999999999</v>
      </c>
      <c r="F131" s="29">
        <v>24163.200000000001</v>
      </c>
      <c r="G131" s="29">
        <v>24985.9</v>
      </c>
      <c r="H131" s="29">
        <v>25782.799999999999</v>
      </c>
      <c r="I131" s="29">
        <v>26786.9</v>
      </c>
      <c r="J131" s="29">
        <v>27437.599999999999</v>
      </c>
      <c r="K131" s="29">
        <v>27591.200000000001</v>
      </c>
      <c r="L131" s="29">
        <v>28185.1</v>
      </c>
      <c r="M131" s="30">
        <v>28094.5</v>
      </c>
      <c r="N131" s="30">
        <v>26223.5</v>
      </c>
      <c r="O131" s="32">
        <v>22572.3</v>
      </c>
      <c r="P131" s="29">
        <v>25387.599999999999</v>
      </c>
      <c r="Q131" s="29">
        <v>26977.7</v>
      </c>
      <c r="R131" s="29">
        <v>27561.200000000001</v>
      </c>
      <c r="S131" s="29">
        <v>32891.199999999997</v>
      </c>
      <c r="T131" s="29">
        <v>25367</v>
      </c>
      <c r="U131" s="29">
        <v>32098.400000000001</v>
      </c>
      <c r="V131" s="29">
        <v>31258.400000000001</v>
      </c>
      <c r="W131" s="29" t="s">
        <v>69</v>
      </c>
      <c r="X131" s="30" t="s">
        <v>69</v>
      </c>
      <c r="Y131" s="31">
        <v>27778.2</v>
      </c>
      <c r="Z131" s="32">
        <v>23572.799999999999</v>
      </c>
      <c r="AA131" s="29">
        <v>24099.3</v>
      </c>
      <c r="AB131" s="29">
        <v>24215.5</v>
      </c>
      <c r="AC131" s="29">
        <v>25002.400000000001</v>
      </c>
      <c r="AD131" s="29">
        <v>25814.5</v>
      </c>
      <c r="AE131" s="29">
        <v>26783</v>
      </c>
      <c r="AF131" s="29">
        <v>27443.3</v>
      </c>
      <c r="AG131" s="29">
        <v>27598.6</v>
      </c>
      <c r="AH131" s="29">
        <v>28191.1</v>
      </c>
      <c r="AI131" s="30">
        <v>28202.9</v>
      </c>
      <c r="AJ131" s="31">
        <v>26231.8</v>
      </c>
    </row>
    <row r="132" spans="2:36" x14ac:dyDescent="0.2">
      <c r="B132" s="980"/>
      <c r="C132" s="136">
        <v>2018</v>
      </c>
      <c r="D132" s="28">
        <v>26110.3</v>
      </c>
      <c r="E132" s="29">
        <v>26647</v>
      </c>
      <c r="F132" s="29">
        <v>26656.799999999999</v>
      </c>
      <c r="G132" s="29">
        <v>27629.8</v>
      </c>
      <c r="H132" s="29">
        <v>28531.4</v>
      </c>
      <c r="I132" s="29">
        <v>29585.9</v>
      </c>
      <c r="J132" s="29">
        <v>30464.799999999999</v>
      </c>
      <c r="K132" s="29">
        <v>30539.200000000001</v>
      </c>
      <c r="L132" s="29">
        <v>31172.9</v>
      </c>
      <c r="M132" s="30">
        <v>31165.4</v>
      </c>
      <c r="N132" s="30">
        <v>29028.400000000001</v>
      </c>
      <c r="O132" s="32">
        <v>26936.1</v>
      </c>
      <c r="P132" s="29">
        <v>28169.9</v>
      </c>
      <c r="Q132" s="29">
        <v>29565.3</v>
      </c>
      <c r="R132" s="29">
        <v>30187.5</v>
      </c>
      <c r="S132" s="29">
        <v>30511.5</v>
      </c>
      <c r="T132" s="29">
        <v>32138.799999999999</v>
      </c>
      <c r="U132" s="29" t="s">
        <v>69</v>
      </c>
      <c r="V132" s="29">
        <v>29931.5</v>
      </c>
      <c r="W132" s="29" t="s">
        <v>69</v>
      </c>
      <c r="X132" s="30" t="s">
        <v>69</v>
      </c>
      <c r="Y132" s="31">
        <v>29408.9</v>
      </c>
      <c r="Z132" s="32">
        <v>26115.3</v>
      </c>
      <c r="AA132" s="29">
        <v>26665.599999999999</v>
      </c>
      <c r="AB132" s="29">
        <v>26698.1</v>
      </c>
      <c r="AC132" s="29">
        <v>27648.7</v>
      </c>
      <c r="AD132" s="29">
        <v>28538</v>
      </c>
      <c r="AE132" s="29">
        <v>29595</v>
      </c>
      <c r="AF132" s="29">
        <v>30463.5</v>
      </c>
      <c r="AG132" s="29">
        <v>30538.400000000001</v>
      </c>
      <c r="AH132" s="29">
        <v>31172.3</v>
      </c>
      <c r="AI132" s="30">
        <v>31147.200000000001</v>
      </c>
      <c r="AJ132" s="31">
        <v>29030.1</v>
      </c>
    </row>
    <row r="133" spans="2:36" x14ac:dyDescent="0.2">
      <c r="B133" s="980"/>
      <c r="C133" s="136">
        <v>2019</v>
      </c>
      <c r="D133" s="28">
        <v>30180.9</v>
      </c>
      <c r="E133" s="29">
        <v>30778.1</v>
      </c>
      <c r="F133" s="29">
        <v>31040.2</v>
      </c>
      <c r="G133" s="29">
        <v>31999.8</v>
      </c>
      <c r="H133" s="29">
        <v>33042.800000000003</v>
      </c>
      <c r="I133" s="29">
        <v>33790.699999999997</v>
      </c>
      <c r="J133" s="29">
        <v>35029.800000000003</v>
      </c>
      <c r="K133" s="29">
        <v>35057.800000000003</v>
      </c>
      <c r="L133" s="29">
        <v>35307.699999999997</v>
      </c>
      <c r="M133" s="30">
        <v>35375.4</v>
      </c>
      <c r="N133" s="30">
        <v>33364.699999999997</v>
      </c>
      <c r="O133" s="32">
        <v>30599.5</v>
      </c>
      <c r="P133" s="29">
        <v>32348.6</v>
      </c>
      <c r="Q133" s="29">
        <v>34063.9</v>
      </c>
      <c r="R133" s="29">
        <v>34210.199999999997</v>
      </c>
      <c r="S133" s="29">
        <v>35189.9</v>
      </c>
      <c r="T133" s="29">
        <v>40819.199999999997</v>
      </c>
      <c r="U133" s="29" t="s">
        <v>69</v>
      </c>
      <c r="V133" s="29" t="s">
        <v>69</v>
      </c>
      <c r="W133" s="29" t="s">
        <v>69</v>
      </c>
      <c r="X133" s="30" t="s">
        <v>69</v>
      </c>
      <c r="Y133" s="31">
        <v>34920.1</v>
      </c>
      <c r="Z133" s="32">
        <v>30184.6</v>
      </c>
      <c r="AA133" s="29">
        <v>30795</v>
      </c>
      <c r="AB133" s="29">
        <v>31087.5</v>
      </c>
      <c r="AC133" s="29">
        <v>32016.1</v>
      </c>
      <c r="AD133" s="29">
        <v>33053.699999999997</v>
      </c>
      <c r="AE133" s="29">
        <v>33821.5</v>
      </c>
      <c r="AF133" s="29">
        <v>35031.5</v>
      </c>
      <c r="AG133" s="29">
        <v>35061.599999999999</v>
      </c>
      <c r="AH133" s="29">
        <v>35336.5</v>
      </c>
      <c r="AI133" s="30">
        <v>35383.599999999999</v>
      </c>
      <c r="AJ133" s="31">
        <v>33372.699999999997</v>
      </c>
    </row>
    <row r="134" spans="2:36" x14ac:dyDescent="0.2">
      <c r="B134" s="980"/>
      <c r="C134" s="136">
        <v>2020</v>
      </c>
      <c r="D134" s="28">
        <v>32323</v>
      </c>
      <c r="E134" s="29">
        <v>32740.1</v>
      </c>
      <c r="F134" s="29">
        <v>33045.300000000003</v>
      </c>
      <c r="G134" s="29">
        <v>33553.5</v>
      </c>
      <c r="H134" s="29">
        <v>34891.5</v>
      </c>
      <c r="I134" s="29">
        <v>35993</v>
      </c>
      <c r="J134" s="29">
        <v>37749.1</v>
      </c>
      <c r="K134" s="29">
        <v>37818</v>
      </c>
      <c r="L134" s="29">
        <v>37655.1</v>
      </c>
      <c r="M134" s="30">
        <v>37377.800000000003</v>
      </c>
      <c r="N134" s="30">
        <v>35533.5</v>
      </c>
      <c r="O134" s="32">
        <v>33102.300000000003</v>
      </c>
      <c r="P134" s="29">
        <v>35448.1</v>
      </c>
      <c r="Q134" s="29">
        <v>37139</v>
      </c>
      <c r="R134" s="29">
        <v>35353.300000000003</v>
      </c>
      <c r="S134" s="29">
        <v>37410.400000000001</v>
      </c>
      <c r="T134" s="29">
        <v>39721.800000000003</v>
      </c>
      <c r="U134" s="29">
        <v>42655.1</v>
      </c>
      <c r="V134" s="29">
        <v>37217.1</v>
      </c>
      <c r="W134" s="29" t="s">
        <v>69</v>
      </c>
      <c r="X134" s="30" t="s">
        <v>69</v>
      </c>
      <c r="Y134" s="31">
        <v>36887.199999999997</v>
      </c>
      <c r="Z134" s="32">
        <v>32328</v>
      </c>
      <c r="AA134" s="29">
        <v>32774.199999999997</v>
      </c>
      <c r="AB134" s="29">
        <v>33104.699999999997</v>
      </c>
      <c r="AC134" s="29">
        <v>33568.1</v>
      </c>
      <c r="AD134" s="29">
        <v>34903.300000000003</v>
      </c>
      <c r="AE134" s="29">
        <v>36011.300000000003</v>
      </c>
      <c r="AF134" s="29">
        <v>37759.800000000003</v>
      </c>
      <c r="AG134" s="29">
        <v>37817.199999999997</v>
      </c>
      <c r="AH134" s="29">
        <v>37662.1</v>
      </c>
      <c r="AI134" s="30">
        <v>37375.1</v>
      </c>
      <c r="AJ134" s="31">
        <v>35540.9</v>
      </c>
    </row>
    <row r="135" spans="2:36" x14ac:dyDescent="0.2">
      <c r="B135" s="980"/>
      <c r="C135" s="136">
        <v>2021</v>
      </c>
      <c r="D135" s="28">
        <v>34591.9</v>
      </c>
      <c r="E135" s="29">
        <v>34848.699999999997</v>
      </c>
      <c r="F135" s="29">
        <v>35319.1</v>
      </c>
      <c r="G135" s="29">
        <v>36412.699999999997</v>
      </c>
      <c r="H135" s="29">
        <v>37424.300000000003</v>
      </c>
      <c r="I135" s="29">
        <v>38598.1</v>
      </c>
      <c r="J135" s="29">
        <v>39971.5</v>
      </c>
      <c r="K135" s="29">
        <v>40352.5</v>
      </c>
      <c r="L135" s="29">
        <v>40166</v>
      </c>
      <c r="M135" s="30">
        <v>41186.300000000003</v>
      </c>
      <c r="N135" s="30">
        <v>37967.300000000003</v>
      </c>
      <c r="O135" s="32">
        <v>37350.6</v>
      </c>
      <c r="P135" s="29">
        <v>36704</v>
      </c>
      <c r="Q135" s="29">
        <v>39437.4</v>
      </c>
      <c r="R135" s="29">
        <v>40266.800000000003</v>
      </c>
      <c r="S135" s="29">
        <v>40130.699999999997</v>
      </c>
      <c r="T135" s="29">
        <v>45664</v>
      </c>
      <c r="U135" s="29">
        <v>44016.800000000003</v>
      </c>
      <c r="V135" s="29">
        <v>42917.5</v>
      </c>
      <c r="W135" s="29" t="s">
        <v>69</v>
      </c>
      <c r="X135" s="30" t="s">
        <v>69</v>
      </c>
      <c r="Y135" s="31">
        <v>39832.400000000001</v>
      </c>
      <c r="Z135" s="32">
        <v>34615.800000000003</v>
      </c>
      <c r="AA135" s="29">
        <v>34872.5</v>
      </c>
      <c r="AB135" s="29">
        <v>35377.1</v>
      </c>
      <c r="AC135" s="29">
        <v>36452.699999999997</v>
      </c>
      <c r="AD135" s="29">
        <v>37440.400000000001</v>
      </c>
      <c r="AE135" s="29">
        <v>38624.6</v>
      </c>
      <c r="AF135" s="29">
        <v>39984.199999999997</v>
      </c>
      <c r="AG135" s="29">
        <v>40356.6</v>
      </c>
      <c r="AH135" s="29">
        <v>40165.800000000003</v>
      </c>
      <c r="AI135" s="30">
        <v>41179</v>
      </c>
      <c r="AJ135" s="31">
        <v>37978.699999999997</v>
      </c>
    </row>
    <row r="136" spans="2:36" x14ac:dyDescent="0.2">
      <c r="B136" s="980"/>
      <c r="C136" s="136">
        <v>2022</v>
      </c>
      <c r="D136" s="28">
        <v>34786.800000000003</v>
      </c>
      <c r="E136" s="29">
        <v>35034.199999999997</v>
      </c>
      <c r="F136" s="29">
        <v>35474.6</v>
      </c>
      <c r="G136" s="29">
        <v>36634.300000000003</v>
      </c>
      <c r="H136" s="29">
        <v>37791.199999999997</v>
      </c>
      <c r="I136" s="29">
        <v>38902.800000000003</v>
      </c>
      <c r="J136" s="29">
        <v>40308.9</v>
      </c>
      <c r="K136" s="29">
        <v>40719.9</v>
      </c>
      <c r="L136" s="29">
        <v>40576.9</v>
      </c>
      <c r="M136" s="30">
        <v>42099.4</v>
      </c>
      <c r="N136" s="30">
        <v>38249.300000000003</v>
      </c>
      <c r="O136" s="32">
        <v>35679.800000000003</v>
      </c>
      <c r="P136" s="29">
        <v>37832.699999999997</v>
      </c>
      <c r="Q136" s="29">
        <v>39279.699999999997</v>
      </c>
      <c r="R136" s="29">
        <v>41666.699999999997</v>
      </c>
      <c r="S136" s="29">
        <v>43574.8</v>
      </c>
      <c r="T136" s="29">
        <v>46674.9</v>
      </c>
      <c r="U136" s="29">
        <v>45460.7</v>
      </c>
      <c r="V136" s="29">
        <v>41600.9</v>
      </c>
      <c r="W136" s="29" t="s">
        <v>69</v>
      </c>
      <c r="X136" s="30" t="s">
        <v>69</v>
      </c>
      <c r="Y136" s="31">
        <v>40766.400000000001</v>
      </c>
      <c r="Z136" s="32">
        <v>34793.4</v>
      </c>
      <c r="AA136" s="29">
        <v>35067.4</v>
      </c>
      <c r="AB136" s="29">
        <v>35531.800000000003</v>
      </c>
      <c r="AC136" s="29">
        <v>36680.800000000003</v>
      </c>
      <c r="AD136" s="29">
        <v>37815</v>
      </c>
      <c r="AE136" s="29">
        <v>38933.800000000003</v>
      </c>
      <c r="AF136" s="29">
        <v>40330.5</v>
      </c>
      <c r="AG136" s="29">
        <v>40721.699999999997</v>
      </c>
      <c r="AH136" s="29">
        <v>40577.1</v>
      </c>
      <c r="AI136" s="30">
        <v>42095.9</v>
      </c>
      <c r="AJ136" s="31">
        <v>38264.300000000003</v>
      </c>
    </row>
    <row r="137" spans="2:36" x14ac:dyDescent="0.2">
      <c r="B137" s="980"/>
      <c r="C137" s="136">
        <v>2023</v>
      </c>
      <c r="D137" s="28">
        <v>36248.699999999997</v>
      </c>
      <c r="E137" s="29">
        <v>36334.300000000003</v>
      </c>
      <c r="F137" s="29">
        <v>36683.300000000003</v>
      </c>
      <c r="G137" s="29">
        <v>38183</v>
      </c>
      <c r="H137" s="29">
        <v>39122.800000000003</v>
      </c>
      <c r="I137" s="29">
        <v>40148</v>
      </c>
      <c r="J137" s="29">
        <v>41461.5</v>
      </c>
      <c r="K137" s="29">
        <v>42026.1</v>
      </c>
      <c r="L137" s="29">
        <v>41913.1</v>
      </c>
      <c r="M137" s="30">
        <v>42848.1</v>
      </c>
      <c r="N137" s="30">
        <v>39521.300000000003</v>
      </c>
      <c r="O137" s="32">
        <v>36715.9</v>
      </c>
      <c r="P137" s="29">
        <v>38190.800000000003</v>
      </c>
      <c r="Q137" s="29">
        <v>40916.1</v>
      </c>
      <c r="R137" s="29">
        <v>41831.300000000003</v>
      </c>
      <c r="S137" s="29">
        <v>42098</v>
      </c>
      <c r="T137" s="29">
        <v>47549</v>
      </c>
      <c r="U137" s="29">
        <v>51283.4</v>
      </c>
      <c r="V137" s="29">
        <v>46569.8</v>
      </c>
      <c r="W137" s="29" t="s">
        <v>69</v>
      </c>
      <c r="X137" s="30" t="s">
        <v>69</v>
      </c>
      <c r="Y137" s="31">
        <v>41820.5</v>
      </c>
      <c r="Z137" s="32">
        <v>36252.300000000003</v>
      </c>
      <c r="AA137" s="29">
        <v>36359.599999999999</v>
      </c>
      <c r="AB137" s="29">
        <v>36738.5</v>
      </c>
      <c r="AC137" s="29">
        <v>38221.9</v>
      </c>
      <c r="AD137" s="29">
        <v>39139.300000000003</v>
      </c>
      <c r="AE137" s="29">
        <v>40175.599999999999</v>
      </c>
      <c r="AF137" s="29">
        <v>41495.1</v>
      </c>
      <c r="AG137" s="29">
        <v>42038.6</v>
      </c>
      <c r="AH137" s="29"/>
      <c r="AI137" s="30"/>
      <c r="AJ137" s="31"/>
    </row>
    <row r="138" spans="2:36" ht="13.5" thickBot="1" x14ac:dyDescent="0.25">
      <c r="B138" s="981"/>
      <c r="C138" s="137">
        <v>2024</v>
      </c>
      <c r="D138" s="34">
        <v>36897.699999999997</v>
      </c>
      <c r="E138" s="35">
        <v>37104.9</v>
      </c>
      <c r="F138" s="35">
        <v>37594.699999999997</v>
      </c>
      <c r="G138" s="35">
        <v>38821.800000000003</v>
      </c>
      <c r="H138" s="35">
        <v>39712.800000000003</v>
      </c>
      <c r="I138" s="35">
        <v>40756.1</v>
      </c>
      <c r="J138" s="35">
        <v>42117.1</v>
      </c>
      <c r="K138" s="35">
        <v>42606.6</v>
      </c>
      <c r="L138" s="35">
        <v>42896.800000000003</v>
      </c>
      <c r="M138" s="36">
        <v>44427.9</v>
      </c>
      <c r="N138" s="36">
        <v>40188.6</v>
      </c>
      <c r="O138" s="38">
        <v>38803.1</v>
      </c>
      <c r="P138" s="35">
        <v>38285.1</v>
      </c>
      <c r="Q138" s="35">
        <v>41221.300000000003</v>
      </c>
      <c r="R138" s="35">
        <v>43658.6</v>
      </c>
      <c r="S138" s="35">
        <v>43176.4</v>
      </c>
      <c r="T138" s="35">
        <v>41205.300000000003</v>
      </c>
      <c r="U138" s="35">
        <v>46039.8</v>
      </c>
      <c r="V138" s="35">
        <v>41660.9</v>
      </c>
      <c r="W138" s="35" t="s">
        <v>69</v>
      </c>
      <c r="X138" s="36" t="s">
        <v>69</v>
      </c>
      <c r="Y138" s="37">
        <v>41564.800000000003</v>
      </c>
      <c r="Z138" s="38">
        <v>36917.300000000003</v>
      </c>
      <c r="AA138" s="35">
        <v>37120.800000000003</v>
      </c>
      <c r="AB138" s="35">
        <v>37631.800000000003</v>
      </c>
      <c r="AC138" s="35">
        <v>38866.9</v>
      </c>
      <c r="AD138" s="35">
        <v>39729.800000000003</v>
      </c>
      <c r="AE138" s="35">
        <v>40757.800000000003</v>
      </c>
      <c r="AF138" s="35">
        <v>42132.9</v>
      </c>
      <c r="AG138" s="35">
        <v>42604.2</v>
      </c>
      <c r="AH138" s="35">
        <v>42909.599999999999</v>
      </c>
      <c r="AI138" s="36">
        <v>44413.3</v>
      </c>
      <c r="AJ138" s="37">
        <v>40197.1</v>
      </c>
    </row>
    <row r="139" spans="2:36" ht="12.75" customHeight="1" x14ac:dyDescent="0.2">
      <c r="B139" s="980" t="s">
        <v>233</v>
      </c>
      <c r="C139" s="141">
        <v>2011</v>
      </c>
      <c r="D139" s="45">
        <v>20952.599999999999</v>
      </c>
      <c r="E139" s="46">
        <v>22326.1</v>
      </c>
      <c r="F139" s="46">
        <v>22739.9</v>
      </c>
      <c r="G139" s="46">
        <v>24140.9</v>
      </c>
      <c r="H139" s="46">
        <v>25416.1</v>
      </c>
      <c r="I139" s="46">
        <v>26138.6</v>
      </c>
      <c r="J139" s="46">
        <v>26968.400000000001</v>
      </c>
      <c r="K139" s="46">
        <v>27373.9</v>
      </c>
      <c r="L139" s="46">
        <v>28286.7</v>
      </c>
      <c r="M139" s="47">
        <v>28718.7</v>
      </c>
      <c r="N139" s="47">
        <v>25474.1</v>
      </c>
      <c r="O139" s="48">
        <v>19692.7</v>
      </c>
      <c r="P139" s="46">
        <v>22654.400000000001</v>
      </c>
      <c r="Q139" s="46">
        <v>24110.400000000001</v>
      </c>
      <c r="R139" s="46">
        <v>25035.200000000001</v>
      </c>
      <c r="S139" s="46">
        <v>25860.3</v>
      </c>
      <c r="T139" s="46">
        <v>26178.2</v>
      </c>
      <c r="U139" s="46">
        <v>27073</v>
      </c>
      <c r="V139" s="46">
        <v>27476.7</v>
      </c>
      <c r="W139" s="46">
        <v>27510.3</v>
      </c>
      <c r="X139" s="47">
        <v>28528.9</v>
      </c>
      <c r="Y139" s="49">
        <v>25539.4</v>
      </c>
      <c r="Z139" s="48">
        <v>20750.599999999999</v>
      </c>
      <c r="AA139" s="46">
        <v>22386.3</v>
      </c>
      <c r="AB139" s="46">
        <v>23104.1</v>
      </c>
      <c r="AC139" s="46">
        <v>24292</v>
      </c>
      <c r="AD139" s="46">
        <v>25467.599999999999</v>
      </c>
      <c r="AE139" s="46">
        <v>26142.6</v>
      </c>
      <c r="AF139" s="46">
        <v>26979.599999999999</v>
      </c>
      <c r="AG139" s="46">
        <v>27387.200000000001</v>
      </c>
      <c r="AH139" s="46">
        <v>28048</v>
      </c>
      <c r="AI139" s="47">
        <v>28666.1</v>
      </c>
      <c r="AJ139" s="49">
        <v>25483.9</v>
      </c>
    </row>
    <row r="140" spans="2:36" x14ac:dyDescent="0.2">
      <c r="B140" s="980"/>
      <c r="C140" s="136">
        <v>2012</v>
      </c>
      <c r="D140" s="28">
        <v>22774.1</v>
      </c>
      <c r="E140" s="29">
        <v>22932</v>
      </c>
      <c r="F140" s="29">
        <v>23083.3</v>
      </c>
      <c r="G140" s="29">
        <v>24377.3</v>
      </c>
      <c r="H140" s="29">
        <v>25605.8</v>
      </c>
      <c r="I140" s="29">
        <v>26573.599999999999</v>
      </c>
      <c r="J140" s="29">
        <v>27464.7</v>
      </c>
      <c r="K140" s="29">
        <v>27675.8</v>
      </c>
      <c r="L140" s="29">
        <v>28428.2</v>
      </c>
      <c r="M140" s="30">
        <v>28425.9</v>
      </c>
      <c r="N140" s="30">
        <v>25900.400000000001</v>
      </c>
      <c r="O140" s="32">
        <v>22910.9</v>
      </c>
      <c r="P140" s="29">
        <v>23507.4</v>
      </c>
      <c r="Q140" s="29">
        <v>24412.9</v>
      </c>
      <c r="R140" s="29">
        <v>25360.6</v>
      </c>
      <c r="S140" s="29">
        <v>25960.799999999999</v>
      </c>
      <c r="T140" s="29">
        <v>26565</v>
      </c>
      <c r="U140" s="29">
        <v>27312</v>
      </c>
      <c r="V140" s="29">
        <v>27975.7</v>
      </c>
      <c r="W140" s="29">
        <v>28097.200000000001</v>
      </c>
      <c r="X140" s="30">
        <v>29045.1</v>
      </c>
      <c r="Y140" s="31">
        <v>25998.5</v>
      </c>
      <c r="Z140" s="32">
        <v>22796.400000000001</v>
      </c>
      <c r="AA140" s="29">
        <v>23037.3</v>
      </c>
      <c r="AB140" s="29">
        <v>23437.1</v>
      </c>
      <c r="AC140" s="29">
        <v>24545.7</v>
      </c>
      <c r="AD140" s="29">
        <v>25647.7</v>
      </c>
      <c r="AE140" s="29">
        <v>26572.799999999999</v>
      </c>
      <c r="AF140" s="29">
        <v>27449.1</v>
      </c>
      <c r="AG140" s="29">
        <v>27712.5</v>
      </c>
      <c r="AH140" s="29">
        <v>28330.3</v>
      </c>
      <c r="AI140" s="30">
        <v>28594.9</v>
      </c>
      <c r="AJ140" s="31">
        <v>25915</v>
      </c>
    </row>
    <row r="141" spans="2:36" x14ac:dyDescent="0.2">
      <c r="B141" s="980"/>
      <c r="C141" s="136">
        <v>2013</v>
      </c>
      <c r="D141" s="28">
        <v>23078.9</v>
      </c>
      <c r="E141" s="29">
        <v>23124.3</v>
      </c>
      <c r="F141" s="29">
        <v>23243.599999999999</v>
      </c>
      <c r="G141" s="29">
        <v>24540.2</v>
      </c>
      <c r="H141" s="29">
        <v>25738.5</v>
      </c>
      <c r="I141" s="29">
        <v>26765.9</v>
      </c>
      <c r="J141" s="29">
        <v>27747</v>
      </c>
      <c r="K141" s="29">
        <v>27834</v>
      </c>
      <c r="L141" s="29">
        <v>28473.4</v>
      </c>
      <c r="M141" s="30">
        <v>28414.400000000001</v>
      </c>
      <c r="N141" s="30">
        <v>26132.3</v>
      </c>
      <c r="O141" s="32">
        <v>23077.4</v>
      </c>
      <c r="P141" s="29">
        <v>23716.799999999999</v>
      </c>
      <c r="Q141" s="29">
        <v>24593.200000000001</v>
      </c>
      <c r="R141" s="29">
        <v>25691.1</v>
      </c>
      <c r="S141" s="29">
        <v>26339.9</v>
      </c>
      <c r="T141" s="29">
        <v>26917.200000000001</v>
      </c>
      <c r="U141" s="29">
        <v>27623.5</v>
      </c>
      <c r="V141" s="29">
        <v>27783.5</v>
      </c>
      <c r="W141" s="29">
        <v>27945</v>
      </c>
      <c r="X141" s="30">
        <v>28572.1</v>
      </c>
      <c r="Y141" s="31">
        <v>26214.400000000001</v>
      </c>
      <c r="Z141" s="32">
        <v>23078.7</v>
      </c>
      <c r="AA141" s="29">
        <v>23229.1</v>
      </c>
      <c r="AB141" s="29">
        <v>23603.1</v>
      </c>
      <c r="AC141" s="29">
        <v>24736.5</v>
      </c>
      <c r="AD141" s="29">
        <v>25812</v>
      </c>
      <c r="AE141" s="29">
        <v>26781.599999999999</v>
      </c>
      <c r="AF141" s="29">
        <v>27734.799999999999</v>
      </c>
      <c r="AG141" s="29">
        <v>27828.5</v>
      </c>
      <c r="AH141" s="29">
        <v>28330.3</v>
      </c>
      <c r="AI141" s="30">
        <v>28457.4</v>
      </c>
      <c r="AJ141" s="31">
        <v>26144.3</v>
      </c>
    </row>
    <row r="142" spans="2:36" x14ac:dyDescent="0.2">
      <c r="B142" s="980"/>
      <c r="C142" s="136">
        <v>2014</v>
      </c>
      <c r="D142" s="28">
        <v>23209.9</v>
      </c>
      <c r="E142" s="29">
        <v>23570.6</v>
      </c>
      <c r="F142" s="29">
        <v>23721.9</v>
      </c>
      <c r="G142" s="29">
        <v>24959.599999999999</v>
      </c>
      <c r="H142" s="29">
        <v>26134.9</v>
      </c>
      <c r="I142" s="29">
        <v>27269.4</v>
      </c>
      <c r="J142" s="29">
        <v>28297.8</v>
      </c>
      <c r="K142" s="29">
        <v>28396.6</v>
      </c>
      <c r="L142" s="29">
        <v>28799.200000000001</v>
      </c>
      <c r="M142" s="30">
        <v>28928.9</v>
      </c>
      <c r="N142" s="30">
        <v>26646.2</v>
      </c>
      <c r="O142" s="32">
        <v>23564.1</v>
      </c>
      <c r="P142" s="29">
        <v>24185.1</v>
      </c>
      <c r="Q142" s="29">
        <v>24988.5</v>
      </c>
      <c r="R142" s="29">
        <v>26011.8</v>
      </c>
      <c r="S142" s="29">
        <v>26757.3</v>
      </c>
      <c r="T142" s="29">
        <v>27303.599999999999</v>
      </c>
      <c r="U142" s="29">
        <v>28176.3</v>
      </c>
      <c r="V142" s="29">
        <v>28277.8</v>
      </c>
      <c r="W142" s="29">
        <v>28405</v>
      </c>
      <c r="X142" s="30">
        <v>29425.5</v>
      </c>
      <c r="Y142" s="31">
        <v>26664.400000000001</v>
      </c>
      <c r="Z142" s="32">
        <v>23273.200000000001</v>
      </c>
      <c r="AA142" s="29">
        <v>23678.2</v>
      </c>
      <c r="AB142" s="29">
        <v>24045.5</v>
      </c>
      <c r="AC142" s="29">
        <v>25139.8</v>
      </c>
      <c r="AD142" s="29">
        <v>26210.2</v>
      </c>
      <c r="AE142" s="29">
        <v>27273</v>
      </c>
      <c r="AF142" s="29">
        <v>28286.1</v>
      </c>
      <c r="AG142" s="29">
        <v>28383.8</v>
      </c>
      <c r="AH142" s="29">
        <v>28710.1</v>
      </c>
      <c r="AI142" s="30">
        <v>29056.1</v>
      </c>
      <c r="AJ142" s="31">
        <v>26648.799999999999</v>
      </c>
    </row>
    <row r="143" spans="2:36" x14ac:dyDescent="0.2">
      <c r="B143" s="980"/>
      <c r="C143" s="136">
        <v>2015</v>
      </c>
      <c r="D143" s="28">
        <v>23460.799999999999</v>
      </c>
      <c r="E143" s="29">
        <v>23794.9</v>
      </c>
      <c r="F143" s="29">
        <v>24080.400000000001</v>
      </c>
      <c r="G143" s="29">
        <v>25473.7</v>
      </c>
      <c r="H143" s="29">
        <v>26873.7</v>
      </c>
      <c r="I143" s="29">
        <v>28150.799999999999</v>
      </c>
      <c r="J143" s="29">
        <v>29389.5</v>
      </c>
      <c r="K143" s="29">
        <v>29664.3</v>
      </c>
      <c r="L143" s="29">
        <v>29997.9</v>
      </c>
      <c r="M143" s="30">
        <v>30186.6</v>
      </c>
      <c r="N143" s="30">
        <v>27498.2</v>
      </c>
      <c r="O143" s="32">
        <v>24466.5</v>
      </c>
      <c r="P143" s="29">
        <v>24517.200000000001</v>
      </c>
      <c r="Q143" s="29">
        <v>25363.3</v>
      </c>
      <c r="R143" s="29">
        <v>26708.6</v>
      </c>
      <c r="S143" s="29">
        <v>27384</v>
      </c>
      <c r="T143" s="29">
        <v>28341.599999999999</v>
      </c>
      <c r="U143" s="29">
        <v>29346.9</v>
      </c>
      <c r="V143" s="29">
        <v>29515.5</v>
      </c>
      <c r="W143" s="29">
        <v>29833.7</v>
      </c>
      <c r="X143" s="30">
        <v>30459.9</v>
      </c>
      <c r="Y143" s="31">
        <v>27514.3</v>
      </c>
      <c r="Z143" s="32">
        <v>23601.4</v>
      </c>
      <c r="AA143" s="29">
        <v>23920</v>
      </c>
      <c r="AB143" s="29">
        <v>24394</v>
      </c>
      <c r="AC143" s="29">
        <v>25684.6</v>
      </c>
      <c r="AD143" s="29">
        <v>26936.799999999999</v>
      </c>
      <c r="AE143" s="29">
        <v>28171.3</v>
      </c>
      <c r="AF143" s="29">
        <v>29385.4</v>
      </c>
      <c r="AG143" s="29">
        <v>29648</v>
      </c>
      <c r="AH143" s="29">
        <v>29967</v>
      </c>
      <c r="AI143" s="30">
        <v>30252.2</v>
      </c>
      <c r="AJ143" s="31">
        <v>27500.400000000001</v>
      </c>
    </row>
    <row r="144" spans="2:36" x14ac:dyDescent="0.2">
      <c r="B144" s="980"/>
      <c r="C144" s="136">
        <v>2016</v>
      </c>
      <c r="D144" s="28">
        <v>24954.3</v>
      </c>
      <c r="E144" s="29">
        <v>25217</v>
      </c>
      <c r="F144" s="29">
        <v>25576.400000000001</v>
      </c>
      <c r="G144" s="29">
        <v>26982.2</v>
      </c>
      <c r="H144" s="29">
        <v>28356.3</v>
      </c>
      <c r="I144" s="29">
        <v>29691</v>
      </c>
      <c r="J144" s="29">
        <v>31127.1</v>
      </c>
      <c r="K144" s="29">
        <v>31637.599999999999</v>
      </c>
      <c r="L144" s="29">
        <v>32129.1</v>
      </c>
      <c r="M144" s="30">
        <v>32430.3</v>
      </c>
      <c r="N144" s="30">
        <v>29209.9</v>
      </c>
      <c r="O144" s="32">
        <v>26091.200000000001</v>
      </c>
      <c r="P144" s="29">
        <v>25795.9</v>
      </c>
      <c r="Q144" s="29">
        <v>26804</v>
      </c>
      <c r="R144" s="29">
        <v>28157.9</v>
      </c>
      <c r="S144" s="29">
        <v>29050.400000000001</v>
      </c>
      <c r="T144" s="29">
        <v>29972.3</v>
      </c>
      <c r="U144" s="29">
        <v>30817</v>
      </c>
      <c r="V144" s="29">
        <v>31527.9</v>
      </c>
      <c r="W144" s="29">
        <v>31973.200000000001</v>
      </c>
      <c r="X144" s="30">
        <v>32929</v>
      </c>
      <c r="Y144" s="31">
        <v>29155.7</v>
      </c>
      <c r="Z144" s="32">
        <v>25106.2</v>
      </c>
      <c r="AA144" s="29">
        <v>25317</v>
      </c>
      <c r="AB144" s="29">
        <v>25876.1</v>
      </c>
      <c r="AC144" s="29">
        <v>27186.400000000001</v>
      </c>
      <c r="AD144" s="29">
        <v>28443.200000000001</v>
      </c>
      <c r="AE144" s="29">
        <v>29720.2</v>
      </c>
      <c r="AF144" s="29">
        <v>31096.799999999999</v>
      </c>
      <c r="AG144" s="29">
        <v>31626.2</v>
      </c>
      <c r="AH144" s="29">
        <v>32102.5</v>
      </c>
      <c r="AI144" s="30">
        <v>32543.5</v>
      </c>
      <c r="AJ144" s="31">
        <v>29202.400000000001</v>
      </c>
    </row>
    <row r="145" spans="2:36" x14ac:dyDescent="0.2">
      <c r="B145" s="980"/>
      <c r="C145" s="136">
        <v>2017</v>
      </c>
      <c r="D145" s="28">
        <v>27151</v>
      </c>
      <c r="E145" s="29">
        <v>27190.799999999999</v>
      </c>
      <c r="F145" s="29">
        <v>27935</v>
      </c>
      <c r="G145" s="29">
        <v>29236.5</v>
      </c>
      <c r="H145" s="29">
        <v>30706.7</v>
      </c>
      <c r="I145" s="29">
        <v>32054.7</v>
      </c>
      <c r="J145" s="29">
        <v>33547.1</v>
      </c>
      <c r="K145" s="29">
        <v>33986.400000000001</v>
      </c>
      <c r="L145" s="29">
        <v>34377.199999999997</v>
      </c>
      <c r="M145" s="30">
        <v>34480.300000000003</v>
      </c>
      <c r="N145" s="30">
        <v>31571.5</v>
      </c>
      <c r="O145" s="32">
        <v>26915.8</v>
      </c>
      <c r="P145" s="29">
        <v>27660.3</v>
      </c>
      <c r="Q145" s="29">
        <v>29185.8</v>
      </c>
      <c r="R145" s="29">
        <v>30531.200000000001</v>
      </c>
      <c r="S145" s="29">
        <v>31494.6</v>
      </c>
      <c r="T145" s="29">
        <v>32491.7</v>
      </c>
      <c r="U145" s="29">
        <v>33336.5</v>
      </c>
      <c r="V145" s="29">
        <v>34052.699999999997</v>
      </c>
      <c r="W145" s="29">
        <v>34083.199999999997</v>
      </c>
      <c r="X145" s="30">
        <v>35021.599999999999</v>
      </c>
      <c r="Y145" s="31">
        <v>31513.599999999999</v>
      </c>
      <c r="Z145" s="32">
        <v>27115.9</v>
      </c>
      <c r="AA145" s="29">
        <v>27275.599999999999</v>
      </c>
      <c r="AB145" s="29">
        <v>28234.799999999999</v>
      </c>
      <c r="AC145" s="29">
        <v>29466.7</v>
      </c>
      <c r="AD145" s="29">
        <v>30808.2</v>
      </c>
      <c r="AE145" s="29">
        <v>32100</v>
      </c>
      <c r="AF145" s="29">
        <v>33526.300000000003</v>
      </c>
      <c r="AG145" s="29">
        <v>33993.1</v>
      </c>
      <c r="AH145" s="29">
        <v>34330.6</v>
      </c>
      <c r="AI145" s="30">
        <v>34601.4</v>
      </c>
      <c r="AJ145" s="31">
        <v>31563.5</v>
      </c>
    </row>
    <row r="146" spans="2:36" x14ac:dyDescent="0.2">
      <c r="B146" s="980"/>
      <c r="C146" s="136">
        <v>2018</v>
      </c>
      <c r="D146" s="28">
        <v>28909.3</v>
      </c>
      <c r="E146" s="29">
        <v>30066.7</v>
      </c>
      <c r="F146" s="29">
        <v>30802.2</v>
      </c>
      <c r="G146" s="29">
        <v>32093.599999999999</v>
      </c>
      <c r="H146" s="29">
        <v>33824</v>
      </c>
      <c r="I146" s="29">
        <v>35418.1</v>
      </c>
      <c r="J146" s="29">
        <v>37226</v>
      </c>
      <c r="K146" s="29">
        <v>37942.300000000003</v>
      </c>
      <c r="L146" s="29">
        <v>38264.5</v>
      </c>
      <c r="M146" s="30">
        <v>38344.6</v>
      </c>
      <c r="N146" s="30">
        <v>35002.300000000003</v>
      </c>
      <c r="O146" s="32">
        <v>29642.2</v>
      </c>
      <c r="P146" s="29">
        <v>30621</v>
      </c>
      <c r="Q146" s="29">
        <v>32167</v>
      </c>
      <c r="R146" s="29">
        <v>33857.4</v>
      </c>
      <c r="S146" s="29">
        <v>34668.199999999997</v>
      </c>
      <c r="T146" s="29">
        <v>35784.699999999997</v>
      </c>
      <c r="U146" s="29">
        <v>36765.9</v>
      </c>
      <c r="V146" s="29">
        <v>37762.300000000003</v>
      </c>
      <c r="W146" s="29">
        <v>38235.1</v>
      </c>
      <c r="X146" s="30">
        <v>38408.5</v>
      </c>
      <c r="Y146" s="31">
        <v>34869.800000000003</v>
      </c>
      <c r="Z146" s="32">
        <v>29014.799999999999</v>
      </c>
      <c r="AA146" s="29">
        <v>30174.799999999999</v>
      </c>
      <c r="AB146" s="29">
        <v>31133.3</v>
      </c>
      <c r="AC146" s="29">
        <v>32402</v>
      </c>
      <c r="AD146" s="29">
        <v>33933.599999999999</v>
      </c>
      <c r="AE146" s="29">
        <v>35456.800000000003</v>
      </c>
      <c r="AF146" s="29">
        <v>37178.699999999997</v>
      </c>
      <c r="AG146" s="29">
        <v>37924.1</v>
      </c>
      <c r="AH146" s="29">
        <v>38260.1</v>
      </c>
      <c r="AI146" s="30">
        <v>38358.9</v>
      </c>
      <c r="AJ146" s="31">
        <v>34983.800000000003</v>
      </c>
    </row>
    <row r="147" spans="2:36" x14ac:dyDescent="0.2">
      <c r="B147" s="980"/>
      <c r="C147" s="136">
        <v>2019</v>
      </c>
      <c r="D147" s="28">
        <v>34176.1</v>
      </c>
      <c r="E147" s="29">
        <v>35022.6</v>
      </c>
      <c r="F147" s="29">
        <v>35784.1</v>
      </c>
      <c r="G147" s="29">
        <v>37168</v>
      </c>
      <c r="H147" s="29">
        <v>39061.1</v>
      </c>
      <c r="I147" s="29">
        <v>40847</v>
      </c>
      <c r="J147" s="29">
        <v>42970.400000000001</v>
      </c>
      <c r="K147" s="29">
        <v>43693.3</v>
      </c>
      <c r="L147" s="29">
        <v>43911.9</v>
      </c>
      <c r="M147" s="30">
        <v>44016.800000000003</v>
      </c>
      <c r="N147" s="30">
        <v>40489.699999999997</v>
      </c>
      <c r="O147" s="32">
        <v>34659.5</v>
      </c>
      <c r="P147" s="29">
        <v>36019.300000000003</v>
      </c>
      <c r="Q147" s="29">
        <v>37419.800000000003</v>
      </c>
      <c r="R147" s="29">
        <v>39150.199999999997</v>
      </c>
      <c r="S147" s="29">
        <v>40151.9</v>
      </c>
      <c r="T147" s="29">
        <v>41594.1</v>
      </c>
      <c r="U147" s="29">
        <v>42622.1</v>
      </c>
      <c r="V147" s="29">
        <v>43453.8</v>
      </c>
      <c r="W147" s="29">
        <v>43422.3</v>
      </c>
      <c r="X147" s="30">
        <v>43866.3</v>
      </c>
      <c r="Y147" s="31">
        <v>40363.199999999997</v>
      </c>
      <c r="Z147" s="32">
        <v>34269.699999999997</v>
      </c>
      <c r="AA147" s="29">
        <v>35229.1</v>
      </c>
      <c r="AB147" s="29">
        <v>36199.800000000003</v>
      </c>
      <c r="AC147" s="29">
        <v>37503</v>
      </c>
      <c r="AD147" s="29">
        <v>39204.699999999997</v>
      </c>
      <c r="AE147" s="29">
        <v>40929.5</v>
      </c>
      <c r="AF147" s="29">
        <v>42933.4</v>
      </c>
      <c r="AG147" s="29">
        <v>43669.3</v>
      </c>
      <c r="AH147" s="29">
        <v>43841.5</v>
      </c>
      <c r="AI147" s="30">
        <v>43985</v>
      </c>
      <c r="AJ147" s="31">
        <v>40471.800000000003</v>
      </c>
    </row>
    <row r="148" spans="2:36" x14ac:dyDescent="0.2">
      <c r="B148" s="980"/>
      <c r="C148" s="136">
        <v>2020</v>
      </c>
      <c r="D148" s="28">
        <v>38284.300000000003</v>
      </c>
      <c r="E148" s="29">
        <v>38847.199999999997</v>
      </c>
      <c r="F148" s="29">
        <v>39553.199999999997</v>
      </c>
      <c r="G148" s="29">
        <v>41197.9</v>
      </c>
      <c r="H148" s="29">
        <v>43066</v>
      </c>
      <c r="I148" s="29">
        <v>44974.9</v>
      </c>
      <c r="J148" s="29">
        <v>47255.5</v>
      </c>
      <c r="K148" s="29">
        <v>48124.7</v>
      </c>
      <c r="L148" s="29">
        <v>48071.7</v>
      </c>
      <c r="M148" s="30">
        <v>48353.2</v>
      </c>
      <c r="N148" s="30">
        <v>44636.5</v>
      </c>
      <c r="O148" s="32">
        <v>39777.800000000003</v>
      </c>
      <c r="P148" s="29">
        <v>39331.800000000003</v>
      </c>
      <c r="Q148" s="29">
        <v>40888.199999999997</v>
      </c>
      <c r="R148" s="29">
        <v>42704.9</v>
      </c>
      <c r="S148" s="29">
        <v>44131</v>
      </c>
      <c r="T148" s="29">
        <v>45404</v>
      </c>
      <c r="U148" s="29">
        <v>46852.6</v>
      </c>
      <c r="V148" s="29">
        <v>47203.7</v>
      </c>
      <c r="W148" s="29">
        <v>47042.1</v>
      </c>
      <c r="X148" s="30">
        <v>48450.3</v>
      </c>
      <c r="Y148" s="31">
        <v>44141.2</v>
      </c>
      <c r="Z148" s="32">
        <v>38570.699999999997</v>
      </c>
      <c r="AA148" s="29">
        <v>38951.1</v>
      </c>
      <c r="AB148" s="29">
        <v>39903.800000000003</v>
      </c>
      <c r="AC148" s="29">
        <v>41452.6</v>
      </c>
      <c r="AD148" s="29">
        <v>43208.9</v>
      </c>
      <c r="AE148" s="29">
        <v>45023.9</v>
      </c>
      <c r="AF148" s="29">
        <v>47210.7</v>
      </c>
      <c r="AG148" s="29">
        <v>48028.6</v>
      </c>
      <c r="AH148" s="29">
        <v>47923.7</v>
      </c>
      <c r="AI148" s="30">
        <v>48372.800000000003</v>
      </c>
      <c r="AJ148" s="31">
        <v>44564.5</v>
      </c>
    </row>
    <row r="149" spans="2:36" x14ac:dyDescent="0.2">
      <c r="B149" s="980"/>
      <c r="C149" s="136">
        <v>2021</v>
      </c>
      <c r="D149" s="28">
        <v>40965</v>
      </c>
      <c r="E149" s="29">
        <v>42044.2</v>
      </c>
      <c r="F149" s="29">
        <v>42600.3</v>
      </c>
      <c r="G149" s="29">
        <v>44408.1</v>
      </c>
      <c r="H149" s="29">
        <v>46511.4</v>
      </c>
      <c r="I149" s="29">
        <v>48652.3</v>
      </c>
      <c r="J149" s="29">
        <v>50932</v>
      </c>
      <c r="K149" s="29">
        <v>52028.4</v>
      </c>
      <c r="L149" s="29">
        <v>51941.2</v>
      </c>
      <c r="M149" s="30">
        <v>52427.8</v>
      </c>
      <c r="N149" s="30">
        <v>48238.6</v>
      </c>
      <c r="O149" s="32">
        <v>41831</v>
      </c>
      <c r="P149" s="29">
        <v>42892.6</v>
      </c>
      <c r="Q149" s="29">
        <v>44660.5</v>
      </c>
      <c r="R149" s="29">
        <v>46272</v>
      </c>
      <c r="S149" s="29">
        <v>47825.1</v>
      </c>
      <c r="T149" s="29">
        <v>49259.4</v>
      </c>
      <c r="U149" s="29">
        <v>50852.3</v>
      </c>
      <c r="V149" s="29">
        <v>50868</v>
      </c>
      <c r="W149" s="29">
        <v>50609.1</v>
      </c>
      <c r="X149" s="30">
        <v>51093.599999999999</v>
      </c>
      <c r="Y149" s="31">
        <v>47749.8</v>
      </c>
      <c r="Z149" s="32">
        <v>41132.6</v>
      </c>
      <c r="AA149" s="29">
        <v>42238.400000000001</v>
      </c>
      <c r="AB149" s="29">
        <v>43179.8</v>
      </c>
      <c r="AC149" s="29">
        <v>44723.8</v>
      </c>
      <c r="AD149" s="29">
        <v>46689.599999999999</v>
      </c>
      <c r="AE149" s="29">
        <v>48723.3</v>
      </c>
      <c r="AF149" s="29">
        <v>50923.199999999997</v>
      </c>
      <c r="AG149" s="29">
        <v>51899.7</v>
      </c>
      <c r="AH149" s="29">
        <v>51758.9</v>
      </c>
      <c r="AI149" s="30">
        <v>52163.5</v>
      </c>
      <c r="AJ149" s="31">
        <v>48165.7</v>
      </c>
    </row>
    <row r="150" spans="2:36" x14ac:dyDescent="0.2">
      <c r="B150" s="980"/>
      <c r="C150" s="136">
        <v>2022</v>
      </c>
      <c r="D150" s="28">
        <v>40024.6</v>
      </c>
      <c r="E150" s="29">
        <v>41664.800000000003</v>
      </c>
      <c r="F150" s="29">
        <v>42625.4</v>
      </c>
      <c r="G150" s="29">
        <v>44150.5</v>
      </c>
      <c r="H150" s="29">
        <v>46506.400000000001</v>
      </c>
      <c r="I150" s="29">
        <v>48718.1</v>
      </c>
      <c r="J150" s="29">
        <v>51195.3</v>
      </c>
      <c r="K150" s="29">
        <v>52296.5</v>
      </c>
      <c r="L150" s="29">
        <v>52491.7</v>
      </c>
      <c r="M150" s="30">
        <v>52540</v>
      </c>
      <c r="N150" s="30">
        <v>48364.3</v>
      </c>
      <c r="O150" s="32">
        <v>41474.400000000001</v>
      </c>
      <c r="P150" s="29">
        <v>42782.9</v>
      </c>
      <c r="Q150" s="29">
        <v>45422.8</v>
      </c>
      <c r="R150" s="29">
        <v>47180.7</v>
      </c>
      <c r="S150" s="29">
        <v>48624.4</v>
      </c>
      <c r="T150" s="29">
        <v>49930.1</v>
      </c>
      <c r="U150" s="29">
        <v>50938.2</v>
      </c>
      <c r="V150" s="29">
        <v>51931.7</v>
      </c>
      <c r="W150" s="29">
        <v>51153.5</v>
      </c>
      <c r="X150" s="30">
        <v>52714.3</v>
      </c>
      <c r="Y150" s="31">
        <v>48380.5</v>
      </c>
      <c r="Z150" s="32">
        <v>40320.1</v>
      </c>
      <c r="AA150" s="29">
        <v>41928.6</v>
      </c>
      <c r="AB150" s="29">
        <v>43425.8</v>
      </c>
      <c r="AC150" s="29">
        <v>44658.3</v>
      </c>
      <c r="AD150" s="29">
        <v>46792.6</v>
      </c>
      <c r="AE150" s="29">
        <v>48864.4</v>
      </c>
      <c r="AF150" s="29">
        <v>51166.8</v>
      </c>
      <c r="AG150" s="29">
        <v>52255.1</v>
      </c>
      <c r="AH150" s="29">
        <v>52314.9</v>
      </c>
      <c r="AI150" s="30">
        <v>52572</v>
      </c>
      <c r="AJ150" s="31">
        <v>48366.7</v>
      </c>
    </row>
    <row r="151" spans="2:36" x14ac:dyDescent="0.2">
      <c r="B151" s="980"/>
      <c r="C151" s="136">
        <v>2023</v>
      </c>
      <c r="D151" s="28">
        <v>42255.199999999997</v>
      </c>
      <c r="E151" s="29">
        <v>43513.9</v>
      </c>
      <c r="F151" s="29">
        <v>44369.9</v>
      </c>
      <c r="G151" s="29">
        <v>45954.8</v>
      </c>
      <c r="H151" s="29">
        <v>48289.599999999999</v>
      </c>
      <c r="I151" s="29">
        <v>50335</v>
      </c>
      <c r="J151" s="29">
        <v>52742.1</v>
      </c>
      <c r="K151" s="29">
        <v>53984.7</v>
      </c>
      <c r="L151" s="29">
        <v>53991.4</v>
      </c>
      <c r="M151" s="30">
        <v>53899</v>
      </c>
      <c r="N151" s="30">
        <v>50072.1</v>
      </c>
      <c r="O151" s="32">
        <v>43179.3</v>
      </c>
      <c r="P151" s="29">
        <v>44684.6</v>
      </c>
      <c r="Q151" s="29">
        <v>47472.2</v>
      </c>
      <c r="R151" s="29">
        <v>48627.5</v>
      </c>
      <c r="S151" s="29">
        <v>50341.9</v>
      </c>
      <c r="T151" s="29">
        <v>51482</v>
      </c>
      <c r="U151" s="29">
        <v>52854.3</v>
      </c>
      <c r="V151" s="29">
        <v>53530.5</v>
      </c>
      <c r="W151" s="29">
        <v>52936.800000000003</v>
      </c>
      <c r="X151" s="30">
        <v>53609.4</v>
      </c>
      <c r="Y151" s="31">
        <v>50116.4</v>
      </c>
      <c r="Z151" s="32">
        <v>42450.7</v>
      </c>
      <c r="AA151" s="29">
        <v>43790.9</v>
      </c>
      <c r="AB151" s="29">
        <v>45254.3</v>
      </c>
      <c r="AC151" s="29">
        <v>46408.2</v>
      </c>
      <c r="AD151" s="29">
        <v>48562</v>
      </c>
      <c r="AE151" s="29">
        <v>50475.5</v>
      </c>
      <c r="AF151" s="29">
        <v>52754.9</v>
      </c>
      <c r="AG151" s="29">
        <v>53932</v>
      </c>
      <c r="AH151" s="29"/>
      <c r="AI151" s="30"/>
      <c r="AJ151" s="31"/>
    </row>
    <row r="152" spans="2:36" ht="13.5" thickBot="1" x14ac:dyDescent="0.25">
      <c r="B152" s="980"/>
      <c r="C152" s="136">
        <v>2024</v>
      </c>
      <c r="D152" s="28">
        <v>43034.7</v>
      </c>
      <c r="E152" s="29">
        <v>44022.9</v>
      </c>
      <c r="F152" s="29">
        <v>45076.800000000003</v>
      </c>
      <c r="G152" s="29">
        <v>46418.3</v>
      </c>
      <c r="H152" s="29">
        <v>48738.8</v>
      </c>
      <c r="I152" s="29">
        <v>50715.6</v>
      </c>
      <c r="J152" s="29">
        <v>53241.599999999999</v>
      </c>
      <c r="K152" s="29">
        <v>54476.3</v>
      </c>
      <c r="L152" s="29">
        <v>54403.3</v>
      </c>
      <c r="M152" s="30">
        <v>54720.2</v>
      </c>
      <c r="N152" s="30">
        <v>50591</v>
      </c>
      <c r="O152" s="32">
        <v>43090.5</v>
      </c>
      <c r="P152" s="29">
        <v>45355.4</v>
      </c>
      <c r="Q152" s="29">
        <v>48176</v>
      </c>
      <c r="R152" s="29">
        <v>49140.5</v>
      </c>
      <c r="S152" s="29">
        <v>50992.7</v>
      </c>
      <c r="T152" s="29">
        <v>51961.5</v>
      </c>
      <c r="U152" s="29">
        <v>53371.199999999997</v>
      </c>
      <c r="V152" s="29">
        <v>54148.800000000003</v>
      </c>
      <c r="W152" s="29">
        <v>53221.2</v>
      </c>
      <c r="X152" s="30">
        <v>54382.7</v>
      </c>
      <c r="Y152" s="31">
        <v>50685.2</v>
      </c>
      <c r="Z152" s="32">
        <v>43047.8</v>
      </c>
      <c r="AA152" s="29">
        <v>44333.3</v>
      </c>
      <c r="AB152" s="29">
        <v>45951.1</v>
      </c>
      <c r="AC152" s="29">
        <v>46881.3</v>
      </c>
      <c r="AD152" s="29">
        <v>49021.5</v>
      </c>
      <c r="AE152" s="29">
        <v>50869.7</v>
      </c>
      <c r="AF152" s="29">
        <v>53256.5</v>
      </c>
      <c r="AG152" s="29">
        <v>54437.7</v>
      </c>
      <c r="AH152" s="29">
        <v>54256.2</v>
      </c>
      <c r="AI152" s="30">
        <v>54660.1</v>
      </c>
      <c r="AJ152" s="31">
        <v>50605.1</v>
      </c>
    </row>
    <row r="153" spans="2:36" ht="12.75" customHeight="1" x14ac:dyDescent="0.2">
      <c r="B153" s="979" t="s">
        <v>234</v>
      </c>
      <c r="C153" s="140">
        <v>2011</v>
      </c>
      <c r="D153" s="40">
        <v>20878.900000000001</v>
      </c>
      <c r="E153" s="41">
        <v>22269</v>
      </c>
      <c r="F153" s="41">
        <v>22614.9</v>
      </c>
      <c r="G153" s="41">
        <v>24157.7</v>
      </c>
      <c r="H153" s="41">
        <v>25273.1</v>
      </c>
      <c r="I153" s="41">
        <v>25888.6</v>
      </c>
      <c r="J153" s="41">
        <v>26780.7</v>
      </c>
      <c r="K153" s="41">
        <v>27131.3</v>
      </c>
      <c r="L153" s="41">
        <v>27939</v>
      </c>
      <c r="M153" s="42">
        <v>28203.8</v>
      </c>
      <c r="N153" s="42">
        <v>25329.3</v>
      </c>
      <c r="O153" s="43">
        <v>20240.099999999999</v>
      </c>
      <c r="P153" s="41">
        <v>21953.9</v>
      </c>
      <c r="Q153" s="41">
        <v>23416.7</v>
      </c>
      <c r="R153" s="41">
        <v>24687.599999999999</v>
      </c>
      <c r="S153" s="41">
        <v>25511.599999999999</v>
      </c>
      <c r="T153" s="41">
        <v>26179.7</v>
      </c>
      <c r="U153" s="41">
        <v>27056.9</v>
      </c>
      <c r="V153" s="41">
        <v>27043.1</v>
      </c>
      <c r="W153" s="41">
        <v>26954.6</v>
      </c>
      <c r="X153" s="42">
        <v>28219.8</v>
      </c>
      <c r="Y153" s="44">
        <v>25379.5</v>
      </c>
      <c r="Z153" s="43">
        <v>20822.400000000001</v>
      </c>
      <c r="AA153" s="41">
        <v>22241.8</v>
      </c>
      <c r="AB153" s="41">
        <v>22720.2</v>
      </c>
      <c r="AC153" s="41">
        <v>24196.799999999999</v>
      </c>
      <c r="AD153" s="41">
        <v>25286.3</v>
      </c>
      <c r="AE153" s="41">
        <v>25904.400000000001</v>
      </c>
      <c r="AF153" s="41">
        <v>26797.5</v>
      </c>
      <c r="AG153" s="41">
        <v>27124.3</v>
      </c>
      <c r="AH153" s="41">
        <v>27736.7</v>
      </c>
      <c r="AI153" s="42">
        <v>28206.6</v>
      </c>
      <c r="AJ153" s="44">
        <v>25333</v>
      </c>
    </row>
    <row r="154" spans="2:36" x14ac:dyDescent="0.2">
      <c r="B154" s="980"/>
      <c r="C154" s="136">
        <v>2012</v>
      </c>
      <c r="D154" s="28">
        <v>22782.6</v>
      </c>
      <c r="E154" s="29">
        <v>22839.9</v>
      </c>
      <c r="F154" s="29">
        <v>22956.7</v>
      </c>
      <c r="G154" s="29">
        <v>24318.6</v>
      </c>
      <c r="H154" s="29">
        <v>25459.9</v>
      </c>
      <c r="I154" s="29">
        <v>26353.1</v>
      </c>
      <c r="J154" s="29">
        <v>27270.3</v>
      </c>
      <c r="K154" s="29">
        <v>27500.7</v>
      </c>
      <c r="L154" s="29">
        <v>28237.8</v>
      </c>
      <c r="M154" s="30">
        <v>28104</v>
      </c>
      <c r="N154" s="30">
        <v>25775.5</v>
      </c>
      <c r="O154" s="32">
        <v>23742.5</v>
      </c>
      <c r="P154" s="29">
        <v>23324.6</v>
      </c>
      <c r="Q154" s="29">
        <v>23845.9</v>
      </c>
      <c r="R154" s="29">
        <v>25384.2</v>
      </c>
      <c r="S154" s="29">
        <v>25882.3</v>
      </c>
      <c r="T154" s="29">
        <v>26214</v>
      </c>
      <c r="U154" s="29">
        <v>27279.9</v>
      </c>
      <c r="V154" s="29">
        <v>27532.6</v>
      </c>
      <c r="W154" s="29">
        <v>27327.200000000001</v>
      </c>
      <c r="X154" s="30">
        <v>29191</v>
      </c>
      <c r="Y154" s="31">
        <v>25919.8</v>
      </c>
      <c r="Z154" s="32">
        <v>22873.8</v>
      </c>
      <c r="AA154" s="29">
        <v>22883.5</v>
      </c>
      <c r="AB154" s="29">
        <v>23062.5</v>
      </c>
      <c r="AC154" s="29">
        <v>24397.1</v>
      </c>
      <c r="AD154" s="29">
        <v>25484.2</v>
      </c>
      <c r="AE154" s="29">
        <v>26345.9</v>
      </c>
      <c r="AF154" s="29">
        <v>27270.9</v>
      </c>
      <c r="AG154" s="29">
        <v>27503</v>
      </c>
      <c r="AH154" s="29">
        <v>28072.9</v>
      </c>
      <c r="AI154" s="30">
        <v>28282.799999999999</v>
      </c>
      <c r="AJ154" s="31">
        <v>25785.8</v>
      </c>
    </row>
    <row r="155" spans="2:36" x14ac:dyDescent="0.2">
      <c r="B155" s="980"/>
      <c r="C155" s="136">
        <v>2013</v>
      </c>
      <c r="D155" s="28">
        <v>23223.4</v>
      </c>
      <c r="E155" s="29">
        <v>23149.3</v>
      </c>
      <c r="F155" s="29">
        <v>23142.799999999999</v>
      </c>
      <c r="G155" s="29">
        <v>24563.9</v>
      </c>
      <c r="H155" s="29">
        <v>25644.1</v>
      </c>
      <c r="I155" s="29">
        <v>26593.1</v>
      </c>
      <c r="J155" s="29">
        <v>27566.5</v>
      </c>
      <c r="K155" s="29">
        <v>27685.8</v>
      </c>
      <c r="L155" s="29">
        <v>28366.400000000001</v>
      </c>
      <c r="M155" s="30">
        <v>28008.799999999999</v>
      </c>
      <c r="N155" s="30">
        <v>26053.8</v>
      </c>
      <c r="O155" s="32">
        <v>22647.200000000001</v>
      </c>
      <c r="P155" s="29">
        <v>23418</v>
      </c>
      <c r="Q155" s="29">
        <v>24227.7</v>
      </c>
      <c r="R155" s="29">
        <v>25395.8</v>
      </c>
      <c r="S155" s="29">
        <v>26290.799999999999</v>
      </c>
      <c r="T155" s="29">
        <v>26488.1</v>
      </c>
      <c r="U155" s="29">
        <v>27668.799999999999</v>
      </c>
      <c r="V155" s="29">
        <v>28041.1</v>
      </c>
      <c r="W155" s="29">
        <v>27460.400000000001</v>
      </c>
      <c r="X155" s="30">
        <v>27964.7</v>
      </c>
      <c r="Y155" s="31">
        <v>26224.400000000001</v>
      </c>
      <c r="Z155" s="32">
        <v>23173.1</v>
      </c>
      <c r="AA155" s="29">
        <v>23169.8</v>
      </c>
      <c r="AB155" s="29">
        <v>23260.6</v>
      </c>
      <c r="AC155" s="29">
        <v>24617.9</v>
      </c>
      <c r="AD155" s="29">
        <v>25680.7</v>
      </c>
      <c r="AE155" s="29">
        <v>26587.9</v>
      </c>
      <c r="AF155" s="29">
        <v>27572.1</v>
      </c>
      <c r="AG155" s="29">
        <v>27706.799999999999</v>
      </c>
      <c r="AH155" s="29">
        <v>28232.9</v>
      </c>
      <c r="AI155" s="30">
        <v>28001.7</v>
      </c>
      <c r="AJ155" s="31">
        <v>26065</v>
      </c>
    </row>
    <row r="156" spans="2:36" x14ac:dyDescent="0.2">
      <c r="B156" s="980"/>
      <c r="C156" s="136">
        <v>2014</v>
      </c>
      <c r="D156" s="28">
        <v>23158.2</v>
      </c>
      <c r="E156" s="29">
        <v>23623.4</v>
      </c>
      <c r="F156" s="29">
        <v>23626.9</v>
      </c>
      <c r="G156" s="29">
        <v>24926.400000000001</v>
      </c>
      <c r="H156" s="29">
        <v>26047</v>
      </c>
      <c r="I156" s="29">
        <v>27050.799999999999</v>
      </c>
      <c r="J156" s="29">
        <v>28120.799999999999</v>
      </c>
      <c r="K156" s="29">
        <v>28208.7</v>
      </c>
      <c r="L156" s="29">
        <v>28424.1</v>
      </c>
      <c r="M156" s="30">
        <v>28569.599999999999</v>
      </c>
      <c r="N156" s="30">
        <v>26547.599999999999</v>
      </c>
      <c r="O156" s="32">
        <v>22911.200000000001</v>
      </c>
      <c r="P156" s="29">
        <v>23911.9</v>
      </c>
      <c r="Q156" s="29">
        <v>24795.9</v>
      </c>
      <c r="R156" s="29">
        <v>25589.8</v>
      </c>
      <c r="S156" s="29">
        <v>26825.1</v>
      </c>
      <c r="T156" s="29">
        <v>26686.400000000001</v>
      </c>
      <c r="U156" s="29">
        <v>28430.1</v>
      </c>
      <c r="V156" s="29">
        <v>27794</v>
      </c>
      <c r="W156" s="29">
        <v>28070.1</v>
      </c>
      <c r="X156" s="30">
        <v>29196.7</v>
      </c>
      <c r="Y156" s="31">
        <v>26631.5</v>
      </c>
      <c r="Z156" s="32">
        <v>23132.6</v>
      </c>
      <c r="AA156" s="29">
        <v>23646.2</v>
      </c>
      <c r="AB156" s="29">
        <v>23752.7</v>
      </c>
      <c r="AC156" s="29">
        <v>24964.5</v>
      </c>
      <c r="AD156" s="29">
        <v>26085.599999999999</v>
      </c>
      <c r="AE156" s="29">
        <v>27032.7</v>
      </c>
      <c r="AF156" s="29">
        <v>28137.200000000001</v>
      </c>
      <c r="AG156" s="29">
        <v>28186.400000000001</v>
      </c>
      <c r="AH156" s="29">
        <v>28381.599999999999</v>
      </c>
      <c r="AI156" s="30">
        <v>28672.799999999999</v>
      </c>
      <c r="AJ156" s="31">
        <v>26552.799999999999</v>
      </c>
    </row>
    <row r="157" spans="2:36" x14ac:dyDescent="0.2">
      <c r="B157" s="980"/>
      <c r="C157" s="136">
        <v>2015</v>
      </c>
      <c r="D157" s="28">
        <v>23394.6</v>
      </c>
      <c r="E157" s="29">
        <v>23866.2</v>
      </c>
      <c r="F157" s="29">
        <v>24068.2</v>
      </c>
      <c r="G157" s="29">
        <v>25394.2</v>
      </c>
      <c r="H157" s="29">
        <v>26739.9</v>
      </c>
      <c r="I157" s="29">
        <v>27946.5</v>
      </c>
      <c r="J157" s="29">
        <v>29185.599999999999</v>
      </c>
      <c r="K157" s="29">
        <v>29429</v>
      </c>
      <c r="L157" s="29">
        <v>29724.1</v>
      </c>
      <c r="M157" s="30">
        <v>29892.2</v>
      </c>
      <c r="N157" s="30">
        <v>27409.5</v>
      </c>
      <c r="O157" s="32">
        <v>24274.1</v>
      </c>
      <c r="P157" s="29">
        <v>24248.799999999999</v>
      </c>
      <c r="Q157" s="29">
        <v>25018.9</v>
      </c>
      <c r="R157" s="29">
        <v>26383.7</v>
      </c>
      <c r="S157" s="29">
        <v>27006.799999999999</v>
      </c>
      <c r="T157" s="29">
        <v>27582.5</v>
      </c>
      <c r="U157" s="29">
        <v>29332.400000000001</v>
      </c>
      <c r="V157" s="29">
        <v>28900.6</v>
      </c>
      <c r="W157" s="29">
        <v>28627</v>
      </c>
      <c r="X157" s="30">
        <v>30327.599999999999</v>
      </c>
      <c r="Y157" s="31">
        <v>27350.6</v>
      </c>
      <c r="Z157" s="32">
        <v>23456.3</v>
      </c>
      <c r="AA157" s="29">
        <v>23894.3</v>
      </c>
      <c r="AB157" s="29">
        <v>24169.9</v>
      </c>
      <c r="AC157" s="29">
        <v>25448.2</v>
      </c>
      <c r="AD157" s="29">
        <v>26752.3</v>
      </c>
      <c r="AE157" s="29">
        <v>27929.5</v>
      </c>
      <c r="AF157" s="29">
        <v>29192.799999999999</v>
      </c>
      <c r="AG157" s="29">
        <v>29399.9</v>
      </c>
      <c r="AH157" s="29">
        <v>29610.2</v>
      </c>
      <c r="AI157" s="30">
        <v>29959.200000000001</v>
      </c>
      <c r="AJ157" s="31">
        <v>27406</v>
      </c>
    </row>
    <row r="158" spans="2:36" x14ac:dyDescent="0.2">
      <c r="B158" s="980"/>
      <c r="C158" s="136">
        <v>2016</v>
      </c>
      <c r="D158" s="28">
        <v>24902.6</v>
      </c>
      <c r="E158" s="29">
        <v>25193.200000000001</v>
      </c>
      <c r="F158" s="29">
        <v>25580.5</v>
      </c>
      <c r="G158" s="29">
        <v>26829.5</v>
      </c>
      <c r="H158" s="29">
        <v>28259.9</v>
      </c>
      <c r="I158" s="29">
        <v>29481.5</v>
      </c>
      <c r="J158" s="29">
        <v>30932.5</v>
      </c>
      <c r="K158" s="29">
        <v>31441</v>
      </c>
      <c r="L158" s="29">
        <v>31824.799999999999</v>
      </c>
      <c r="M158" s="30">
        <v>32081</v>
      </c>
      <c r="N158" s="30">
        <v>29126.9</v>
      </c>
      <c r="O158" s="32">
        <v>26300.799999999999</v>
      </c>
      <c r="P158" s="29">
        <v>25944.2</v>
      </c>
      <c r="Q158" s="29">
        <v>26339.200000000001</v>
      </c>
      <c r="R158" s="29">
        <v>28001.3</v>
      </c>
      <c r="S158" s="29">
        <v>28420</v>
      </c>
      <c r="T158" s="29">
        <v>29247.5</v>
      </c>
      <c r="U158" s="29">
        <v>30560</v>
      </c>
      <c r="V158" s="29">
        <v>30911.4</v>
      </c>
      <c r="W158" s="29">
        <v>31420.3</v>
      </c>
      <c r="X158" s="30">
        <v>33865.300000000003</v>
      </c>
      <c r="Y158" s="31">
        <v>29004.3</v>
      </c>
      <c r="Z158" s="32">
        <v>24984.6</v>
      </c>
      <c r="AA158" s="29">
        <v>25249.200000000001</v>
      </c>
      <c r="AB158" s="29">
        <v>25658.3</v>
      </c>
      <c r="AC158" s="29">
        <v>26893.3</v>
      </c>
      <c r="AD158" s="29">
        <v>28266.400000000001</v>
      </c>
      <c r="AE158" s="29">
        <v>29471</v>
      </c>
      <c r="AF158" s="29">
        <v>30915.8</v>
      </c>
      <c r="AG158" s="29">
        <v>31414.400000000001</v>
      </c>
      <c r="AH158" s="29">
        <v>31789.200000000001</v>
      </c>
      <c r="AI158" s="30">
        <v>32226.5</v>
      </c>
      <c r="AJ158" s="31">
        <v>29120.2</v>
      </c>
    </row>
    <row r="159" spans="2:36" x14ac:dyDescent="0.2">
      <c r="B159" s="980"/>
      <c r="C159" s="136">
        <v>2017</v>
      </c>
      <c r="D159" s="28">
        <v>27371.8</v>
      </c>
      <c r="E159" s="29">
        <v>27200.799999999999</v>
      </c>
      <c r="F159" s="29">
        <v>27836.799999999999</v>
      </c>
      <c r="G159" s="29">
        <v>29223.5</v>
      </c>
      <c r="H159" s="29">
        <v>30598.1</v>
      </c>
      <c r="I159" s="29">
        <v>31861.8</v>
      </c>
      <c r="J159" s="29">
        <v>33283.800000000003</v>
      </c>
      <c r="K159" s="29">
        <v>33831.800000000003</v>
      </c>
      <c r="L159" s="29">
        <v>34094.800000000003</v>
      </c>
      <c r="M159" s="30">
        <v>34078.6</v>
      </c>
      <c r="N159" s="30">
        <v>31500.799999999999</v>
      </c>
      <c r="O159" s="32">
        <v>27007.5</v>
      </c>
      <c r="P159" s="29">
        <v>27614.799999999999</v>
      </c>
      <c r="Q159" s="29">
        <v>28711.4</v>
      </c>
      <c r="R159" s="29">
        <v>30197.7</v>
      </c>
      <c r="S159" s="29">
        <v>30813.599999999999</v>
      </c>
      <c r="T159" s="29">
        <v>32214.2</v>
      </c>
      <c r="U159" s="29">
        <v>32708.1</v>
      </c>
      <c r="V159" s="29">
        <v>33708.5</v>
      </c>
      <c r="W159" s="29">
        <v>33302.5</v>
      </c>
      <c r="X159" s="30">
        <v>35176.9</v>
      </c>
      <c r="Y159" s="31">
        <v>31274.3</v>
      </c>
      <c r="Z159" s="32">
        <v>27341.3</v>
      </c>
      <c r="AA159" s="29">
        <v>27232.1</v>
      </c>
      <c r="AB159" s="29">
        <v>27933.599999999999</v>
      </c>
      <c r="AC159" s="29">
        <v>29276</v>
      </c>
      <c r="AD159" s="29">
        <v>30607.3</v>
      </c>
      <c r="AE159" s="29">
        <v>31876.7</v>
      </c>
      <c r="AF159" s="29">
        <v>33258.400000000001</v>
      </c>
      <c r="AG159" s="29">
        <v>33825.800000000003</v>
      </c>
      <c r="AH159" s="29">
        <v>34033.599999999999</v>
      </c>
      <c r="AI159" s="30">
        <v>34180.199999999997</v>
      </c>
      <c r="AJ159" s="31">
        <v>31488.3</v>
      </c>
    </row>
    <row r="160" spans="2:36" x14ac:dyDescent="0.2">
      <c r="B160" s="980"/>
      <c r="C160" s="136">
        <v>2018</v>
      </c>
      <c r="D160" s="28">
        <v>28901.7</v>
      </c>
      <c r="E160" s="29">
        <v>30232.2</v>
      </c>
      <c r="F160" s="29">
        <v>30817.7</v>
      </c>
      <c r="G160" s="29">
        <v>32105.4</v>
      </c>
      <c r="H160" s="29">
        <v>33742.400000000001</v>
      </c>
      <c r="I160" s="29">
        <v>35139.1</v>
      </c>
      <c r="J160" s="29">
        <v>36923.300000000003</v>
      </c>
      <c r="K160" s="29">
        <v>37757.199999999997</v>
      </c>
      <c r="L160" s="29">
        <v>38100.699999999997</v>
      </c>
      <c r="M160" s="30">
        <v>37749.300000000003</v>
      </c>
      <c r="N160" s="30">
        <v>34970.300000000003</v>
      </c>
      <c r="O160" s="32">
        <v>31263.4</v>
      </c>
      <c r="P160" s="29">
        <v>30626.6</v>
      </c>
      <c r="Q160" s="29">
        <v>31776.2</v>
      </c>
      <c r="R160" s="29">
        <v>33768.800000000003</v>
      </c>
      <c r="S160" s="29">
        <v>34276</v>
      </c>
      <c r="T160" s="29">
        <v>35356.9</v>
      </c>
      <c r="U160" s="29">
        <v>36411</v>
      </c>
      <c r="V160" s="29">
        <v>37588.9</v>
      </c>
      <c r="W160" s="29">
        <v>36817.4</v>
      </c>
      <c r="X160" s="30">
        <v>37873.4</v>
      </c>
      <c r="Y160" s="31">
        <v>34663.4</v>
      </c>
      <c r="Z160" s="32">
        <v>29066.1</v>
      </c>
      <c r="AA160" s="29">
        <v>30266.799999999999</v>
      </c>
      <c r="AB160" s="29">
        <v>30934.400000000001</v>
      </c>
      <c r="AC160" s="29">
        <v>32201.599999999999</v>
      </c>
      <c r="AD160" s="29">
        <v>33765.699999999997</v>
      </c>
      <c r="AE160" s="29">
        <v>35147.4</v>
      </c>
      <c r="AF160" s="29">
        <v>36900.199999999997</v>
      </c>
      <c r="AG160" s="29">
        <v>37748.699999999997</v>
      </c>
      <c r="AH160" s="29">
        <v>38013</v>
      </c>
      <c r="AI160" s="30">
        <v>37760.1</v>
      </c>
      <c r="AJ160" s="31">
        <v>34953</v>
      </c>
    </row>
    <row r="161" spans="2:36" x14ac:dyDescent="0.2">
      <c r="B161" s="980"/>
      <c r="C161" s="136">
        <v>2019</v>
      </c>
      <c r="D161" s="28">
        <v>34389.199999999997</v>
      </c>
      <c r="E161" s="29">
        <v>35119.9</v>
      </c>
      <c r="F161" s="29">
        <v>35779.699999999997</v>
      </c>
      <c r="G161" s="29">
        <v>37169.699999999997</v>
      </c>
      <c r="H161" s="29">
        <v>38942.5</v>
      </c>
      <c r="I161" s="29">
        <v>40750.9</v>
      </c>
      <c r="J161" s="29">
        <v>42642.3</v>
      </c>
      <c r="K161" s="29">
        <v>43327.4</v>
      </c>
      <c r="L161" s="29">
        <v>43575.5</v>
      </c>
      <c r="M161" s="30">
        <v>43778</v>
      </c>
      <c r="N161" s="30">
        <v>40462</v>
      </c>
      <c r="O161" s="32">
        <v>35785</v>
      </c>
      <c r="P161" s="29">
        <v>35894</v>
      </c>
      <c r="Q161" s="29">
        <v>37660.1</v>
      </c>
      <c r="R161" s="29">
        <v>38363.9</v>
      </c>
      <c r="S161" s="29">
        <v>39975.800000000003</v>
      </c>
      <c r="T161" s="29">
        <v>41448.300000000003</v>
      </c>
      <c r="U161" s="29">
        <v>41418.800000000003</v>
      </c>
      <c r="V161" s="29">
        <v>43325.1</v>
      </c>
      <c r="W161" s="29">
        <v>43132.9</v>
      </c>
      <c r="X161" s="30">
        <v>43031</v>
      </c>
      <c r="Y161" s="31">
        <v>40247.199999999997</v>
      </c>
      <c r="Z161" s="32">
        <v>34523.699999999997</v>
      </c>
      <c r="AA161" s="29">
        <v>35189.800000000003</v>
      </c>
      <c r="AB161" s="29">
        <v>36001.199999999997</v>
      </c>
      <c r="AC161" s="29">
        <v>37242.699999999997</v>
      </c>
      <c r="AD161" s="29">
        <v>38986.5</v>
      </c>
      <c r="AE161" s="29">
        <v>40777.9</v>
      </c>
      <c r="AF161" s="29">
        <v>42584.1</v>
      </c>
      <c r="AG161" s="29">
        <v>43327.3</v>
      </c>
      <c r="AH161" s="29">
        <v>43549.8</v>
      </c>
      <c r="AI161" s="30">
        <v>43707.1</v>
      </c>
      <c r="AJ161" s="31">
        <v>40449.800000000003</v>
      </c>
    </row>
    <row r="162" spans="2:36" x14ac:dyDescent="0.2">
      <c r="B162" s="980"/>
      <c r="C162" s="136">
        <v>2020</v>
      </c>
      <c r="D162" s="28">
        <v>38117</v>
      </c>
      <c r="E162" s="29">
        <v>38953.300000000003</v>
      </c>
      <c r="F162" s="29">
        <v>39525.5</v>
      </c>
      <c r="G162" s="29">
        <v>41146.6</v>
      </c>
      <c r="H162" s="29">
        <v>42975.7</v>
      </c>
      <c r="I162" s="29">
        <v>44860.9</v>
      </c>
      <c r="J162" s="29">
        <v>47084.800000000003</v>
      </c>
      <c r="K162" s="29">
        <v>47791.6</v>
      </c>
      <c r="L162" s="29">
        <v>47982.400000000001</v>
      </c>
      <c r="M162" s="30">
        <v>48328.6</v>
      </c>
      <c r="N162" s="30">
        <v>44697.4</v>
      </c>
      <c r="O162" s="32">
        <v>40134.1</v>
      </c>
      <c r="P162" s="29">
        <v>39676.800000000003</v>
      </c>
      <c r="Q162" s="29">
        <v>40941.5</v>
      </c>
      <c r="R162" s="29">
        <v>41842.6</v>
      </c>
      <c r="S162" s="29">
        <v>44351.6</v>
      </c>
      <c r="T162" s="29">
        <v>44841.9</v>
      </c>
      <c r="U162" s="29">
        <v>46448.3</v>
      </c>
      <c r="V162" s="29">
        <v>46774.3</v>
      </c>
      <c r="W162" s="29">
        <v>46490.2</v>
      </c>
      <c r="X162" s="30">
        <v>48055.7</v>
      </c>
      <c r="Y162" s="31">
        <v>44097.3</v>
      </c>
      <c r="Z162" s="32">
        <v>38314</v>
      </c>
      <c r="AA162" s="29">
        <v>39023.1</v>
      </c>
      <c r="AB162" s="29">
        <v>39698.6</v>
      </c>
      <c r="AC162" s="29">
        <v>41194.800000000003</v>
      </c>
      <c r="AD162" s="29">
        <v>43031.7</v>
      </c>
      <c r="AE162" s="29">
        <v>44860.1</v>
      </c>
      <c r="AF162" s="29">
        <v>47053.8</v>
      </c>
      <c r="AG162" s="29">
        <v>47742.2</v>
      </c>
      <c r="AH162" s="29">
        <v>47879.7</v>
      </c>
      <c r="AI162" s="30">
        <v>48301.599999999999</v>
      </c>
      <c r="AJ162" s="31">
        <v>44662.1</v>
      </c>
    </row>
    <row r="163" spans="2:36" x14ac:dyDescent="0.2">
      <c r="B163" s="980"/>
      <c r="C163" s="136">
        <v>2021</v>
      </c>
      <c r="D163" s="28">
        <v>41095.1</v>
      </c>
      <c r="E163" s="29">
        <v>42064.4</v>
      </c>
      <c r="F163" s="29">
        <v>42462.7</v>
      </c>
      <c r="G163" s="29">
        <v>44283.7</v>
      </c>
      <c r="H163" s="29">
        <v>46371.8</v>
      </c>
      <c r="I163" s="29">
        <v>48577.5</v>
      </c>
      <c r="J163" s="29">
        <v>50743.5</v>
      </c>
      <c r="K163" s="29">
        <v>51614.6</v>
      </c>
      <c r="L163" s="29">
        <v>51807.7</v>
      </c>
      <c r="M163" s="30">
        <v>52301.3</v>
      </c>
      <c r="N163" s="30">
        <v>48306.3</v>
      </c>
      <c r="O163" s="32">
        <v>41194.800000000003</v>
      </c>
      <c r="P163" s="29">
        <v>42190.7</v>
      </c>
      <c r="Q163" s="29">
        <v>44697.9</v>
      </c>
      <c r="R163" s="29">
        <v>45191.199999999997</v>
      </c>
      <c r="S163" s="29">
        <v>47550.6</v>
      </c>
      <c r="T163" s="29">
        <v>48130.7</v>
      </c>
      <c r="U163" s="29">
        <v>50261.9</v>
      </c>
      <c r="V163" s="29">
        <v>50569.2</v>
      </c>
      <c r="W163" s="29">
        <v>50125.4</v>
      </c>
      <c r="X163" s="30">
        <v>50228.800000000003</v>
      </c>
      <c r="Y163" s="31">
        <v>47398.5</v>
      </c>
      <c r="Z163" s="32">
        <v>41105.9</v>
      </c>
      <c r="AA163" s="29">
        <v>42078.1</v>
      </c>
      <c r="AB163" s="29">
        <v>42744.6</v>
      </c>
      <c r="AC163" s="29">
        <v>44345.7</v>
      </c>
      <c r="AD163" s="29">
        <v>46424.7</v>
      </c>
      <c r="AE163" s="29">
        <v>48560.3</v>
      </c>
      <c r="AF163" s="29">
        <v>50720.4</v>
      </c>
      <c r="AG163" s="29">
        <v>51564</v>
      </c>
      <c r="AH163" s="29">
        <v>51692.3</v>
      </c>
      <c r="AI163" s="30">
        <v>52105.4</v>
      </c>
      <c r="AJ163" s="31">
        <v>48251.5</v>
      </c>
    </row>
    <row r="164" spans="2:36" x14ac:dyDescent="0.2">
      <c r="B164" s="980"/>
      <c r="C164" s="136">
        <v>2022</v>
      </c>
      <c r="D164" s="28">
        <v>40192.199999999997</v>
      </c>
      <c r="E164" s="29">
        <v>41696.5</v>
      </c>
      <c r="F164" s="29">
        <v>42479.1</v>
      </c>
      <c r="G164" s="29">
        <v>44015.199999999997</v>
      </c>
      <c r="H164" s="29">
        <v>46228.800000000003</v>
      </c>
      <c r="I164" s="29">
        <v>48509.2</v>
      </c>
      <c r="J164" s="29">
        <v>51017.8</v>
      </c>
      <c r="K164" s="29">
        <v>51866</v>
      </c>
      <c r="L164" s="29">
        <v>52219</v>
      </c>
      <c r="M164" s="30">
        <v>52480.800000000003</v>
      </c>
      <c r="N164" s="30">
        <v>48385.4</v>
      </c>
      <c r="O164" s="32">
        <v>40639.1</v>
      </c>
      <c r="P164" s="29">
        <v>42100.800000000003</v>
      </c>
      <c r="Q164" s="29">
        <v>45425.1</v>
      </c>
      <c r="R164" s="29">
        <v>47144.9</v>
      </c>
      <c r="S164" s="29">
        <v>47721.8</v>
      </c>
      <c r="T164" s="29">
        <v>48545</v>
      </c>
      <c r="U164" s="29">
        <v>50512.5</v>
      </c>
      <c r="V164" s="29">
        <v>51306.2</v>
      </c>
      <c r="W164" s="29">
        <v>50962.400000000001</v>
      </c>
      <c r="X164" s="30">
        <v>52915.199999999997</v>
      </c>
      <c r="Y164" s="31">
        <v>48058.400000000001</v>
      </c>
      <c r="Z164" s="32">
        <v>40239.4</v>
      </c>
      <c r="AA164" s="29">
        <v>41738.6</v>
      </c>
      <c r="AB164" s="29">
        <v>42848.9</v>
      </c>
      <c r="AC164" s="29">
        <v>44233.7</v>
      </c>
      <c r="AD164" s="29">
        <v>46293.599999999999</v>
      </c>
      <c r="AE164" s="29">
        <v>48510.6</v>
      </c>
      <c r="AF164" s="29">
        <v>50994.8</v>
      </c>
      <c r="AG164" s="29">
        <v>51838.2</v>
      </c>
      <c r="AH164" s="29">
        <v>52139.5</v>
      </c>
      <c r="AI164" s="30">
        <v>52513</v>
      </c>
      <c r="AJ164" s="31">
        <v>48366</v>
      </c>
    </row>
    <row r="165" spans="2:36" x14ac:dyDescent="0.2">
      <c r="B165" s="980"/>
      <c r="C165" s="136">
        <v>2023</v>
      </c>
      <c r="D165" s="28">
        <v>42485.3</v>
      </c>
      <c r="E165" s="29">
        <v>43473.8</v>
      </c>
      <c r="F165" s="29">
        <v>44134.3</v>
      </c>
      <c r="G165" s="29">
        <v>45755.7</v>
      </c>
      <c r="H165" s="29">
        <v>48057.2</v>
      </c>
      <c r="I165" s="29">
        <v>50134.400000000001</v>
      </c>
      <c r="J165" s="29">
        <v>52587.3</v>
      </c>
      <c r="K165" s="29">
        <v>53506.5</v>
      </c>
      <c r="L165" s="29">
        <v>53904</v>
      </c>
      <c r="M165" s="30">
        <v>53928.2</v>
      </c>
      <c r="N165" s="30">
        <v>50082.6</v>
      </c>
      <c r="O165" s="32">
        <v>42154.1</v>
      </c>
      <c r="P165" s="29">
        <v>43775.8</v>
      </c>
      <c r="Q165" s="29">
        <v>46966.3</v>
      </c>
      <c r="R165" s="29">
        <v>48609.9</v>
      </c>
      <c r="S165" s="29">
        <v>49825.7</v>
      </c>
      <c r="T165" s="29">
        <v>50370.9</v>
      </c>
      <c r="U165" s="29">
        <v>52804.6</v>
      </c>
      <c r="V165" s="29">
        <v>53075.6</v>
      </c>
      <c r="W165" s="29">
        <v>53241.3</v>
      </c>
      <c r="X165" s="30">
        <v>52645.7</v>
      </c>
      <c r="Y165" s="31">
        <v>49861.599999999999</v>
      </c>
      <c r="Z165" s="32">
        <v>42450.2</v>
      </c>
      <c r="AA165" s="29">
        <v>43503.9</v>
      </c>
      <c r="AB165" s="29">
        <v>44490</v>
      </c>
      <c r="AC165" s="29">
        <v>45965.5</v>
      </c>
      <c r="AD165" s="29">
        <v>48130.5</v>
      </c>
      <c r="AE165" s="29">
        <v>50144.4</v>
      </c>
      <c r="AF165" s="29">
        <v>52596.4</v>
      </c>
      <c r="AG165" s="29">
        <v>53484.1</v>
      </c>
      <c r="AH165" s="29"/>
      <c r="AI165" s="30"/>
      <c r="AJ165" s="31"/>
    </row>
    <row r="166" spans="2:36" ht="13.5" thickBot="1" x14ac:dyDescent="0.25">
      <c r="B166" s="981"/>
      <c r="C166" s="137">
        <v>2024</v>
      </c>
      <c r="D166" s="34">
        <v>43201.4</v>
      </c>
      <c r="E166" s="35">
        <v>43989.599999999999</v>
      </c>
      <c r="F166" s="35">
        <v>44711.199999999997</v>
      </c>
      <c r="G166" s="35">
        <v>46322.1</v>
      </c>
      <c r="H166" s="35">
        <v>48323</v>
      </c>
      <c r="I166" s="35">
        <v>50383</v>
      </c>
      <c r="J166" s="35">
        <v>53099.199999999997</v>
      </c>
      <c r="K166" s="35">
        <v>54116.1</v>
      </c>
      <c r="L166" s="35">
        <v>53942.9</v>
      </c>
      <c r="M166" s="36">
        <v>54666.2</v>
      </c>
      <c r="N166" s="36">
        <v>50510.7</v>
      </c>
      <c r="O166" s="38">
        <v>42626.9</v>
      </c>
      <c r="P166" s="35">
        <v>44797.5</v>
      </c>
      <c r="Q166" s="35">
        <v>47112.4</v>
      </c>
      <c r="R166" s="35">
        <v>49269.599999999999</v>
      </c>
      <c r="S166" s="35">
        <v>51103.5</v>
      </c>
      <c r="T166" s="35">
        <v>51478.3</v>
      </c>
      <c r="U166" s="35">
        <v>52622.400000000001</v>
      </c>
      <c r="V166" s="35">
        <v>52871.7</v>
      </c>
      <c r="W166" s="35">
        <v>52755.1</v>
      </c>
      <c r="X166" s="36">
        <v>54464.2</v>
      </c>
      <c r="Y166" s="37">
        <v>50298.5</v>
      </c>
      <c r="Z166" s="38">
        <v>43137.3</v>
      </c>
      <c r="AA166" s="35">
        <v>44067.9</v>
      </c>
      <c r="AB166" s="35">
        <v>45005.7</v>
      </c>
      <c r="AC166" s="35">
        <v>46515</v>
      </c>
      <c r="AD166" s="35">
        <v>48441.3</v>
      </c>
      <c r="AE166" s="35">
        <v>50429.7</v>
      </c>
      <c r="AF166" s="35">
        <v>53080.6</v>
      </c>
      <c r="AG166" s="35">
        <v>54053.8</v>
      </c>
      <c r="AH166" s="35">
        <v>53867.8</v>
      </c>
      <c r="AI166" s="36">
        <v>54651.4</v>
      </c>
      <c r="AJ166" s="37">
        <v>50498.3</v>
      </c>
    </row>
    <row r="167" spans="2:36" ht="12.75" customHeight="1" x14ac:dyDescent="0.2">
      <c r="B167" s="980" t="s">
        <v>235</v>
      </c>
      <c r="C167" s="141">
        <v>2011</v>
      </c>
      <c r="D167" s="45">
        <v>21066</v>
      </c>
      <c r="E167" s="46">
        <v>22199.1</v>
      </c>
      <c r="F167" s="46">
        <v>22557.200000000001</v>
      </c>
      <c r="G167" s="46">
        <v>23967.5</v>
      </c>
      <c r="H167" s="46">
        <v>25285</v>
      </c>
      <c r="I167" s="46">
        <v>26130.5</v>
      </c>
      <c r="J167" s="46">
        <v>26899.8</v>
      </c>
      <c r="K167" s="46">
        <v>27384.9</v>
      </c>
      <c r="L167" s="46">
        <v>28319.1</v>
      </c>
      <c r="M167" s="47">
        <v>28878.2</v>
      </c>
      <c r="N167" s="47">
        <v>25364.2</v>
      </c>
      <c r="O167" s="48">
        <v>19344.599999999999</v>
      </c>
      <c r="P167" s="46">
        <v>22789.3</v>
      </c>
      <c r="Q167" s="46">
        <v>24228.400000000001</v>
      </c>
      <c r="R167" s="46">
        <v>24994.400000000001</v>
      </c>
      <c r="S167" s="46">
        <v>25838.7</v>
      </c>
      <c r="T167" s="46">
        <v>25950</v>
      </c>
      <c r="U167" s="46">
        <v>26837.4</v>
      </c>
      <c r="V167" s="46">
        <v>27597.1</v>
      </c>
      <c r="W167" s="46">
        <v>27521.9</v>
      </c>
      <c r="X167" s="47">
        <v>28552.1</v>
      </c>
      <c r="Y167" s="49">
        <v>25445.4</v>
      </c>
      <c r="Z167" s="48">
        <v>20643.7</v>
      </c>
      <c r="AA167" s="46">
        <v>22352.6</v>
      </c>
      <c r="AB167" s="46">
        <v>23180.1</v>
      </c>
      <c r="AC167" s="46">
        <v>24239</v>
      </c>
      <c r="AD167" s="46">
        <v>25392.3</v>
      </c>
      <c r="AE167" s="46">
        <v>26100.1</v>
      </c>
      <c r="AF167" s="46">
        <v>26889.8</v>
      </c>
      <c r="AG167" s="46">
        <v>27420.6</v>
      </c>
      <c r="AH167" s="46">
        <v>28026.6</v>
      </c>
      <c r="AI167" s="47">
        <v>28761.4</v>
      </c>
      <c r="AJ167" s="49">
        <v>25382.799999999999</v>
      </c>
    </row>
    <row r="168" spans="2:36" x14ac:dyDescent="0.2">
      <c r="B168" s="980"/>
      <c r="C168" s="136">
        <v>2012</v>
      </c>
      <c r="D168" s="28">
        <v>22689.8</v>
      </c>
      <c r="E168" s="29">
        <v>22826.1</v>
      </c>
      <c r="F168" s="29">
        <v>22922.2</v>
      </c>
      <c r="G168" s="29">
        <v>24208</v>
      </c>
      <c r="H168" s="29">
        <v>25479.1</v>
      </c>
      <c r="I168" s="29">
        <v>26475.7</v>
      </c>
      <c r="J168" s="29">
        <v>27391.200000000001</v>
      </c>
      <c r="K168" s="29">
        <v>27678.1</v>
      </c>
      <c r="L168" s="29">
        <v>28180.9</v>
      </c>
      <c r="M168" s="30">
        <v>28444.3</v>
      </c>
      <c r="N168" s="30">
        <v>25734.799999999999</v>
      </c>
      <c r="O168" s="32">
        <v>22601</v>
      </c>
      <c r="P168" s="29">
        <v>23525.599999999999</v>
      </c>
      <c r="Q168" s="29">
        <v>24435.7</v>
      </c>
      <c r="R168" s="29">
        <v>25274.3</v>
      </c>
      <c r="S168" s="29">
        <v>25860.7</v>
      </c>
      <c r="T168" s="29">
        <v>26450.9</v>
      </c>
      <c r="U168" s="29">
        <v>27084.6</v>
      </c>
      <c r="V168" s="29">
        <v>27998.7</v>
      </c>
      <c r="W168" s="29">
        <v>28118</v>
      </c>
      <c r="X168" s="30">
        <v>28946.2</v>
      </c>
      <c r="Y168" s="31">
        <v>25861.4</v>
      </c>
      <c r="Z168" s="32">
        <v>22665.9</v>
      </c>
      <c r="AA168" s="29">
        <v>23005.599999999999</v>
      </c>
      <c r="AB168" s="29">
        <v>23485.4</v>
      </c>
      <c r="AC168" s="29">
        <v>24486.9</v>
      </c>
      <c r="AD168" s="29">
        <v>25552.400000000001</v>
      </c>
      <c r="AE168" s="29">
        <v>26471.4</v>
      </c>
      <c r="AF168" s="29">
        <v>27342.7</v>
      </c>
      <c r="AG168" s="29">
        <v>27730.1</v>
      </c>
      <c r="AH168" s="29">
        <v>28157.9</v>
      </c>
      <c r="AI168" s="30">
        <v>28620.400000000001</v>
      </c>
      <c r="AJ168" s="31">
        <v>25763.599999999999</v>
      </c>
    </row>
    <row r="169" spans="2:36" x14ac:dyDescent="0.2">
      <c r="B169" s="980"/>
      <c r="C169" s="136">
        <v>2013</v>
      </c>
      <c r="D169" s="28">
        <v>22668.6</v>
      </c>
      <c r="E169" s="29">
        <v>23009.5</v>
      </c>
      <c r="F169" s="29">
        <v>23094.6</v>
      </c>
      <c r="G169" s="29">
        <v>24357.200000000001</v>
      </c>
      <c r="H169" s="29">
        <v>25635.3</v>
      </c>
      <c r="I169" s="29">
        <v>26693.8</v>
      </c>
      <c r="J169" s="29">
        <v>27719.200000000001</v>
      </c>
      <c r="K169" s="29">
        <v>27860.3</v>
      </c>
      <c r="L169" s="29">
        <v>28341.7</v>
      </c>
      <c r="M169" s="30">
        <v>28622.9</v>
      </c>
      <c r="N169" s="30">
        <v>25980.1</v>
      </c>
      <c r="O169" s="32">
        <v>23093.200000000001</v>
      </c>
      <c r="P169" s="29">
        <v>23690.1</v>
      </c>
      <c r="Q169" s="29">
        <v>24605.7</v>
      </c>
      <c r="R169" s="29">
        <v>25656.799999999999</v>
      </c>
      <c r="S169" s="29">
        <v>26303.9</v>
      </c>
      <c r="T169" s="29">
        <v>26864.5</v>
      </c>
      <c r="U169" s="29">
        <v>27358.2</v>
      </c>
      <c r="V169" s="29">
        <v>27551.8</v>
      </c>
      <c r="W169" s="29">
        <v>27934.5</v>
      </c>
      <c r="X169" s="30">
        <v>28825.5</v>
      </c>
      <c r="Y169" s="31">
        <v>26066.9</v>
      </c>
      <c r="Z169" s="32">
        <v>22781.200000000001</v>
      </c>
      <c r="AA169" s="29">
        <v>23188.7</v>
      </c>
      <c r="AB169" s="29">
        <v>23664.3</v>
      </c>
      <c r="AC169" s="29">
        <v>24700.3</v>
      </c>
      <c r="AD169" s="29">
        <v>25768.7</v>
      </c>
      <c r="AE169" s="29">
        <v>26724</v>
      </c>
      <c r="AF169" s="29">
        <v>27663.3</v>
      </c>
      <c r="AG169" s="29">
        <v>27813.1</v>
      </c>
      <c r="AH169" s="29">
        <v>28201.9</v>
      </c>
      <c r="AI169" s="30">
        <v>28695.4</v>
      </c>
      <c r="AJ169" s="31">
        <v>25999.9</v>
      </c>
    </row>
    <row r="170" spans="2:36" x14ac:dyDescent="0.2">
      <c r="B170" s="980"/>
      <c r="C170" s="136">
        <v>2014</v>
      </c>
      <c r="D170" s="28">
        <v>23033.4</v>
      </c>
      <c r="E170" s="29">
        <v>23432.3</v>
      </c>
      <c r="F170" s="29">
        <v>23589</v>
      </c>
      <c r="G170" s="29">
        <v>24838.7</v>
      </c>
      <c r="H170" s="29">
        <v>26030.2</v>
      </c>
      <c r="I170" s="29">
        <v>27288.400000000001</v>
      </c>
      <c r="J170" s="29">
        <v>28284.400000000001</v>
      </c>
      <c r="K170" s="29">
        <v>28433</v>
      </c>
      <c r="L170" s="29">
        <v>29007.599999999999</v>
      </c>
      <c r="M170" s="30">
        <v>29049</v>
      </c>
      <c r="N170" s="30">
        <v>26527.7</v>
      </c>
      <c r="O170" s="32">
        <v>23649.599999999999</v>
      </c>
      <c r="P170" s="29">
        <v>24225.3</v>
      </c>
      <c r="Q170" s="29">
        <v>24973.200000000001</v>
      </c>
      <c r="R170" s="29">
        <v>26005.7</v>
      </c>
      <c r="S170" s="29">
        <v>26599.7</v>
      </c>
      <c r="T170" s="29">
        <v>27347.8</v>
      </c>
      <c r="U170" s="29">
        <v>27811.1</v>
      </c>
      <c r="V170" s="29">
        <v>28292.7</v>
      </c>
      <c r="W170" s="29">
        <v>28430.9</v>
      </c>
      <c r="X170" s="30">
        <v>29433.9</v>
      </c>
      <c r="Y170" s="31">
        <v>26536.1</v>
      </c>
      <c r="Z170" s="32">
        <v>23227.4</v>
      </c>
      <c r="AA170" s="29">
        <v>23638.2</v>
      </c>
      <c r="AB170" s="29">
        <v>24088.3</v>
      </c>
      <c r="AC170" s="29">
        <v>25153.7</v>
      </c>
      <c r="AD170" s="29">
        <v>26144.5</v>
      </c>
      <c r="AE170" s="29">
        <v>27299.1</v>
      </c>
      <c r="AF170" s="29">
        <v>28210.799999999999</v>
      </c>
      <c r="AG170" s="29">
        <v>28410.9</v>
      </c>
      <c r="AH170" s="29">
        <v>28838.3</v>
      </c>
      <c r="AI170" s="30">
        <v>29175.200000000001</v>
      </c>
      <c r="AJ170" s="31">
        <v>26529.599999999999</v>
      </c>
    </row>
    <row r="171" spans="2:36" x14ac:dyDescent="0.2">
      <c r="B171" s="980"/>
      <c r="C171" s="136">
        <v>2015</v>
      </c>
      <c r="D171" s="28">
        <v>23655.599999999999</v>
      </c>
      <c r="E171" s="29">
        <v>23689.7</v>
      </c>
      <c r="F171" s="29">
        <v>23949.7</v>
      </c>
      <c r="G171" s="29">
        <v>25421.9</v>
      </c>
      <c r="H171" s="29">
        <v>26776.2</v>
      </c>
      <c r="I171" s="29">
        <v>28179.9</v>
      </c>
      <c r="J171" s="29">
        <v>29421.8</v>
      </c>
      <c r="K171" s="29">
        <v>29792.9</v>
      </c>
      <c r="L171" s="29">
        <v>30081.5</v>
      </c>
      <c r="M171" s="30">
        <v>30087.9</v>
      </c>
      <c r="N171" s="30">
        <v>27369</v>
      </c>
      <c r="O171" s="32">
        <v>24489.8</v>
      </c>
      <c r="P171" s="29">
        <v>24520.5</v>
      </c>
      <c r="Q171" s="29">
        <v>25435.200000000001</v>
      </c>
      <c r="R171" s="29">
        <v>26681.9</v>
      </c>
      <c r="S171" s="29">
        <v>27390.3</v>
      </c>
      <c r="T171" s="29">
        <v>28392</v>
      </c>
      <c r="U171" s="29">
        <v>29123.7</v>
      </c>
      <c r="V171" s="29">
        <v>29511</v>
      </c>
      <c r="W171" s="29">
        <v>30059.7</v>
      </c>
      <c r="X171" s="30">
        <v>30427.599999999999</v>
      </c>
      <c r="Y171" s="31">
        <v>27409.8</v>
      </c>
      <c r="Z171" s="32">
        <v>23887.200000000001</v>
      </c>
      <c r="AA171" s="29">
        <v>23907.8</v>
      </c>
      <c r="AB171" s="29">
        <v>24455.1</v>
      </c>
      <c r="AC171" s="29">
        <v>25761.3</v>
      </c>
      <c r="AD171" s="29">
        <v>26902.5</v>
      </c>
      <c r="AE171" s="29">
        <v>28218.7</v>
      </c>
      <c r="AF171" s="29">
        <v>29373.9</v>
      </c>
      <c r="AG171" s="29">
        <v>29747.200000000001</v>
      </c>
      <c r="AH171" s="29">
        <v>30076</v>
      </c>
      <c r="AI171" s="30">
        <v>30195.200000000001</v>
      </c>
      <c r="AJ171" s="31">
        <v>27378.1</v>
      </c>
    </row>
    <row r="172" spans="2:36" x14ac:dyDescent="0.2">
      <c r="B172" s="980"/>
      <c r="C172" s="136">
        <v>2016</v>
      </c>
      <c r="D172" s="28">
        <v>24927.4</v>
      </c>
      <c r="E172" s="29">
        <v>25134.5</v>
      </c>
      <c r="F172" s="29">
        <v>25453.3</v>
      </c>
      <c r="G172" s="29">
        <v>26946.1</v>
      </c>
      <c r="H172" s="29">
        <v>28249.200000000001</v>
      </c>
      <c r="I172" s="29">
        <v>29674.1</v>
      </c>
      <c r="J172" s="29">
        <v>31167</v>
      </c>
      <c r="K172" s="29">
        <v>31720</v>
      </c>
      <c r="L172" s="29">
        <v>32243.9</v>
      </c>
      <c r="M172" s="30">
        <v>32552.9</v>
      </c>
      <c r="N172" s="30">
        <v>29050.9</v>
      </c>
      <c r="O172" s="32">
        <v>25669</v>
      </c>
      <c r="P172" s="29">
        <v>25666.7</v>
      </c>
      <c r="Q172" s="29">
        <v>26887</v>
      </c>
      <c r="R172" s="29">
        <v>28138.799999999999</v>
      </c>
      <c r="S172" s="29">
        <v>29084.7</v>
      </c>
      <c r="T172" s="29">
        <v>30093.7</v>
      </c>
      <c r="U172" s="29">
        <v>30757.1</v>
      </c>
      <c r="V172" s="29">
        <v>31440.3</v>
      </c>
      <c r="W172" s="29">
        <v>32043.9</v>
      </c>
      <c r="X172" s="30">
        <v>32891.300000000003</v>
      </c>
      <c r="Y172" s="31">
        <v>29057.9</v>
      </c>
      <c r="Z172" s="32">
        <v>25109.1</v>
      </c>
      <c r="AA172" s="29">
        <v>25271.3</v>
      </c>
      <c r="AB172" s="29">
        <v>25936.1</v>
      </c>
      <c r="AC172" s="29">
        <v>27267.7</v>
      </c>
      <c r="AD172" s="29">
        <v>28420.5</v>
      </c>
      <c r="AE172" s="29">
        <v>29747.5</v>
      </c>
      <c r="AF172" s="29">
        <v>31097.7</v>
      </c>
      <c r="AG172" s="29">
        <v>31675.200000000001</v>
      </c>
      <c r="AH172" s="29">
        <v>32197.1</v>
      </c>
      <c r="AI172" s="30">
        <v>32658</v>
      </c>
      <c r="AJ172" s="31">
        <v>29052.400000000001</v>
      </c>
    </row>
    <row r="173" spans="2:36" x14ac:dyDescent="0.2">
      <c r="B173" s="980"/>
      <c r="C173" s="136">
        <v>2017</v>
      </c>
      <c r="D173" s="28">
        <v>26828.9</v>
      </c>
      <c r="E173" s="29">
        <v>27060.1</v>
      </c>
      <c r="F173" s="29">
        <v>27892.6</v>
      </c>
      <c r="G173" s="29">
        <v>29077.9</v>
      </c>
      <c r="H173" s="29">
        <v>30622.5</v>
      </c>
      <c r="I173" s="29">
        <v>32011</v>
      </c>
      <c r="J173" s="29">
        <v>33604.9</v>
      </c>
      <c r="K173" s="29">
        <v>34040.400000000001</v>
      </c>
      <c r="L173" s="29">
        <v>34537.300000000003</v>
      </c>
      <c r="M173" s="30">
        <v>34580.1</v>
      </c>
      <c r="N173" s="30">
        <v>31383.9</v>
      </c>
      <c r="O173" s="32">
        <v>27018.3</v>
      </c>
      <c r="P173" s="29">
        <v>27605.8</v>
      </c>
      <c r="Q173" s="29">
        <v>29304</v>
      </c>
      <c r="R173" s="29">
        <v>30539.9</v>
      </c>
      <c r="S173" s="29">
        <v>31490.5</v>
      </c>
      <c r="T173" s="29">
        <v>32459.7</v>
      </c>
      <c r="U173" s="29">
        <v>33433.9</v>
      </c>
      <c r="V173" s="29">
        <v>33952.1</v>
      </c>
      <c r="W173" s="29">
        <v>34239.300000000003</v>
      </c>
      <c r="X173" s="30">
        <v>34847.9</v>
      </c>
      <c r="Y173" s="31">
        <v>31435.599999999999</v>
      </c>
      <c r="Z173" s="32">
        <v>26877.8</v>
      </c>
      <c r="AA173" s="29">
        <v>27209.7</v>
      </c>
      <c r="AB173" s="29">
        <v>28352</v>
      </c>
      <c r="AC173" s="29">
        <v>29473.5</v>
      </c>
      <c r="AD173" s="29">
        <v>30804</v>
      </c>
      <c r="AE173" s="29">
        <v>32090.6</v>
      </c>
      <c r="AF173" s="29">
        <v>33575.5</v>
      </c>
      <c r="AG173" s="29">
        <v>34026.1</v>
      </c>
      <c r="AH173" s="29">
        <v>34472.800000000003</v>
      </c>
      <c r="AI173" s="30">
        <v>34662.6</v>
      </c>
      <c r="AJ173" s="31">
        <v>31395.3</v>
      </c>
    </row>
    <row r="174" spans="2:36" x14ac:dyDescent="0.2">
      <c r="B174" s="980"/>
      <c r="C174" s="136">
        <v>2018</v>
      </c>
      <c r="D174" s="28">
        <v>29025.5</v>
      </c>
      <c r="E174" s="29">
        <v>29848.2</v>
      </c>
      <c r="F174" s="29">
        <v>30619.9</v>
      </c>
      <c r="G174" s="29">
        <v>31915.1</v>
      </c>
      <c r="H174" s="29">
        <v>33670.9</v>
      </c>
      <c r="I174" s="29">
        <v>35533.300000000003</v>
      </c>
      <c r="J174" s="29">
        <v>37193.9</v>
      </c>
      <c r="K174" s="29">
        <v>38004.1</v>
      </c>
      <c r="L174" s="29">
        <v>38253.699999999997</v>
      </c>
      <c r="M174" s="30">
        <v>38449.300000000003</v>
      </c>
      <c r="N174" s="30">
        <v>34723.5</v>
      </c>
      <c r="O174" s="32">
        <v>29005.9</v>
      </c>
      <c r="P174" s="29">
        <v>30588.6</v>
      </c>
      <c r="Q174" s="29">
        <v>32243.1</v>
      </c>
      <c r="R174" s="29">
        <v>33819.9</v>
      </c>
      <c r="S174" s="29">
        <v>34634</v>
      </c>
      <c r="T174" s="29">
        <v>35750.400000000001</v>
      </c>
      <c r="U174" s="29">
        <v>36888.9</v>
      </c>
      <c r="V174" s="29">
        <v>37579.599999999999</v>
      </c>
      <c r="W174" s="29">
        <v>38467.4</v>
      </c>
      <c r="X174" s="30">
        <v>38256.5</v>
      </c>
      <c r="Y174" s="31">
        <v>34770.800000000003</v>
      </c>
      <c r="Z174" s="32">
        <v>29020.5</v>
      </c>
      <c r="AA174" s="29">
        <v>30059.1</v>
      </c>
      <c r="AB174" s="29">
        <v>31149.599999999999</v>
      </c>
      <c r="AC174" s="29">
        <v>32401.200000000001</v>
      </c>
      <c r="AD174" s="29">
        <v>33873.4</v>
      </c>
      <c r="AE174" s="29">
        <v>35572.300000000003</v>
      </c>
      <c r="AF174" s="29">
        <v>37140.300000000003</v>
      </c>
      <c r="AG174" s="29">
        <v>37934</v>
      </c>
      <c r="AH174" s="29">
        <v>38299.599999999999</v>
      </c>
      <c r="AI174" s="30">
        <v>38388.699999999997</v>
      </c>
      <c r="AJ174" s="31">
        <v>34734</v>
      </c>
    </row>
    <row r="175" spans="2:36" x14ac:dyDescent="0.2">
      <c r="B175" s="980"/>
      <c r="C175" s="136">
        <v>2019</v>
      </c>
      <c r="D175" s="28">
        <v>34114.5</v>
      </c>
      <c r="E175" s="29">
        <v>34835.199999999997</v>
      </c>
      <c r="F175" s="29">
        <v>35741.300000000003</v>
      </c>
      <c r="G175" s="29">
        <v>37096.6</v>
      </c>
      <c r="H175" s="29">
        <v>39033.300000000003</v>
      </c>
      <c r="I175" s="29">
        <v>40790.6</v>
      </c>
      <c r="J175" s="29">
        <v>43122.6</v>
      </c>
      <c r="K175" s="29">
        <v>44011.199999999997</v>
      </c>
      <c r="L175" s="29">
        <v>44169.1</v>
      </c>
      <c r="M175" s="30">
        <v>44000.3</v>
      </c>
      <c r="N175" s="30">
        <v>40273.9</v>
      </c>
      <c r="O175" s="32">
        <v>34011.1</v>
      </c>
      <c r="P175" s="29">
        <v>36010.5</v>
      </c>
      <c r="Q175" s="29">
        <v>37380.5</v>
      </c>
      <c r="R175" s="29">
        <v>39320.699999999997</v>
      </c>
      <c r="S175" s="29">
        <v>40131.599999999999</v>
      </c>
      <c r="T175" s="29">
        <v>41444.800000000003</v>
      </c>
      <c r="U175" s="29">
        <v>42890</v>
      </c>
      <c r="V175" s="29">
        <v>43477.4</v>
      </c>
      <c r="W175" s="29">
        <v>43246.2</v>
      </c>
      <c r="X175" s="30">
        <v>44129.599999999999</v>
      </c>
      <c r="Y175" s="31">
        <v>40271.300000000003</v>
      </c>
      <c r="Z175" s="32">
        <v>34084</v>
      </c>
      <c r="AA175" s="29">
        <v>35189.5</v>
      </c>
      <c r="AB175" s="29">
        <v>36305.4</v>
      </c>
      <c r="AC175" s="29">
        <v>37637.800000000003</v>
      </c>
      <c r="AD175" s="29">
        <v>39267.599999999999</v>
      </c>
      <c r="AE175" s="29">
        <v>40911.699999999997</v>
      </c>
      <c r="AF175" s="29">
        <v>43080.9</v>
      </c>
      <c r="AG175" s="29">
        <v>43923.8</v>
      </c>
      <c r="AH175" s="29">
        <v>43967.5</v>
      </c>
      <c r="AI175" s="30">
        <v>44037.2</v>
      </c>
      <c r="AJ175" s="31">
        <v>40273.300000000003</v>
      </c>
    </row>
    <row r="176" spans="2:36" x14ac:dyDescent="0.2">
      <c r="B176" s="980"/>
      <c r="C176" s="136">
        <v>2020</v>
      </c>
      <c r="D176" s="28">
        <v>38499.1</v>
      </c>
      <c r="E176" s="29">
        <v>38788.6</v>
      </c>
      <c r="F176" s="29">
        <v>39604.300000000003</v>
      </c>
      <c r="G176" s="29">
        <v>41327.4</v>
      </c>
      <c r="H176" s="29">
        <v>43167.9</v>
      </c>
      <c r="I176" s="29">
        <v>45085.3</v>
      </c>
      <c r="J176" s="29">
        <v>47450.2</v>
      </c>
      <c r="K176" s="29">
        <v>48592.6</v>
      </c>
      <c r="L176" s="29">
        <v>48286.1</v>
      </c>
      <c r="M176" s="30">
        <v>48211.7</v>
      </c>
      <c r="N176" s="30">
        <v>44483.8</v>
      </c>
      <c r="O176" s="32">
        <v>39557.5</v>
      </c>
      <c r="P176" s="29">
        <v>39204.6</v>
      </c>
      <c r="Q176" s="29">
        <v>40865.699999999997</v>
      </c>
      <c r="R176" s="29">
        <v>42933.8</v>
      </c>
      <c r="S176" s="29">
        <v>44067.9</v>
      </c>
      <c r="T176" s="29">
        <v>45420.2</v>
      </c>
      <c r="U176" s="29">
        <v>46959.7</v>
      </c>
      <c r="V176" s="29">
        <v>47293.3</v>
      </c>
      <c r="W176" s="29">
        <v>46977.599999999999</v>
      </c>
      <c r="X176" s="30">
        <v>48622.5</v>
      </c>
      <c r="Y176" s="31">
        <v>44054.2</v>
      </c>
      <c r="Z176" s="32">
        <v>38811.699999999997</v>
      </c>
      <c r="AA176" s="29">
        <v>38915.5</v>
      </c>
      <c r="AB176" s="29">
        <v>40054.199999999997</v>
      </c>
      <c r="AC176" s="29">
        <v>41709.5</v>
      </c>
      <c r="AD176" s="29">
        <v>43361.5</v>
      </c>
      <c r="AE176" s="29">
        <v>45148.3</v>
      </c>
      <c r="AF176" s="29">
        <v>47357.9</v>
      </c>
      <c r="AG176" s="29">
        <v>48363.4</v>
      </c>
      <c r="AH176" s="29">
        <v>47999.5</v>
      </c>
      <c r="AI176" s="30">
        <v>48324.4</v>
      </c>
      <c r="AJ176" s="31">
        <v>44385.7</v>
      </c>
    </row>
    <row r="177" spans="2:36" x14ac:dyDescent="0.2">
      <c r="B177" s="980"/>
      <c r="C177" s="136">
        <v>2021</v>
      </c>
      <c r="D177" s="28">
        <v>40834.800000000003</v>
      </c>
      <c r="E177" s="29">
        <v>42103.1</v>
      </c>
      <c r="F177" s="29">
        <v>42691.4</v>
      </c>
      <c r="G177" s="29">
        <v>44573.9</v>
      </c>
      <c r="H177" s="29">
        <v>46681.7</v>
      </c>
      <c r="I177" s="29">
        <v>48827.6</v>
      </c>
      <c r="J177" s="29">
        <v>51297.8</v>
      </c>
      <c r="K177" s="29">
        <v>52642.400000000001</v>
      </c>
      <c r="L177" s="29">
        <v>52169.1</v>
      </c>
      <c r="M177" s="30">
        <v>52375</v>
      </c>
      <c r="N177" s="30">
        <v>48112.1</v>
      </c>
      <c r="O177" s="32">
        <v>42121</v>
      </c>
      <c r="P177" s="29">
        <v>43050.8</v>
      </c>
      <c r="Q177" s="29">
        <v>44664.5</v>
      </c>
      <c r="R177" s="29">
        <v>46584.2</v>
      </c>
      <c r="S177" s="29">
        <v>47921.4</v>
      </c>
      <c r="T177" s="29">
        <v>49345.2</v>
      </c>
      <c r="U177" s="29">
        <v>51151.199999999997</v>
      </c>
      <c r="V177" s="29">
        <v>51023.3</v>
      </c>
      <c r="W177" s="29">
        <v>50618.6</v>
      </c>
      <c r="X177" s="30">
        <v>51346.6</v>
      </c>
      <c r="Y177" s="31">
        <v>47789.4</v>
      </c>
      <c r="Z177" s="32">
        <v>41205.699999999997</v>
      </c>
      <c r="AA177" s="29">
        <v>42401.3</v>
      </c>
      <c r="AB177" s="29">
        <v>43446</v>
      </c>
      <c r="AC177" s="29">
        <v>45049.3</v>
      </c>
      <c r="AD177" s="29">
        <v>46943.1</v>
      </c>
      <c r="AE177" s="29">
        <v>48925.7</v>
      </c>
      <c r="AF177" s="29">
        <v>51270.8</v>
      </c>
      <c r="AG177" s="29">
        <v>52328.1</v>
      </c>
      <c r="AH177" s="29">
        <v>51845.3</v>
      </c>
      <c r="AI177" s="30">
        <v>52096.4</v>
      </c>
      <c r="AJ177" s="31">
        <v>48037.4</v>
      </c>
    </row>
    <row r="178" spans="2:36" x14ac:dyDescent="0.2">
      <c r="B178" s="980"/>
      <c r="C178" s="136">
        <v>2022</v>
      </c>
      <c r="D178" s="28">
        <v>39915.699999999997</v>
      </c>
      <c r="E178" s="29">
        <v>41599.9</v>
      </c>
      <c r="F178" s="29">
        <v>42740</v>
      </c>
      <c r="G178" s="29">
        <v>44235.8</v>
      </c>
      <c r="H178" s="29">
        <v>46710</v>
      </c>
      <c r="I178" s="29">
        <v>48976.2</v>
      </c>
      <c r="J178" s="29">
        <v>51394.9</v>
      </c>
      <c r="K178" s="29">
        <v>52842.8</v>
      </c>
      <c r="L178" s="29">
        <v>52859.5</v>
      </c>
      <c r="M178" s="30">
        <v>52670.7</v>
      </c>
      <c r="N178" s="30">
        <v>48209.7</v>
      </c>
      <c r="O178" s="32">
        <v>41784.400000000001</v>
      </c>
      <c r="P178" s="29">
        <v>42924.800000000003</v>
      </c>
      <c r="Q178" s="29">
        <v>45435</v>
      </c>
      <c r="R178" s="29">
        <v>47293.1</v>
      </c>
      <c r="S178" s="29">
        <v>48872.9</v>
      </c>
      <c r="T178" s="29">
        <v>50135</v>
      </c>
      <c r="U178" s="29">
        <v>51212.800000000003</v>
      </c>
      <c r="V178" s="29">
        <v>52173.9</v>
      </c>
      <c r="W178" s="29">
        <v>51207.8</v>
      </c>
      <c r="X178" s="30">
        <v>52808.9</v>
      </c>
      <c r="Y178" s="31">
        <v>48430.3</v>
      </c>
      <c r="Z178" s="32">
        <v>40494</v>
      </c>
      <c r="AA178" s="29">
        <v>42037.1</v>
      </c>
      <c r="AB178" s="29">
        <v>43797.7</v>
      </c>
      <c r="AC178" s="29">
        <v>44957.7</v>
      </c>
      <c r="AD178" s="29">
        <v>47153.5</v>
      </c>
      <c r="AE178" s="29">
        <v>49201.3</v>
      </c>
      <c r="AF178" s="29">
        <v>51361.1</v>
      </c>
      <c r="AG178" s="29">
        <v>52712.1</v>
      </c>
      <c r="AH178" s="29">
        <v>52513.7</v>
      </c>
      <c r="AI178" s="30">
        <v>52707.9</v>
      </c>
      <c r="AJ178" s="31">
        <v>48261.3</v>
      </c>
    </row>
    <row r="179" spans="2:36" x14ac:dyDescent="0.2">
      <c r="B179" s="980"/>
      <c r="C179" s="136">
        <v>2023</v>
      </c>
      <c r="D179" s="28">
        <v>42131.6</v>
      </c>
      <c r="E179" s="29">
        <v>43630.8</v>
      </c>
      <c r="F179" s="29">
        <v>44651.1</v>
      </c>
      <c r="G179" s="29">
        <v>46198.8</v>
      </c>
      <c r="H179" s="29">
        <v>48533.3</v>
      </c>
      <c r="I179" s="29">
        <v>50673.1</v>
      </c>
      <c r="J179" s="29">
        <v>53196.2</v>
      </c>
      <c r="K179" s="29">
        <v>54806.9</v>
      </c>
      <c r="L179" s="29">
        <v>54252.7</v>
      </c>
      <c r="M179" s="30">
        <v>54083.1</v>
      </c>
      <c r="N179" s="30">
        <v>50078.8</v>
      </c>
      <c r="O179" s="32">
        <v>43479.8</v>
      </c>
      <c r="P179" s="29">
        <v>44871.9</v>
      </c>
      <c r="Q179" s="29">
        <v>47693.7</v>
      </c>
      <c r="R179" s="29">
        <v>48838</v>
      </c>
      <c r="S179" s="29">
        <v>50511.7</v>
      </c>
      <c r="T179" s="29">
        <v>51771.1</v>
      </c>
      <c r="U179" s="29">
        <v>52875.8</v>
      </c>
      <c r="V179" s="29">
        <v>53705.9</v>
      </c>
      <c r="W179" s="29">
        <v>52941.2</v>
      </c>
      <c r="X179" s="30">
        <v>53814</v>
      </c>
      <c r="Y179" s="31">
        <v>50179</v>
      </c>
      <c r="Z179" s="32">
        <v>42569.7</v>
      </c>
      <c r="AA179" s="29">
        <v>44052.5</v>
      </c>
      <c r="AB179" s="29">
        <v>45839</v>
      </c>
      <c r="AC179" s="29">
        <v>46830</v>
      </c>
      <c r="AD179" s="29">
        <v>48926.7</v>
      </c>
      <c r="AE179" s="29">
        <v>50887.8</v>
      </c>
      <c r="AF179" s="29">
        <v>53134.6</v>
      </c>
      <c r="AG179" s="29">
        <v>54591</v>
      </c>
      <c r="AH179" s="29"/>
      <c r="AI179" s="30"/>
      <c r="AJ179" s="31"/>
    </row>
    <row r="180" spans="2:36" ht="13.5" thickBot="1" x14ac:dyDescent="0.25">
      <c r="B180" s="980"/>
      <c r="C180" s="136">
        <v>2024</v>
      </c>
      <c r="D180" s="28">
        <v>42633.5</v>
      </c>
      <c r="E180" s="29">
        <v>44089.7</v>
      </c>
      <c r="F180" s="29">
        <v>45399</v>
      </c>
      <c r="G180" s="29">
        <v>46557.2</v>
      </c>
      <c r="H180" s="29">
        <v>49048.3</v>
      </c>
      <c r="I180" s="29">
        <v>51076</v>
      </c>
      <c r="J180" s="29">
        <v>53537.9</v>
      </c>
      <c r="K180" s="29">
        <v>55056.6</v>
      </c>
      <c r="L180" s="29">
        <v>55018.8</v>
      </c>
      <c r="M180" s="30">
        <v>54854.7</v>
      </c>
      <c r="N180" s="30">
        <v>50602.9</v>
      </c>
      <c r="O180" s="32">
        <v>43263.9</v>
      </c>
      <c r="P180" s="29">
        <v>45447.4</v>
      </c>
      <c r="Q180" s="29">
        <v>48480.5</v>
      </c>
      <c r="R180" s="29">
        <v>49270.400000000001</v>
      </c>
      <c r="S180" s="29">
        <v>51062.6</v>
      </c>
      <c r="T180" s="29">
        <v>52119.5</v>
      </c>
      <c r="U180" s="29">
        <v>53507.7</v>
      </c>
      <c r="V180" s="29">
        <v>54624.4</v>
      </c>
      <c r="W180" s="29">
        <v>53494.8</v>
      </c>
      <c r="X180" s="30">
        <v>53810.8</v>
      </c>
      <c r="Y180" s="31">
        <v>50746.2</v>
      </c>
      <c r="Z180" s="32">
        <v>42863.4</v>
      </c>
      <c r="AA180" s="29">
        <v>44549.4</v>
      </c>
      <c r="AB180" s="29">
        <v>46612.3</v>
      </c>
      <c r="AC180" s="29">
        <v>47224.3</v>
      </c>
      <c r="AD180" s="29">
        <v>49426.2</v>
      </c>
      <c r="AE180" s="29">
        <v>51280.9</v>
      </c>
      <c r="AF180" s="29">
        <v>53532.1</v>
      </c>
      <c r="AG180" s="29">
        <v>54970.5</v>
      </c>
      <c r="AH180" s="29">
        <v>54712.6</v>
      </c>
      <c r="AI180" s="30">
        <v>54568</v>
      </c>
      <c r="AJ180" s="31">
        <v>50636.4</v>
      </c>
    </row>
    <row r="181" spans="2:36" ht="12.75" customHeight="1" x14ac:dyDescent="0.2">
      <c r="B181" s="979" t="s">
        <v>236</v>
      </c>
      <c r="C181" s="140">
        <v>2011</v>
      </c>
      <c r="D181" s="40">
        <v>19204.7</v>
      </c>
      <c r="E181" s="41">
        <v>22453.3</v>
      </c>
      <c r="F181" s="41">
        <v>23233.9</v>
      </c>
      <c r="G181" s="41">
        <v>24442.3</v>
      </c>
      <c r="H181" s="41">
        <v>26096.400000000001</v>
      </c>
      <c r="I181" s="41">
        <v>27168.6</v>
      </c>
      <c r="J181" s="41">
        <v>27991.200000000001</v>
      </c>
      <c r="K181" s="41">
        <v>28035.9</v>
      </c>
      <c r="L181" s="41">
        <v>29087.1</v>
      </c>
      <c r="M181" s="42">
        <v>30034.2</v>
      </c>
      <c r="N181" s="42">
        <v>26452.3</v>
      </c>
      <c r="O181" s="43">
        <v>19592.8</v>
      </c>
      <c r="P181" s="41">
        <v>22438.1</v>
      </c>
      <c r="Q181" s="41">
        <v>24328.799999999999</v>
      </c>
      <c r="R181" s="41">
        <v>25532.1</v>
      </c>
      <c r="S181" s="41">
        <v>25849.3</v>
      </c>
      <c r="T181" s="41">
        <v>26262.1</v>
      </c>
      <c r="U181" s="41">
        <v>26856.3</v>
      </c>
      <c r="V181" s="41">
        <v>26398.1</v>
      </c>
      <c r="W181" s="41">
        <v>26780.2</v>
      </c>
      <c r="X181" s="42">
        <v>27964.400000000001</v>
      </c>
      <c r="Y181" s="44">
        <v>25964.9</v>
      </c>
      <c r="Z181" s="43">
        <v>19404.3</v>
      </c>
      <c r="AA181" s="41">
        <v>22447.8</v>
      </c>
      <c r="AB181" s="41">
        <v>23761.200000000001</v>
      </c>
      <c r="AC181" s="41">
        <v>24851.200000000001</v>
      </c>
      <c r="AD181" s="41">
        <v>26018.400000000001</v>
      </c>
      <c r="AE181" s="41">
        <v>26866.3</v>
      </c>
      <c r="AF181" s="41">
        <v>27553.3</v>
      </c>
      <c r="AG181" s="41">
        <v>27223.8</v>
      </c>
      <c r="AH181" s="41">
        <v>27490.9</v>
      </c>
      <c r="AI181" s="42">
        <v>28692.799999999999</v>
      </c>
      <c r="AJ181" s="44">
        <v>26246.5</v>
      </c>
    </row>
    <row r="182" spans="2:36" x14ac:dyDescent="0.2">
      <c r="B182" s="980"/>
      <c r="C182" s="136">
        <v>2012</v>
      </c>
      <c r="D182" s="28">
        <v>22227.9</v>
      </c>
      <c r="E182" s="29">
        <v>23435</v>
      </c>
      <c r="F182" s="29">
        <v>23818.7</v>
      </c>
      <c r="G182" s="29">
        <v>24759.3</v>
      </c>
      <c r="H182" s="29">
        <v>26236.2</v>
      </c>
      <c r="I182" s="29">
        <v>27489.5</v>
      </c>
      <c r="J182" s="29">
        <v>28250.2</v>
      </c>
      <c r="K182" s="29">
        <v>28465.200000000001</v>
      </c>
      <c r="L182" s="29">
        <v>28936.3</v>
      </c>
      <c r="M182" s="30">
        <v>29513.599999999999</v>
      </c>
      <c r="N182" s="30">
        <v>26855.1</v>
      </c>
      <c r="O182" s="32">
        <v>22672.2</v>
      </c>
      <c r="P182" s="29">
        <v>24041.1</v>
      </c>
      <c r="Q182" s="29">
        <v>25107.3</v>
      </c>
      <c r="R182" s="29">
        <v>25949.7</v>
      </c>
      <c r="S182" s="29">
        <v>26386</v>
      </c>
      <c r="T182" s="29">
        <v>26840.9</v>
      </c>
      <c r="U182" s="29">
        <v>27517.1</v>
      </c>
      <c r="V182" s="29">
        <v>27311.1</v>
      </c>
      <c r="W182" s="29">
        <v>27465.5</v>
      </c>
      <c r="X182" s="30">
        <v>28684.799999999999</v>
      </c>
      <c r="Y182" s="31">
        <v>26716.6</v>
      </c>
      <c r="Z182" s="32">
        <v>22451</v>
      </c>
      <c r="AA182" s="29">
        <v>23659.200000000001</v>
      </c>
      <c r="AB182" s="29">
        <v>24438.9</v>
      </c>
      <c r="AC182" s="29">
        <v>25218.9</v>
      </c>
      <c r="AD182" s="29">
        <v>26280.1</v>
      </c>
      <c r="AE182" s="29">
        <v>27281.1</v>
      </c>
      <c r="AF182" s="29">
        <v>27981.1</v>
      </c>
      <c r="AG182" s="29">
        <v>27938.3</v>
      </c>
      <c r="AH182" s="29">
        <v>27944.2</v>
      </c>
      <c r="AI182" s="30">
        <v>28992.9</v>
      </c>
      <c r="AJ182" s="31">
        <v>26798.400000000001</v>
      </c>
    </row>
    <row r="183" spans="2:36" x14ac:dyDescent="0.2">
      <c r="B183" s="980"/>
      <c r="C183" s="136">
        <v>2013</v>
      </c>
      <c r="D183" s="28">
        <v>22177.8</v>
      </c>
      <c r="E183" s="29">
        <v>23424.2</v>
      </c>
      <c r="F183" s="29">
        <v>23623.7</v>
      </c>
      <c r="G183" s="29">
        <v>24701.1</v>
      </c>
      <c r="H183" s="29">
        <v>26277.8</v>
      </c>
      <c r="I183" s="29">
        <v>27367.3</v>
      </c>
      <c r="J183" s="29">
        <v>28318.7</v>
      </c>
      <c r="K183" s="29">
        <v>28438.6</v>
      </c>
      <c r="L183" s="29">
        <v>28607</v>
      </c>
      <c r="M183" s="30">
        <v>29445.9</v>
      </c>
      <c r="N183" s="30">
        <v>26884.400000000001</v>
      </c>
      <c r="O183" s="32">
        <v>22911.3</v>
      </c>
      <c r="P183" s="29">
        <v>24197</v>
      </c>
      <c r="Q183" s="29">
        <v>25200</v>
      </c>
      <c r="R183" s="29">
        <v>26036.799999999999</v>
      </c>
      <c r="S183" s="29">
        <v>26540.400000000001</v>
      </c>
      <c r="T183" s="29">
        <v>26838.5</v>
      </c>
      <c r="U183" s="29">
        <v>27635.3</v>
      </c>
      <c r="V183" s="29">
        <v>27422.799999999999</v>
      </c>
      <c r="W183" s="29">
        <v>27119.599999999999</v>
      </c>
      <c r="X183" s="30">
        <v>28354.6</v>
      </c>
      <c r="Y183" s="31">
        <v>26757.599999999999</v>
      </c>
      <c r="Z183" s="32">
        <v>22628.1</v>
      </c>
      <c r="AA183" s="29">
        <v>23716.5</v>
      </c>
      <c r="AB183" s="29">
        <v>24392.9</v>
      </c>
      <c r="AC183" s="29">
        <v>25215.7</v>
      </c>
      <c r="AD183" s="29">
        <v>26353.3</v>
      </c>
      <c r="AE183" s="29">
        <v>27196.2</v>
      </c>
      <c r="AF183" s="29">
        <v>28083.1</v>
      </c>
      <c r="AG183" s="29">
        <v>27993.4</v>
      </c>
      <c r="AH183" s="29">
        <v>27633.5</v>
      </c>
      <c r="AI183" s="30">
        <v>28740.7</v>
      </c>
      <c r="AJ183" s="31">
        <v>26833.1</v>
      </c>
    </row>
    <row r="184" spans="2:36" x14ac:dyDescent="0.2">
      <c r="B184" s="980"/>
      <c r="C184" s="136">
        <v>2014</v>
      </c>
      <c r="D184" s="28">
        <v>22673.7</v>
      </c>
      <c r="E184" s="29">
        <v>23791.1</v>
      </c>
      <c r="F184" s="29">
        <v>23834.5</v>
      </c>
      <c r="G184" s="29">
        <v>25079</v>
      </c>
      <c r="H184" s="29">
        <v>26588.1</v>
      </c>
      <c r="I184" s="29">
        <v>27726.7</v>
      </c>
      <c r="J184" s="29">
        <v>28774.2</v>
      </c>
      <c r="K184" s="29">
        <v>29015</v>
      </c>
      <c r="L184" s="29">
        <v>29128</v>
      </c>
      <c r="M184" s="30">
        <v>29523.3</v>
      </c>
      <c r="N184" s="30">
        <v>27371.7</v>
      </c>
      <c r="O184" s="32">
        <v>23322.2</v>
      </c>
      <c r="P184" s="29">
        <v>24568</v>
      </c>
      <c r="Q184" s="29">
        <v>25543.8</v>
      </c>
      <c r="R184" s="29">
        <v>26437.9</v>
      </c>
      <c r="S184" s="29">
        <v>26937.5</v>
      </c>
      <c r="T184" s="29">
        <v>27364.5</v>
      </c>
      <c r="U184" s="29">
        <v>28275.200000000001</v>
      </c>
      <c r="V184" s="29">
        <v>28055.7</v>
      </c>
      <c r="W184" s="29">
        <v>27704.6</v>
      </c>
      <c r="X184" s="30">
        <v>28734.9</v>
      </c>
      <c r="Y184" s="31">
        <v>27285.5</v>
      </c>
      <c r="Z184" s="32">
        <v>23109.1</v>
      </c>
      <c r="AA184" s="29">
        <v>24102.9</v>
      </c>
      <c r="AB184" s="29">
        <v>24663.4</v>
      </c>
      <c r="AC184" s="29">
        <v>25621.200000000001</v>
      </c>
      <c r="AD184" s="29">
        <v>26695.4</v>
      </c>
      <c r="AE184" s="29">
        <v>27610.799999999999</v>
      </c>
      <c r="AF184" s="29">
        <v>28608.3</v>
      </c>
      <c r="AG184" s="29">
        <v>28613.5</v>
      </c>
      <c r="AH184" s="29">
        <v>28224.6</v>
      </c>
      <c r="AI184" s="30">
        <v>29006.3</v>
      </c>
      <c r="AJ184" s="31">
        <v>27336.9</v>
      </c>
    </row>
    <row r="185" spans="2:36" x14ac:dyDescent="0.2">
      <c r="B185" s="980"/>
      <c r="C185" s="136">
        <v>2015</v>
      </c>
      <c r="D185" s="28">
        <v>23429.599999999999</v>
      </c>
      <c r="E185" s="29">
        <v>24174.2</v>
      </c>
      <c r="F185" s="29">
        <v>24419.5</v>
      </c>
      <c r="G185" s="29">
        <v>25611.8</v>
      </c>
      <c r="H185" s="29">
        <v>27000.9</v>
      </c>
      <c r="I185" s="29">
        <v>28462.9</v>
      </c>
      <c r="J185" s="29">
        <v>29780.9</v>
      </c>
      <c r="K185" s="29">
        <v>30014.9</v>
      </c>
      <c r="L185" s="29">
        <v>30242.3</v>
      </c>
      <c r="M185" s="30">
        <v>30838.6</v>
      </c>
      <c r="N185" s="30">
        <v>28223.5</v>
      </c>
      <c r="O185" s="32">
        <v>23664.3</v>
      </c>
      <c r="P185" s="29">
        <v>24785.599999999999</v>
      </c>
      <c r="Q185" s="29">
        <v>25819.4</v>
      </c>
      <c r="R185" s="29">
        <v>26818.5</v>
      </c>
      <c r="S185" s="29">
        <v>27422.799999999999</v>
      </c>
      <c r="T185" s="29">
        <v>28293.200000000001</v>
      </c>
      <c r="U185" s="29">
        <v>28954.799999999999</v>
      </c>
      <c r="V185" s="29">
        <v>28981.7</v>
      </c>
      <c r="W185" s="29">
        <v>28516.9</v>
      </c>
      <c r="X185" s="30">
        <v>29915.3</v>
      </c>
      <c r="Y185" s="31">
        <v>27984.1</v>
      </c>
      <c r="Z185" s="32">
        <v>23579.200000000001</v>
      </c>
      <c r="AA185" s="29">
        <v>24434.2</v>
      </c>
      <c r="AB185" s="29">
        <v>25102</v>
      </c>
      <c r="AC185" s="29">
        <v>26106.799999999999</v>
      </c>
      <c r="AD185" s="29">
        <v>27133.4</v>
      </c>
      <c r="AE185" s="29">
        <v>28409.3</v>
      </c>
      <c r="AF185" s="29">
        <v>29506</v>
      </c>
      <c r="AG185" s="29">
        <v>29600.400000000001</v>
      </c>
      <c r="AH185" s="29">
        <v>29176.1</v>
      </c>
      <c r="AI185" s="30">
        <v>30245.9</v>
      </c>
      <c r="AJ185" s="31">
        <v>28127</v>
      </c>
    </row>
    <row r="186" spans="2:36" x14ac:dyDescent="0.2">
      <c r="B186" s="980"/>
      <c r="C186" s="136">
        <v>2016</v>
      </c>
      <c r="D186" s="28">
        <v>24016.7</v>
      </c>
      <c r="E186" s="29">
        <v>25358.1</v>
      </c>
      <c r="F186" s="29">
        <v>25551.200000000001</v>
      </c>
      <c r="G186" s="29">
        <v>26745.3</v>
      </c>
      <c r="H186" s="29">
        <v>28297.599999999999</v>
      </c>
      <c r="I186" s="29">
        <v>29673.7</v>
      </c>
      <c r="J186" s="29">
        <v>31278.400000000001</v>
      </c>
      <c r="K186" s="29">
        <v>31685.5</v>
      </c>
      <c r="L186" s="29">
        <v>31943</v>
      </c>
      <c r="M186" s="30">
        <v>32120.5</v>
      </c>
      <c r="N186" s="30">
        <v>29714.400000000001</v>
      </c>
      <c r="O186" s="32">
        <v>24190.2</v>
      </c>
      <c r="P186" s="29">
        <v>25680.400000000001</v>
      </c>
      <c r="Q186" s="29">
        <v>27133.1</v>
      </c>
      <c r="R186" s="29">
        <v>28123.4</v>
      </c>
      <c r="S186" s="29">
        <v>28696</v>
      </c>
      <c r="T186" s="29">
        <v>29493.1</v>
      </c>
      <c r="U186" s="29">
        <v>30403</v>
      </c>
      <c r="V186" s="29">
        <v>30793.3</v>
      </c>
      <c r="W186" s="29">
        <v>30307.8</v>
      </c>
      <c r="X186" s="30">
        <v>31600.5</v>
      </c>
      <c r="Y186" s="31">
        <v>29487.9</v>
      </c>
      <c r="Z186" s="32">
        <v>24128.799999999999</v>
      </c>
      <c r="AA186" s="29">
        <v>25501.1</v>
      </c>
      <c r="AB186" s="29">
        <v>26327.8</v>
      </c>
      <c r="AC186" s="29">
        <v>27328.799999999999</v>
      </c>
      <c r="AD186" s="29">
        <v>28427.5</v>
      </c>
      <c r="AE186" s="29">
        <v>29617.4</v>
      </c>
      <c r="AF186" s="29">
        <v>30989.200000000001</v>
      </c>
      <c r="AG186" s="29">
        <v>31341</v>
      </c>
      <c r="AH186" s="29">
        <v>30994.799999999999</v>
      </c>
      <c r="AI186" s="30">
        <v>31791</v>
      </c>
      <c r="AJ186" s="31">
        <v>29623.7</v>
      </c>
    </row>
    <row r="187" spans="2:36" x14ac:dyDescent="0.2">
      <c r="B187" s="980"/>
      <c r="C187" s="136">
        <v>2017</v>
      </c>
      <c r="D187" s="28">
        <v>25924.2</v>
      </c>
      <c r="E187" s="29">
        <v>27242.2</v>
      </c>
      <c r="F187" s="29">
        <v>27742.1</v>
      </c>
      <c r="G187" s="29">
        <v>28736.2</v>
      </c>
      <c r="H187" s="29">
        <v>30164.400000000001</v>
      </c>
      <c r="I187" s="29">
        <v>31828.9</v>
      </c>
      <c r="J187" s="29">
        <v>33337.599999999999</v>
      </c>
      <c r="K187" s="29">
        <v>33779.1</v>
      </c>
      <c r="L187" s="29">
        <v>34041.5</v>
      </c>
      <c r="M187" s="30">
        <v>34489.1</v>
      </c>
      <c r="N187" s="30">
        <v>31845.4</v>
      </c>
      <c r="O187" s="32">
        <v>26430.5</v>
      </c>
      <c r="P187" s="29">
        <v>27377.4</v>
      </c>
      <c r="Q187" s="29">
        <v>29232.6</v>
      </c>
      <c r="R187" s="29">
        <v>30421.599999999999</v>
      </c>
      <c r="S187" s="29">
        <v>30796.2</v>
      </c>
      <c r="T187" s="29">
        <v>31592</v>
      </c>
      <c r="U187" s="29">
        <v>32453.599999999999</v>
      </c>
      <c r="V187" s="29">
        <v>32949.300000000003</v>
      </c>
      <c r="W187" s="29">
        <v>32611.4</v>
      </c>
      <c r="X187" s="30">
        <v>33186.199999999997</v>
      </c>
      <c r="Y187" s="31">
        <v>31620.3</v>
      </c>
      <c r="Z187" s="32">
        <v>26253.200000000001</v>
      </c>
      <c r="AA187" s="29">
        <v>27305.1</v>
      </c>
      <c r="AB187" s="29">
        <v>28488.1</v>
      </c>
      <c r="AC187" s="29">
        <v>29463.8</v>
      </c>
      <c r="AD187" s="29">
        <v>30376.9</v>
      </c>
      <c r="AE187" s="29">
        <v>31757.4</v>
      </c>
      <c r="AF187" s="29">
        <v>33046.199999999997</v>
      </c>
      <c r="AG187" s="29">
        <v>33462.5</v>
      </c>
      <c r="AH187" s="29">
        <v>33263.300000000003</v>
      </c>
      <c r="AI187" s="30">
        <v>33649.5</v>
      </c>
      <c r="AJ187" s="31">
        <v>31755.200000000001</v>
      </c>
    </row>
    <row r="188" spans="2:36" x14ac:dyDescent="0.2">
      <c r="B188" s="980"/>
      <c r="C188" s="136">
        <v>2018</v>
      </c>
      <c r="D188" s="28">
        <v>28462.2</v>
      </c>
      <c r="E188" s="29">
        <v>30252.3</v>
      </c>
      <c r="F188" s="29">
        <v>30958.7</v>
      </c>
      <c r="G188" s="29">
        <v>31706.799999999999</v>
      </c>
      <c r="H188" s="29">
        <v>33493.9</v>
      </c>
      <c r="I188" s="29">
        <v>35271</v>
      </c>
      <c r="J188" s="29">
        <v>37039.5</v>
      </c>
      <c r="K188" s="29">
        <v>37916.9</v>
      </c>
      <c r="L188" s="29">
        <v>38123.300000000003</v>
      </c>
      <c r="M188" s="30">
        <v>38843.699999999997</v>
      </c>
      <c r="N188" s="30">
        <v>35543.199999999997</v>
      </c>
      <c r="O188" s="32">
        <v>29121.4</v>
      </c>
      <c r="P188" s="29">
        <v>30612.6</v>
      </c>
      <c r="Q188" s="29">
        <v>32375.8</v>
      </c>
      <c r="R188" s="29">
        <v>33492</v>
      </c>
      <c r="S188" s="29">
        <v>34228.199999999997</v>
      </c>
      <c r="T188" s="29">
        <v>35199.9</v>
      </c>
      <c r="U188" s="29">
        <v>36120.5</v>
      </c>
      <c r="V188" s="29">
        <v>36956.9</v>
      </c>
      <c r="W188" s="29">
        <v>36628.5</v>
      </c>
      <c r="X188" s="30">
        <v>37398</v>
      </c>
      <c r="Y188" s="31">
        <v>35309.5</v>
      </c>
      <c r="Z188" s="32">
        <v>28871.200000000001</v>
      </c>
      <c r="AA188" s="29">
        <v>30419.5</v>
      </c>
      <c r="AB188" s="29">
        <v>31680.400000000001</v>
      </c>
      <c r="AC188" s="29">
        <v>32482.7</v>
      </c>
      <c r="AD188" s="29">
        <v>33744.6</v>
      </c>
      <c r="AE188" s="29">
        <v>35250.1</v>
      </c>
      <c r="AF188" s="29">
        <v>36728.400000000001</v>
      </c>
      <c r="AG188" s="29">
        <v>37564</v>
      </c>
      <c r="AH188" s="29">
        <v>37345.599999999999</v>
      </c>
      <c r="AI188" s="30">
        <v>37921.300000000003</v>
      </c>
      <c r="AJ188" s="31">
        <v>35450</v>
      </c>
    </row>
    <row r="189" spans="2:36" x14ac:dyDescent="0.2">
      <c r="B189" s="980"/>
      <c r="C189" s="136">
        <v>2019</v>
      </c>
      <c r="D189" s="28">
        <v>33664.6</v>
      </c>
      <c r="E189" s="29">
        <v>35266.800000000003</v>
      </c>
      <c r="F189" s="29">
        <v>36009.4</v>
      </c>
      <c r="G189" s="29">
        <v>37078.1</v>
      </c>
      <c r="H189" s="29">
        <v>39127.4</v>
      </c>
      <c r="I189" s="29">
        <v>40785.199999999997</v>
      </c>
      <c r="J189" s="29">
        <v>42732.800000000003</v>
      </c>
      <c r="K189" s="29">
        <v>43568.6</v>
      </c>
      <c r="L189" s="29">
        <v>43866.1</v>
      </c>
      <c r="M189" s="30">
        <v>44138.3</v>
      </c>
      <c r="N189" s="30">
        <v>41183.1</v>
      </c>
      <c r="O189" s="32">
        <v>34036.800000000003</v>
      </c>
      <c r="P189" s="29">
        <v>35416.6</v>
      </c>
      <c r="Q189" s="29">
        <v>37689.9</v>
      </c>
      <c r="R189" s="29">
        <v>38789.699999999997</v>
      </c>
      <c r="S189" s="29">
        <v>39760</v>
      </c>
      <c r="T189" s="29">
        <v>40504.5</v>
      </c>
      <c r="U189" s="29">
        <v>41547.4</v>
      </c>
      <c r="V189" s="29">
        <v>42122.3</v>
      </c>
      <c r="W189" s="29">
        <v>41996.4</v>
      </c>
      <c r="X189" s="30">
        <v>42642.1</v>
      </c>
      <c r="Y189" s="31">
        <v>40616.800000000003</v>
      </c>
      <c r="Z189" s="32">
        <v>33893.1</v>
      </c>
      <c r="AA189" s="29">
        <v>35338.1</v>
      </c>
      <c r="AB189" s="29">
        <v>36908.400000000001</v>
      </c>
      <c r="AC189" s="29">
        <v>37834.400000000001</v>
      </c>
      <c r="AD189" s="29">
        <v>39358.1</v>
      </c>
      <c r="AE189" s="29">
        <v>40695.1</v>
      </c>
      <c r="AF189" s="29">
        <v>42317</v>
      </c>
      <c r="AG189" s="29">
        <v>43033.9</v>
      </c>
      <c r="AH189" s="29">
        <v>42934.1</v>
      </c>
      <c r="AI189" s="30">
        <v>43197.4</v>
      </c>
      <c r="AJ189" s="31">
        <v>40951.199999999997</v>
      </c>
    </row>
    <row r="190" spans="2:36" x14ac:dyDescent="0.2">
      <c r="B190" s="980"/>
      <c r="C190" s="136">
        <v>2020</v>
      </c>
      <c r="D190" s="28">
        <v>37364.300000000003</v>
      </c>
      <c r="E190" s="29">
        <v>39171.199999999997</v>
      </c>
      <c r="F190" s="29">
        <v>40028</v>
      </c>
      <c r="G190" s="29">
        <v>41415.300000000003</v>
      </c>
      <c r="H190" s="29">
        <v>43437.4</v>
      </c>
      <c r="I190" s="29">
        <v>45302.3</v>
      </c>
      <c r="J190" s="29">
        <v>47357.5</v>
      </c>
      <c r="K190" s="29">
        <v>48319.9</v>
      </c>
      <c r="L190" s="29">
        <v>48431.199999999997</v>
      </c>
      <c r="M190" s="30">
        <v>48775.4</v>
      </c>
      <c r="N190" s="30">
        <v>45715.4</v>
      </c>
      <c r="O190" s="32">
        <v>37239.800000000003</v>
      </c>
      <c r="P190" s="29">
        <v>38883.5</v>
      </c>
      <c r="Q190" s="29">
        <v>40437</v>
      </c>
      <c r="R190" s="29">
        <v>42540.7</v>
      </c>
      <c r="S190" s="29">
        <v>43508</v>
      </c>
      <c r="T190" s="29">
        <v>43790.2</v>
      </c>
      <c r="U190" s="29">
        <v>45252.800000000003</v>
      </c>
      <c r="V190" s="29">
        <v>45482.1</v>
      </c>
      <c r="W190" s="29">
        <v>45844.5</v>
      </c>
      <c r="X190" s="30">
        <v>45672.800000000003</v>
      </c>
      <c r="Y190" s="31">
        <v>44088.3</v>
      </c>
      <c r="Z190" s="32">
        <v>37286.699999999997</v>
      </c>
      <c r="AA190" s="29">
        <v>39029.1</v>
      </c>
      <c r="AB190" s="29">
        <v>40251</v>
      </c>
      <c r="AC190" s="29">
        <v>41912.699999999997</v>
      </c>
      <c r="AD190" s="29">
        <v>43464.1</v>
      </c>
      <c r="AE190" s="29">
        <v>44802.400000000001</v>
      </c>
      <c r="AF190" s="29">
        <v>46618.3</v>
      </c>
      <c r="AG190" s="29">
        <v>47263.9</v>
      </c>
      <c r="AH190" s="29">
        <v>47213.5</v>
      </c>
      <c r="AI190" s="30">
        <v>46823.8</v>
      </c>
      <c r="AJ190" s="31">
        <v>45043.5</v>
      </c>
    </row>
    <row r="191" spans="2:36" x14ac:dyDescent="0.2">
      <c r="B191" s="980"/>
      <c r="C191" s="136">
        <v>2021</v>
      </c>
      <c r="D191" s="28">
        <v>39452</v>
      </c>
      <c r="E191" s="29">
        <v>42385.4</v>
      </c>
      <c r="F191" s="29">
        <v>43660.7</v>
      </c>
      <c r="G191" s="29">
        <v>44528.9</v>
      </c>
      <c r="H191" s="29">
        <v>46846.8</v>
      </c>
      <c r="I191" s="29">
        <v>49332.7</v>
      </c>
      <c r="J191" s="29">
        <v>51493.9</v>
      </c>
      <c r="K191" s="29">
        <v>52470.1</v>
      </c>
      <c r="L191" s="29">
        <v>52214</v>
      </c>
      <c r="M191" s="30">
        <v>52320</v>
      </c>
      <c r="N191" s="30">
        <v>49523.4</v>
      </c>
      <c r="O191" s="32">
        <v>40720.6</v>
      </c>
      <c r="P191" s="29">
        <v>42078.5</v>
      </c>
      <c r="Q191" s="29">
        <v>44000.2</v>
      </c>
      <c r="R191" s="29">
        <v>46310.1</v>
      </c>
      <c r="S191" s="29">
        <v>47520.7</v>
      </c>
      <c r="T191" s="29">
        <v>47852.5</v>
      </c>
      <c r="U191" s="29">
        <v>49439.4</v>
      </c>
      <c r="V191" s="29">
        <v>49644.1</v>
      </c>
      <c r="W191" s="29">
        <v>49418.8</v>
      </c>
      <c r="X191" s="30">
        <v>49251.4</v>
      </c>
      <c r="Y191" s="31">
        <v>47890.2</v>
      </c>
      <c r="Z191" s="32">
        <v>40235</v>
      </c>
      <c r="AA191" s="29">
        <v>42238.2</v>
      </c>
      <c r="AB191" s="29">
        <v>43849.8</v>
      </c>
      <c r="AC191" s="29">
        <v>45287.5</v>
      </c>
      <c r="AD191" s="29">
        <v>47098.1</v>
      </c>
      <c r="AE191" s="29">
        <v>48845.5</v>
      </c>
      <c r="AF191" s="29">
        <v>50809.9</v>
      </c>
      <c r="AG191" s="29">
        <v>51459.5</v>
      </c>
      <c r="AH191" s="29">
        <v>50971.7</v>
      </c>
      <c r="AI191" s="30">
        <v>50471.8</v>
      </c>
      <c r="AJ191" s="31">
        <v>48868.1</v>
      </c>
    </row>
    <row r="192" spans="2:36" x14ac:dyDescent="0.2">
      <c r="B192" s="980"/>
      <c r="C192" s="136">
        <v>2022</v>
      </c>
      <c r="D192" s="28">
        <v>40059.300000000003</v>
      </c>
      <c r="E192" s="29">
        <v>42353.8</v>
      </c>
      <c r="F192" s="29">
        <v>44100.7</v>
      </c>
      <c r="G192" s="29">
        <v>44472.4</v>
      </c>
      <c r="H192" s="29">
        <v>47381.3</v>
      </c>
      <c r="I192" s="29">
        <v>50031.1</v>
      </c>
      <c r="J192" s="29">
        <v>52383.8</v>
      </c>
      <c r="K192" s="29">
        <v>53401.1</v>
      </c>
      <c r="L192" s="29">
        <v>52519.8</v>
      </c>
      <c r="M192" s="30">
        <v>52886</v>
      </c>
      <c r="N192" s="30">
        <v>50121.2</v>
      </c>
      <c r="O192" s="32">
        <v>40615.5</v>
      </c>
      <c r="P192" s="29">
        <v>42628.3</v>
      </c>
      <c r="Q192" s="29">
        <v>45007.4</v>
      </c>
      <c r="R192" s="29">
        <v>46886.5</v>
      </c>
      <c r="S192" s="29">
        <v>48212.800000000003</v>
      </c>
      <c r="T192" s="29">
        <v>49002.2</v>
      </c>
      <c r="U192" s="29">
        <v>50047.7</v>
      </c>
      <c r="V192" s="29">
        <v>50820.5</v>
      </c>
      <c r="W192" s="29">
        <v>50340.5</v>
      </c>
      <c r="X192" s="30">
        <v>50450.8</v>
      </c>
      <c r="Y192" s="31">
        <v>48727.6</v>
      </c>
      <c r="Z192" s="32">
        <v>40415.699999999997</v>
      </c>
      <c r="AA192" s="29">
        <v>42489.7</v>
      </c>
      <c r="AB192" s="29">
        <v>44621.7</v>
      </c>
      <c r="AC192" s="29">
        <v>45485.4</v>
      </c>
      <c r="AD192" s="29">
        <v>47689.5</v>
      </c>
      <c r="AE192" s="29">
        <v>49683.3</v>
      </c>
      <c r="AF192" s="29">
        <v>51599.6</v>
      </c>
      <c r="AG192" s="29">
        <v>52468.800000000003</v>
      </c>
      <c r="AH192" s="29">
        <v>51572.5</v>
      </c>
      <c r="AI192" s="30">
        <v>51504.6</v>
      </c>
      <c r="AJ192" s="31">
        <v>49560.5</v>
      </c>
    </row>
    <row r="193" spans="2:36" x14ac:dyDescent="0.2">
      <c r="B193" s="980"/>
      <c r="C193" s="136">
        <v>2023</v>
      </c>
      <c r="D193" s="28">
        <v>41358.300000000003</v>
      </c>
      <c r="E193" s="29">
        <v>43915.4</v>
      </c>
      <c r="F193" s="29">
        <v>45642</v>
      </c>
      <c r="G193" s="29">
        <v>46403.4</v>
      </c>
      <c r="H193" s="29">
        <v>48915.5</v>
      </c>
      <c r="I193" s="29">
        <v>51765.599999999999</v>
      </c>
      <c r="J193" s="29">
        <v>54054.3</v>
      </c>
      <c r="K193" s="29">
        <v>55057.599999999999</v>
      </c>
      <c r="L193" s="29">
        <v>54759.3</v>
      </c>
      <c r="M193" s="30">
        <v>54371.7</v>
      </c>
      <c r="N193" s="30">
        <v>51841.8</v>
      </c>
      <c r="O193" s="32">
        <v>42640</v>
      </c>
      <c r="P193" s="29">
        <v>44199.199999999997</v>
      </c>
      <c r="Q193" s="29">
        <v>46900.2</v>
      </c>
      <c r="R193" s="29">
        <v>48759.5</v>
      </c>
      <c r="S193" s="29">
        <v>50030.9</v>
      </c>
      <c r="T193" s="29">
        <v>50879.9</v>
      </c>
      <c r="U193" s="29">
        <v>51443.1</v>
      </c>
      <c r="V193" s="29">
        <v>52221.9</v>
      </c>
      <c r="W193" s="29">
        <v>51828.1</v>
      </c>
      <c r="X193" s="30">
        <v>52042.9</v>
      </c>
      <c r="Y193" s="31">
        <v>50317.5</v>
      </c>
      <c r="Z193" s="32">
        <v>42212</v>
      </c>
      <c r="AA193" s="29">
        <v>44062.9</v>
      </c>
      <c r="AB193" s="29">
        <v>46341.5</v>
      </c>
      <c r="AC193" s="29">
        <v>47378.5</v>
      </c>
      <c r="AD193" s="29">
        <v>49323.9</v>
      </c>
      <c r="AE193" s="29">
        <v>51458.5</v>
      </c>
      <c r="AF193" s="29">
        <v>53174.6</v>
      </c>
      <c r="AG193" s="29">
        <v>54001.5</v>
      </c>
      <c r="AH193" s="29"/>
      <c r="AI193" s="30"/>
      <c r="AJ193" s="31"/>
    </row>
    <row r="194" spans="2:36" ht="13.5" thickBot="1" x14ac:dyDescent="0.25">
      <c r="B194" s="981"/>
      <c r="C194" s="137">
        <v>2024</v>
      </c>
      <c r="D194" s="34">
        <v>41807.9</v>
      </c>
      <c r="E194" s="35">
        <v>44654.400000000001</v>
      </c>
      <c r="F194" s="35">
        <v>46238</v>
      </c>
      <c r="G194" s="35">
        <v>47113.5</v>
      </c>
      <c r="H194" s="35">
        <v>49989.2</v>
      </c>
      <c r="I194" s="35">
        <v>52715.9</v>
      </c>
      <c r="J194" s="35">
        <v>55040.2</v>
      </c>
      <c r="K194" s="35">
        <v>56057.1</v>
      </c>
      <c r="L194" s="35">
        <v>55798.1</v>
      </c>
      <c r="M194" s="36">
        <v>55509.7</v>
      </c>
      <c r="N194" s="36">
        <v>52775.199999999997</v>
      </c>
      <c r="O194" s="38">
        <v>42880.6</v>
      </c>
      <c r="P194" s="35">
        <v>45430.6</v>
      </c>
      <c r="Q194" s="35">
        <v>48100.4</v>
      </c>
      <c r="R194" s="35">
        <v>49489.599999999999</v>
      </c>
      <c r="S194" s="35">
        <v>51013.7</v>
      </c>
      <c r="T194" s="35">
        <v>51725.5</v>
      </c>
      <c r="U194" s="35">
        <v>52425.4</v>
      </c>
      <c r="V194" s="35">
        <v>53201.3</v>
      </c>
      <c r="W194" s="35">
        <v>52979.8</v>
      </c>
      <c r="X194" s="36">
        <v>52933.4</v>
      </c>
      <c r="Y194" s="37">
        <v>51248.7</v>
      </c>
      <c r="Z194" s="38">
        <v>42513.4</v>
      </c>
      <c r="AA194" s="35">
        <v>45058.3</v>
      </c>
      <c r="AB194" s="35">
        <v>47258.2</v>
      </c>
      <c r="AC194" s="35">
        <v>48103</v>
      </c>
      <c r="AD194" s="35">
        <v>50348.9</v>
      </c>
      <c r="AE194" s="35">
        <v>52358.400000000001</v>
      </c>
      <c r="AF194" s="35">
        <v>54120.3</v>
      </c>
      <c r="AG194" s="35">
        <v>54997.9</v>
      </c>
      <c r="AH194" s="35">
        <v>54640.6</v>
      </c>
      <c r="AI194" s="36">
        <v>54143.1</v>
      </c>
      <c r="AJ194" s="37">
        <v>52158.1</v>
      </c>
    </row>
    <row r="195" spans="2:36" ht="12.75" customHeight="1" x14ac:dyDescent="0.2">
      <c r="B195" s="980" t="s">
        <v>237</v>
      </c>
      <c r="C195" s="141">
        <v>2011</v>
      </c>
      <c r="D195" s="45">
        <v>21267.9</v>
      </c>
      <c r="E195" s="46">
        <v>22805.5</v>
      </c>
      <c r="F195" s="46">
        <v>23691.9</v>
      </c>
      <c r="G195" s="46">
        <v>24904.3</v>
      </c>
      <c r="H195" s="46">
        <v>27004</v>
      </c>
      <c r="I195" s="46">
        <v>27889.7</v>
      </c>
      <c r="J195" s="46">
        <v>28757</v>
      </c>
      <c r="K195" s="46">
        <v>28875</v>
      </c>
      <c r="L195" s="46">
        <v>28805.4</v>
      </c>
      <c r="M195" s="47">
        <v>28717.5</v>
      </c>
      <c r="N195" s="47">
        <v>27031.8</v>
      </c>
      <c r="O195" s="48">
        <v>20096.5</v>
      </c>
      <c r="P195" s="46">
        <v>23225</v>
      </c>
      <c r="Q195" s="46">
        <v>25550.2</v>
      </c>
      <c r="R195" s="46">
        <v>27012.400000000001</v>
      </c>
      <c r="S195" s="46">
        <v>28139.3</v>
      </c>
      <c r="T195" s="46">
        <v>29039.5</v>
      </c>
      <c r="U195" s="46">
        <v>28895.200000000001</v>
      </c>
      <c r="V195" s="46">
        <v>29389.8</v>
      </c>
      <c r="W195" s="46">
        <v>28606.799999999999</v>
      </c>
      <c r="X195" s="47">
        <v>29680.3</v>
      </c>
      <c r="Y195" s="49">
        <v>27717.8</v>
      </c>
      <c r="Z195" s="48">
        <v>20827.8</v>
      </c>
      <c r="AA195" s="46">
        <v>22931.4</v>
      </c>
      <c r="AB195" s="46">
        <v>24528.7</v>
      </c>
      <c r="AC195" s="46">
        <v>25673.200000000001</v>
      </c>
      <c r="AD195" s="46">
        <v>27311.4</v>
      </c>
      <c r="AE195" s="46">
        <v>28174.2</v>
      </c>
      <c r="AF195" s="46">
        <v>28792.6</v>
      </c>
      <c r="AG195" s="46">
        <v>29033.8</v>
      </c>
      <c r="AH195" s="46">
        <v>28697.7</v>
      </c>
      <c r="AI195" s="47">
        <v>29233.5</v>
      </c>
      <c r="AJ195" s="49">
        <v>27251.5</v>
      </c>
    </row>
    <row r="196" spans="2:36" x14ac:dyDescent="0.2">
      <c r="B196" s="980"/>
      <c r="C196" s="136">
        <v>2012</v>
      </c>
      <c r="D196" s="28" t="s">
        <v>69</v>
      </c>
      <c r="E196" s="29">
        <v>23041.3</v>
      </c>
      <c r="F196" s="29">
        <v>23801.3</v>
      </c>
      <c r="G196" s="29">
        <v>24957.5</v>
      </c>
      <c r="H196" s="29">
        <v>26880</v>
      </c>
      <c r="I196" s="29">
        <v>27732.7</v>
      </c>
      <c r="J196" s="29">
        <v>28624.3</v>
      </c>
      <c r="K196" s="29">
        <v>28792</v>
      </c>
      <c r="L196" s="29">
        <v>29134.7</v>
      </c>
      <c r="M196" s="30">
        <v>26708.7</v>
      </c>
      <c r="N196" s="30">
        <v>27008.7</v>
      </c>
      <c r="O196" s="32" t="s">
        <v>69</v>
      </c>
      <c r="P196" s="29">
        <v>23611.599999999999</v>
      </c>
      <c r="Q196" s="29">
        <v>24914.2</v>
      </c>
      <c r="R196" s="29">
        <v>26642</v>
      </c>
      <c r="S196" s="29">
        <v>27577.9</v>
      </c>
      <c r="T196" s="29">
        <v>28865.7</v>
      </c>
      <c r="U196" s="29">
        <v>28684.9</v>
      </c>
      <c r="V196" s="29">
        <v>29389.599999999999</v>
      </c>
      <c r="W196" s="29">
        <v>29609.7</v>
      </c>
      <c r="X196" s="30">
        <v>27578.400000000001</v>
      </c>
      <c r="Y196" s="31">
        <v>27606.1</v>
      </c>
      <c r="Z196" s="32">
        <v>23529.7</v>
      </c>
      <c r="AA196" s="29">
        <v>23211.7</v>
      </c>
      <c r="AB196" s="29">
        <v>24273.9</v>
      </c>
      <c r="AC196" s="29">
        <v>25588</v>
      </c>
      <c r="AD196" s="29">
        <v>27062.3</v>
      </c>
      <c r="AE196" s="29">
        <v>28013.4</v>
      </c>
      <c r="AF196" s="29">
        <v>28640.1</v>
      </c>
      <c r="AG196" s="29">
        <v>28969.4</v>
      </c>
      <c r="AH196" s="29">
        <v>29389.1</v>
      </c>
      <c r="AI196" s="30">
        <v>27188.6</v>
      </c>
      <c r="AJ196" s="31">
        <v>27197.7</v>
      </c>
    </row>
    <row r="197" spans="2:36" x14ac:dyDescent="0.2">
      <c r="B197" s="980"/>
      <c r="C197" s="136">
        <v>2013</v>
      </c>
      <c r="D197" s="28" t="s">
        <v>69</v>
      </c>
      <c r="E197" s="29">
        <v>23505</v>
      </c>
      <c r="F197" s="29">
        <v>23991.7</v>
      </c>
      <c r="G197" s="29">
        <v>24849.8</v>
      </c>
      <c r="H197" s="29">
        <v>27147</v>
      </c>
      <c r="I197" s="29">
        <v>27794</v>
      </c>
      <c r="J197" s="29">
        <v>28683.200000000001</v>
      </c>
      <c r="K197" s="29">
        <v>28822.400000000001</v>
      </c>
      <c r="L197" s="29">
        <v>29010.799999999999</v>
      </c>
      <c r="M197" s="30">
        <v>29887.200000000001</v>
      </c>
      <c r="N197" s="30">
        <v>27196.400000000001</v>
      </c>
      <c r="O197" s="32" t="s">
        <v>69</v>
      </c>
      <c r="P197" s="29">
        <v>23758.2</v>
      </c>
      <c r="Q197" s="29">
        <v>24942</v>
      </c>
      <c r="R197" s="29">
        <v>26634.9</v>
      </c>
      <c r="S197" s="29">
        <v>27991</v>
      </c>
      <c r="T197" s="29">
        <v>28066.6</v>
      </c>
      <c r="U197" s="29">
        <v>29117.3</v>
      </c>
      <c r="V197" s="29">
        <v>28788</v>
      </c>
      <c r="W197" s="29">
        <v>29760.6</v>
      </c>
      <c r="X197" s="30">
        <v>29072.3</v>
      </c>
      <c r="Y197" s="31">
        <v>27724.5</v>
      </c>
      <c r="Z197" s="32">
        <v>23427</v>
      </c>
      <c r="AA197" s="29">
        <v>23576</v>
      </c>
      <c r="AB197" s="29">
        <v>24370.1</v>
      </c>
      <c r="AC197" s="29">
        <v>25505.8</v>
      </c>
      <c r="AD197" s="29">
        <v>27391.9</v>
      </c>
      <c r="AE197" s="29">
        <v>27864.9</v>
      </c>
      <c r="AF197" s="29">
        <v>28797.1</v>
      </c>
      <c r="AG197" s="29">
        <v>28812.9</v>
      </c>
      <c r="AH197" s="29">
        <v>29404.9</v>
      </c>
      <c r="AI197" s="30">
        <v>29431.8</v>
      </c>
      <c r="AJ197" s="31">
        <v>27362.5</v>
      </c>
    </row>
    <row r="198" spans="2:36" x14ac:dyDescent="0.2">
      <c r="B198" s="980"/>
      <c r="C198" s="136">
        <v>2014</v>
      </c>
      <c r="D198" s="28" t="s">
        <v>69</v>
      </c>
      <c r="E198" s="29">
        <v>23781.4</v>
      </c>
      <c r="F198" s="29">
        <v>24066.400000000001</v>
      </c>
      <c r="G198" s="29">
        <v>25443</v>
      </c>
      <c r="H198" s="29">
        <v>27051.599999999999</v>
      </c>
      <c r="I198" s="29">
        <v>28365.8</v>
      </c>
      <c r="J198" s="29">
        <v>29269.3</v>
      </c>
      <c r="K198" s="29">
        <v>29474.400000000001</v>
      </c>
      <c r="L198" s="29">
        <v>30074.400000000001</v>
      </c>
      <c r="M198" s="30">
        <v>28701.9</v>
      </c>
      <c r="N198" s="30">
        <v>27790.5</v>
      </c>
      <c r="O198" s="32" t="s">
        <v>69</v>
      </c>
      <c r="P198" s="29">
        <v>24368.799999999999</v>
      </c>
      <c r="Q198" s="29">
        <v>25019.7</v>
      </c>
      <c r="R198" s="29">
        <v>27230.1</v>
      </c>
      <c r="S198" s="29">
        <v>28129.5</v>
      </c>
      <c r="T198" s="29">
        <v>28648.799999999999</v>
      </c>
      <c r="U198" s="29">
        <v>30098.7</v>
      </c>
      <c r="V198" s="29">
        <v>29758.3</v>
      </c>
      <c r="W198" s="29">
        <v>29772.9</v>
      </c>
      <c r="X198" s="30">
        <v>28935.5</v>
      </c>
      <c r="Y198" s="31">
        <v>28307.3</v>
      </c>
      <c r="Z198" s="32">
        <v>25049.5</v>
      </c>
      <c r="AA198" s="29">
        <v>23980.2</v>
      </c>
      <c r="AB198" s="29">
        <v>24408.9</v>
      </c>
      <c r="AC198" s="29">
        <v>26160.5</v>
      </c>
      <c r="AD198" s="29">
        <v>27364.2</v>
      </c>
      <c r="AE198" s="29">
        <v>28439.200000000001</v>
      </c>
      <c r="AF198" s="29">
        <v>29469.9</v>
      </c>
      <c r="AG198" s="29">
        <v>29553.4</v>
      </c>
      <c r="AH198" s="29">
        <v>29923.1</v>
      </c>
      <c r="AI198" s="30">
        <v>28824</v>
      </c>
      <c r="AJ198" s="31">
        <v>27952.400000000001</v>
      </c>
    </row>
    <row r="199" spans="2:36" x14ac:dyDescent="0.2">
      <c r="B199" s="980"/>
      <c r="C199" s="136">
        <v>2015</v>
      </c>
      <c r="D199" s="28" t="s">
        <v>69</v>
      </c>
      <c r="E199" s="29">
        <v>24255.1</v>
      </c>
      <c r="F199" s="29">
        <v>24405.3</v>
      </c>
      <c r="G199" s="29">
        <v>25431.9</v>
      </c>
      <c r="H199" s="29">
        <v>27084.9</v>
      </c>
      <c r="I199" s="29">
        <v>28912.3</v>
      </c>
      <c r="J199" s="29">
        <v>30142.1</v>
      </c>
      <c r="K199" s="29">
        <v>30111.7</v>
      </c>
      <c r="L199" s="29">
        <v>30110.799999999999</v>
      </c>
      <c r="M199" s="30">
        <v>29990.2</v>
      </c>
      <c r="N199" s="30">
        <v>28344.9</v>
      </c>
      <c r="O199" s="32" t="s">
        <v>69</v>
      </c>
      <c r="P199" s="29">
        <v>24339.8</v>
      </c>
      <c r="Q199" s="29">
        <v>25417.599999999999</v>
      </c>
      <c r="R199" s="29">
        <v>27250.2</v>
      </c>
      <c r="S199" s="29">
        <v>28137.200000000001</v>
      </c>
      <c r="T199" s="29">
        <v>29432.7</v>
      </c>
      <c r="U199" s="29">
        <v>30754.2</v>
      </c>
      <c r="V199" s="29">
        <v>30509.4</v>
      </c>
      <c r="W199" s="29">
        <v>31306.6</v>
      </c>
      <c r="X199" s="30">
        <v>31372.400000000001</v>
      </c>
      <c r="Y199" s="31">
        <v>28939.7</v>
      </c>
      <c r="Z199" s="32">
        <v>24667.4</v>
      </c>
      <c r="AA199" s="29">
        <v>24280.400000000001</v>
      </c>
      <c r="AB199" s="29">
        <v>24827.5</v>
      </c>
      <c r="AC199" s="29">
        <v>26100.6</v>
      </c>
      <c r="AD199" s="29">
        <v>27416.400000000001</v>
      </c>
      <c r="AE199" s="29">
        <v>29040.9</v>
      </c>
      <c r="AF199" s="29">
        <v>30287.5</v>
      </c>
      <c r="AG199" s="29">
        <v>30214.6</v>
      </c>
      <c r="AH199" s="29">
        <v>30721</v>
      </c>
      <c r="AI199" s="30">
        <v>30785.1</v>
      </c>
      <c r="AJ199" s="31">
        <v>28530.2</v>
      </c>
    </row>
    <row r="200" spans="2:36" x14ac:dyDescent="0.2">
      <c r="B200" s="980"/>
      <c r="C200" s="136">
        <v>2016</v>
      </c>
      <c r="D200" s="28" t="s">
        <v>69</v>
      </c>
      <c r="E200" s="29">
        <v>25232.400000000001</v>
      </c>
      <c r="F200" s="29">
        <v>25890</v>
      </c>
      <c r="G200" s="29">
        <v>26836.2</v>
      </c>
      <c r="H200" s="29">
        <v>28604.6</v>
      </c>
      <c r="I200" s="29">
        <v>30248.7</v>
      </c>
      <c r="J200" s="29">
        <v>31688.1</v>
      </c>
      <c r="K200" s="29">
        <v>31961.9</v>
      </c>
      <c r="L200" s="29">
        <v>32785.5</v>
      </c>
      <c r="M200" s="30">
        <v>32011.599999999999</v>
      </c>
      <c r="N200" s="30">
        <v>30011.599999999999</v>
      </c>
      <c r="O200" s="32" t="s">
        <v>69</v>
      </c>
      <c r="P200" s="29">
        <v>25948.1</v>
      </c>
      <c r="Q200" s="29">
        <v>26593</v>
      </c>
      <c r="R200" s="29">
        <v>28270.799999999999</v>
      </c>
      <c r="S200" s="29">
        <v>29492.400000000001</v>
      </c>
      <c r="T200" s="29">
        <v>31276.799999999999</v>
      </c>
      <c r="U200" s="29">
        <v>32415</v>
      </c>
      <c r="V200" s="29">
        <v>32113.8</v>
      </c>
      <c r="W200" s="29">
        <v>33380.300000000003</v>
      </c>
      <c r="X200" s="30">
        <v>32394.2</v>
      </c>
      <c r="Y200" s="31">
        <v>30541.7</v>
      </c>
      <c r="Z200" s="32">
        <v>24658.3</v>
      </c>
      <c r="AA200" s="29">
        <v>25428.3</v>
      </c>
      <c r="AB200" s="29">
        <v>26195.7</v>
      </c>
      <c r="AC200" s="29">
        <v>27327.8</v>
      </c>
      <c r="AD200" s="29">
        <v>28884.7</v>
      </c>
      <c r="AE200" s="29">
        <v>30501</v>
      </c>
      <c r="AF200" s="29">
        <v>31876.2</v>
      </c>
      <c r="AG200" s="29">
        <v>32001.5</v>
      </c>
      <c r="AH200" s="29">
        <v>33034.5</v>
      </c>
      <c r="AI200" s="30">
        <v>32231.200000000001</v>
      </c>
      <c r="AJ200" s="31">
        <v>30174.7</v>
      </c>
    </row>
    <row r="201" spans="2:36" x14ac:dyDescent="0.2">
      <c r="B201" s="980"/>
      <c r="C201" s="136">
        <v>2017</v>
      </c>
      <c r="D201" s="28" t="s">
        <v>69</v>
      </c>
      <c r="E201" s="29">
        <v>27315.9</v>
      </c>
      <c r="F201" s="29">
        <v>27805.9</v>
      </c>
      <c r="G201" s="29">
        <v>28734.400000000001</v>
      </c>
      <c r="H201" s="29">
        <v>30254</v>
      </c>
      <c r="I201" s="29">
        <v>32445.5</v>
      </c>
      <c r="J201" s="29">
        <v>33687.300000000003</v>
      </c>
      <c r="K201" s="29">
        <v>34209.5</v>
      </c>
      <c r="L201" s="29">
        <v>34993.599999999999</v>
      </c>
      <c r="M201" s="30">
        <v>34233.800000000003</v>
      </c>
      <c r="N201" s="30">
        <v>32139.200000000001</v>
      </c>
      <c r="O201" s="32" t="s">
        <v>69</v>
      </c>
      <c r="P201" s="29">
        <v>28146.7</v>
      </c>
      <c r="Q201" s="29">
        <v>29032.5</v>
      </c>
      <c r="R201" s="29">
        <v>30266.2</v>
      </c>
      <c r="S201" s="29">
        <v>32033.599999999999</v>
      </c>
      <c r="T201" s="29">
        <v>32679.4</v>
      </c>
      <c r="U201" s="29">
        <v>34557.300000000003</v>
      </c>
      <c r="V201" s="29">
        <v>34099.5</v>
      </c>
      <c r="W201" s="29">
        <v>34824</v>
      </c>
      <c r="X201" s="30">
        <v>34648.300000000003</v>
      </c>
      <c r="Y201" s="31">
        <v>32626.6</v>
      </c>
      <c r="Z201" s="32" t="s">
        <v>69</v>
      </c>
      <c r="AA201" s="29">
        <v>27580.2</v>
      </c>
      <c r="AB201" s="29">
        <v>28351.9</v>
      </c>
      <c r="AC201" s="29">
        <v>29255.9</v>
      </c>
      <c r="AD201" s="29">
        <v>30829</v>
      </c>
      <c r="AE201" s="29">
        <v>32503.7</v>
      </c>
      <c r="AF201" s="29">
        <v>33912</v>
      </c>
      <c r="AG201" s="29">
        <v>34180.6</v>
      </c>
      <c r="AH201" s="29">
        <v>34929.4</v>
      </c>
      <c r="AI201" s="30">
        <v>34467.5</v>
      </c>
      <c r="AJ201" s="31">
        <v>32290.2</v>
      </c>
    </row>
    <row r="202" spans="2:36" x14ac:dyDescent="0.2">
      <c r="B202" s="980"/>
      <c r="C202" s="136">
        <v>2018</v>
      </c>
      <c r="D202" s="28" t="s">
        <v>69</v>
      </c>
      <c r="E202" s="29">
        <v>29539.4</v>
      </c>
      <c r="F202" s="29">
        <v>30365.7</v>
      </c>
      <c r="G202" s="29">
        <v>32002.6</v>
      </c>
      <c r="H202" s="29">
        <v>33247.1</v>
      </c>
      <c r="I202" s="29">
        <v>35635.5</v>
      </c>
      <c r="J202" s="29">
        <v>37557.599999999999</v>
      </c>
      <c r="K202" s="29">
        <v>38221.9</v>
      </c>
      <c r="L202" s="29">
        <v>38697.599999999999</v>
      </c>
      <c r="M202" s="30">
        <v>38620.699999999997</v>
      </c>
      <c r="N202" s="30">
        <v>35741.800000000003</v>
      </c>
      <c r="O202" s="32" t="s">
        <v>69</v>
      </c>
      <c r="P202" s="29">
        <v>31111.8</v>
      </c>
      <c r="Q202" s="29">
        <v>32555.9</v>
      </c>
      <c r="R202" s="29">
        <v>32846.699999999997</v>
      </c>
      <c r="S202" s="29">
        <v>35252.699999999997</v>
      </c>
      <c r="T202" s="29">
        <v>36659.300000000003</v>
      </c>
      <c r="U202" s="29">
        <v>38068.9</v>
      </c>
      <c r="V202" s="29">
        <v>39011.199999999997</v>
      </c>
      <c r="W202" s="29">
        <v>38368.199999999997</v>
      </c>
      <c r="X202" s="30">
        <v>38686.1</v>
      </c>
      <c r="Y202" s="31">
        <v>36291</v>
      </c>
      <c r="Z202" s="32">
        <v>30328.6</v>
      </c>
      <c r="AA202" s="29">
        <v>30200.1</v>
      </c>
      <c r="AB202" s="29">
        <v>31437.4</v>
      </c>
      <c r="AC202" s="29">
        <v>32274.9</v>
      </c>
      <c r="AD202" s="29">
        <v>33881.4</v>
      </c>
      <c r="AE202" s="29">
        <v>35930.1</v>
      </c>
      <c r="AF202" s="29">
        <v>37696.800000000003</v>
      </c>
      <c r="AG202" s="29">
        <v>38429.300000000003</v>
      </c>
      <c r="AH202" s="29">
        <v>38595.800000000003</v>
      </c>
      <c r="AI202" s="30">
        <v>38658.6</v>
      </c>
      <c r="AJ202" s="31">
        <v>35914.800000000003</v>
      </c>
    </row>
    <row r="203" spans="2:36" x14ac:dyDescent="0.2">
      <c r="B203" s="980"/>
      <c r="C203" s="136">
        <v>2019</v>
      </c>
      <c r="D203" s="28" t="s">
        <v>69</v>
      </c>
      <c r="E203" s="29">
        <v>34338.800000000003</v>
      </c>
      <c r="F203" s="29">
        <v>36047.4</v>
      </c>
      <c r="G203" s="29">
        <v>36460</v>
      </c>
      <c r="H203" s="29">
        <v>38916.400000000001</v>
      </c>
      <c r="I203" s="29">
        <v>41319.199999999997</v>
      </c>
      <c r="J203" s="29">
        <v>43630.400000000001</v>
      </c>
      <c r="K203" s="29">
        <v>44148.9</v>
      </c>
      <c r="L203" s="29">
        <v>43733</v>
      </c>
      <c r="M203" s="30">
        <v>43516.5</v>
      </c>
      <c r="N203" s="30">
        <v>41410.9</v>
      </c>
      <c r="O203" s="32" t="s">
        <v>69</v>
      </c>
      <c r="P203" s="29">
        <v>35689.599999999999</v>
      </c>
      <c r="Q203" s="29">
        <v>38472.400000000001</v>
      </c>
      <c r="R203" s="29">
        <v>39068.5</v>
      </c>
      <c r="S203" s="29">
        <v>40907.9</v>
      </c>
      <c r="T203" s="29">
        <v>42355.1</v>
      </c>
      <c r="U203" s="29">
        <v>43732.5</v>
      </c>
      <c r="V203" s="29">
        <v>46104.1</v>
      </c>
      <c r="W203" s="29">
        <v>43493.8</v>
      </c>
      <c r="X203" s="30">
        <v>44253.9</v>
      </c>
      <c r="Y203" s="31">
        <v>42159.9</v>
      </c>
      <c r="Z203" s="32">
        <v>37578</v>
      </c>
      <c r="AA203" s="29">
        <v>34944.300000000003</v>
      </c>
      <c r="AB203" s="29">
        <v>37278.6</v>
      </c>
      <c r="AC203" s="29">
        <v>37406</v>
      </c>
      <c r="AD203" s="29">
        <v>39532.699999999997</v>
      </c>
      <c r="AE203" s="29">
        <v>41623.5</v>
      </c>
      <c r="AF203" s="29">
        <v>43657.599999999999</v>
      </c>
      <c r="AG203" s="29">
        <v>44680.7</v>
      </c>
      <c r="AH203" s="29">
        <v>43651.8</v>
      </c>
      <c r="AI203" s="30">
        <v>43908.4</v>
      </c>
      <c r="AJ203" s="31">
        <v>41653.599999999999</v>
      </c>
    </row>
    <row r="204" spans="2:36" x14ac:dyDescent="0.2">
      <c r="B204" s="980"/>
      <c r="C204" s="136">
        <v>2020</v>
      </c>
      <c r="D204" s="28" t="s">
        <v>69</v>
      </c>
      <c r="E204" s="29">
        <v>38907.1</v>
      </c>
      <c r="F204" s="29">
        <v>40252.300000000003</v>
      </c>
      <c r="G204" s="29">
        <v>40919.4</v>
      </c>
      <c r="H204" s="29">
        <v>44355.3</v>
      </c>
      <c r="I204" s="29">
        <v>46666.7</v>
      </c>
      <c r="J204" s="29">
        <v>48581.1</v>
      </c>
      <c r="K204" s="29">
        <v>49909.3</v>
      </c>
      <c r="L204" s="29">
        <v>49142.3</v>
      </c>
      <c r="M204" s="30">
        <v>49182.2</v>
      </c>
      <c r="N204" s="30">
        <v>46686</v>
      </c>
      <c r="O204" s="32">
        <v>39098.9</v>
      </c>
      <c r="P204" s="29">
        <v>40436.699999999997</v>
      </c>
      <c r="Q204" s="29">
        <v>41119.4</v>
      </c>
      <c r="R204" s="29">
        <v>43951.5</v>
      </c>
      <c r="S204" s="29">
        <v>45817.599999999999</v>
      </c>
      <c r="T204" s="29">
        <v>48009.2</v>
      </c>
      <c r="U204" s="29">
        <v>48988.800000000003</v>
      </c>
      <c r="V204" s="29">
        <v>50706.6</v>
      </c>
      <c r="W204" s="29">
        <v>48859.8</v>
      </c>
      <c r="X204" s="30">
        <v>47110.400000000001</v>
      </c>
      <c r="Y204" s="31">
        <v>47022.2</v>
      </c>
      <c r="Z204" s="32">
        <v>39719.4</v>
      </c>
      <c r="AA204" s="29">
        <v>39502</v>
      </c>
      <c r="AB204" s="29">
        <v>40699.1</v>
      </c>
      <c r="AC204" s="29">
        <v>42054.1</v>
      </c>
      <c r="AD204" s="29">
        <v>44787.199999999997</v>
      </c>
      <c r="AE204" s="29">
        <v>47082.5</v>
      </c>
      <c r="AF204" s="29">
        <v>48692.4</v>
      </c>
      <c r="AG204" s="29">
        <v>50130.5</v>
      </c>
      <c r="AH204" s="29">
        <v>49049.7</v>
      </c>
      <c r="AI204" s="30">
        <v>48011.199999999997</v>
      </c>
      <c r="AJ204" s="31">
        <v>46795.6</v>
      </c>
    </row>
    <row r="205" spans="2:36" x14ac:dyDescent="0.2">
      <c r="B205" s="980"/>
      <c r="C205" s="136">
        <v>2021</v>
      </c>
      <c r="D205" s="28">
        <v>34811.800000000003</v>
      </c>
      <c r="E205" s="29">
        <v>41573</v>
      </c>
      <c r="F205" s="29">
        <v>42810.5</v>
      </c>
      <c r="G205" s="29">
        <v>44730.2</v>
      </c>
      <c r="H205" s="29">
        <v>47529.7</v>
      </c>
      <c r="I205" s="29">
        <v>49977.2</v>
      </c>
      <c r="J205" s="29">
        <v>52706.1</v>
      </c>
      <c r="K205" s="29">
        <v>53818.8</v>
      </c>
      <c r="L205" s="29">
        <v>53422.8</v>
      </c>
      <c r="M205" s="30">
        <v>53839.1</v>
      </c>
      <c r="N205" s="30">
        <v>50393.1</v>
      </c>
      <c r="O205" s="32">
        <v>42232.5</v>
      </c>
      <c r="P205" s="29">
        <v>44114.400000000001</v>
      </c>
      <c r="Q205" s="29">
        <v>45858.1</v>
      </c>
      <c r="R205" s="29">
        <v>47703.199999999997</v>
      </c>
      <c r="S205" s="29">
        <v>49689.1</v>
      </c>
      <c r="T205" s="29">
        <v>51879.4</v>
      </c>
      <c r="U205" s="29">
        <v>53641.8</v>
      </c>
      <c r="V205" s="29">
        <v>54174.6</v>
      </c>
      <c r="W205" s="29">
        <v>52985.7</v>
      </c>
      <c r="X205" s="30">
        <v>51262</v>
      </c>
      <c r="Y205" s="31">
        <v>50983.9</v>
      </c>
      <c r="Z205" s="32">
        <v>38027.800000000003</v>
      </c>
      <c r="AA205" s="29">
        <v>42647.3</v>
      </c>
      <c r="AB205" s="29">
        <v>44363.1</v>
      </c>
      <c r="AC205" s="29">
        <v>45875.199999999997</v>
      </c>
      <c r="AD205" s="29">
        <v>48151.5</v>
      </c>
      <c r="AE205" s="29">
        <v>50534.9</v>
      </c>
      <c r="AF205" s="29">
        <v>52960</v>
      </c>
      <c r="AG205" s="29">
        <v>53917.2</v>
      </c>
      <c r="AH205" s="29">
        <v>53285.7</v>
      </c>
      <c r="AI205" s="30">
        <v>52538</v>
      </c>
      <c r="AJ205" s="31">
        <v>50582</v>
      </c>
    </row>
    <row r="206" spans="2:36" x14ac:dyDescent="0.2">
      <c r="B206" s="980"/>
      <c r="C206" s="136">
        <v>2022</v>
      </c>
      <c r="D206" s="28">
        <v>39364.9</v>
      </c>
      <c r="E206" s="29">
        <v>41642.800000000003</v>
      </c>
      <c r="F206" s="29">
        <v>41752.699999999997</v>
      </c>
      <c r="G206" s="29">
        <v>44521.599999999999</v>
      </c>
      <c r="H206" s="29">
        <v>47469.7</v>
      </c>
      <c r="I206" s="29">
        <v>50767.199999999997</v>
      </c>
      <c r="J206" s="29">
        <v>54244.6</v>
      </c>
      <c r="K206" s="29">
        <v>54847</v>
      </c>
      <c r="L206" s="29">
        <v>53342.1</v>
      </c>
      <c r="M206" s="30">
        <v>53421.4</v>
      </c>
      <c r="N206" s="30">
        <v>50850.400000000001</v>
      </c>
      <c r="O206" s="32">
        <v>45098.3</v>
      </c>
      <c r="P206" s="29">
        <v>43964.1</v>
      </c>
      <c r="Q206" s="29">
        <v>47297.4</v>
      </c>
      <c r="R206" s="29">
        <v>49226.9</v>
      </c>
      <c r="S206" s="29">
        <v>49558.2</v>
      </c>
      <c r="T206" s="29">
        <v>53646.5</v>
      </c>
      <c r="U206" s="29">
        <v>54804.1</v>
      </c>
      <c r="V206" s="29">
        <v>56943.3</v>
      </c>
      <c r="W206" s="29">
        <v>54235.4</v>
      </c>
      <c r="X206" s="30">
        <v>52801</v>
      </c>
      <c r="Y206" s="31">
        <v>52293.3</v>
      </c>
      <c r="Z206" s="32">
        <v>41574.699999999997</v>
      </c>
      <c r="AA206" s="29">
        <v>42693.1</v>
      </c>
      <c r="AB206" s="29">
        <v>44435</v>
      </c>
      <c r="AC206" s="29">
        <v>46377.8</v>
      </c>
      <c r="AD206" s="29">
        <v>48052.800000000003</v>
      </c>
      <c r="AE206" s="29">
        <v>51598.5</v>
      </c>
      <c r="AF206" s="29">
        <v>54395.6</v>
      </c>
      <c r="AG206" s="29">
        <v>55434.7</v>
      </c>
      <c r="AH206" s="29">
        <v>53620.1</v>
      </c>
      <c r="AI206" s="30">
        <v>53125.3</v>
      </c>
      <c r="AJ206" s="31">
        <v>51311.6</v>
      </c>
    </row>
    <row r="207" spans="2:36" x14ac:dyDescent="0.2">
      <c r="B207" s="980"/>
      <c r="C207" s="136">
        <v>2023</v>
      </c>
      <c r="D207" s="28">
        <v>39827.199999999997</v>
      </c>
      <c r="E207" s="29">
        <v>43777.599999999999</v>
      </c>
      <c r="F207" s="29">
        <v>44192.800000000003</v>
      </c>
      <c r="G207" s="29">
        <v>47138.9</v>
      </c>
      <c r="H207" s="29">
        <v>49747.3</v>
      </c>
      <c r="I207" s="29">
        <v>52386.8</v>
      </c>
      <c r="J207" s="29">
        <v>56350.9</v>
      </c>
      <c r="K207" s="29">
        <v>57360.1</v>
      </c>
      <c r="L207" s="29">
        <v>54484.9</v>
      </c>
      <c r="M207" s="30">
        <v>54256.6</v>
      </c>
      <c r="N207" s="30">
        <v>52761.5</v>
      </c>
      <c r="O207" s="32">
        <v>47597.5</v>
      </c>
      <c r="P207" s="29">
        <v>46222.400000000001</v>
      </c>
      <c r="Q207" s="29">
        <v>49657.8</v>
      </c>
      <c r="R207" s="29">
        <v>50240.7</v>
      </c>
      <c r="S207" s="29">
        <v>52780</v>
      </c>
      <c r="T207" s="29">
        <v>55177.1</v>
      </c>
      <c r="U207" s="29">
        <v>57311.6</v>
      </c>
      <c r="V207" s="29">
        <v>58708</v>
      </c>
      <c r="W207" s="29">
        <v>56395.1</v>
      </c>
      <c r="X207" s="30">
        <v>55231.1</v>
      </c>
      <c r="Y207" s="31">
        <v>54379.1</v>
      </c>
      <c r="Z207" s="32">
        <v>43022.5</v>
      </c>
      <c r="AA207" s="29">
        <v>44720</v>
      </c>
      <c r="AB207" s="29">
        <v>46828.3</v>
      </c>
      <c r="AC207" s="29">
        <v>48457.599999999999</v>
      </c>
      <c r="AD207" s="29">
        <v>50541.1</v>
      </c>
      <c r="AE207" s="29">
        <v>53207.5</v>
      </c>
      <c r="AF207" s="29">
        <v>56612</v>
      </c>
      <c r="AG207" s="29">
        <v>57744.7</v>
      </c>
      <c r="AH207" s="29"/>
      <c r="AI207" s="30"/>
      <c r="AJ207" s="31"/>
    </row>
    <row r="208" spans="2:36" ht="13.5" thickBot="1" x14ac:dyDescent="0.25">
      <c r="B208" s="980"/>
      <c r="C208" s="136">
        <v>2024</v>
      </c>
      <c r="D208" s="28">
        <v>42045.7</v>
      </c>
      <c r="E208" s="29">
        <v>44587.4</v>
      </c>
      <c r="F208" s="29">
        <v>45396.7</v>
      </c>
      <c r="G208" s="29">
        <v>47506.9</v>
      </c>
      <c r="H208" s="29">
        <v>50330.400000000001</v>
      </c>
      <c r="I208" s="29">
        <v>52586</v>
      </c>
      <c r="J208" s="29">
        <v>57703.6</v>
      </c>
      <c r="K208" s="29">
        <v>58297.5</v>
      </c>
      <c r="L208" s="29">
        <v>56178.6</v>
      </c>
      <c r="M208" s="30">
        <v>55545.9</v>
      </c>
      <c r="N208" s="30">
        <v>53546.5</v>
      </c>
      <c r="O208" s="32">
        <v>44071.7</v>
      </c>
      <c r="P208" s="29">
        <v>45838</v>
      </c>
      <c r="Q208" s="29">
        <v>49855.8</v>
      </c>
      <c r="R208" s="29">
        <v>52515.6</v>
      </c>
      <c r="S208" s="29">
        <v>54112.1</v>
      </c>
      <c r="T208" s="29">
        <v>56275.6</v>
      </c>
      <c r="U208" s="29">
        <v>57467.8</v>
      </c>
      <c r="V208" s="29">
        <v>58988.5</v>
      </c>
      <c r="W208" s="29">
        <v>59327</v>
      </c>
      <c r="X208" s="30">
        <v>56918.1</v>
      </c>
      <c r="Y208" s="31">
        <v>55506.1</v>
      </c>
      <c r="Z208" s="32">
        <v>42942.6</v>
      </c>
      <c r="AA208" s="29">
        <v>45017.1</v>
      </c>
      <c r="AB208" s="29">
        <v>47438.8</v>
      </c>
      <c r="AC208" s="29">
        <v>49356</v>
      </c>
      <c r="AD208" s="29">
        <v>51368.7</v>
      </c>
      <c r="AE208" s="29">
        <v>53607.5</v>
      </c>
      <c r="AF208" s="29">
        <v>57635.5</v>
      </c>
      <c r="AG208" s="29">
        <v>58486.8</v>
      </c>
      <c r="AH208" s="29">
        <v>57174.5</v>
      </c>
      <c r="AI208" s="30">
        <v>56117.8</v>
      </c>
      <c r="AJ208" s="31">
        <v>54161.4</v>
      </c>
    </row>
    <row r="209" spans="2:36" ht="12.75" customHeight="1" x14ac:dyDescent="0.2">
      <c r="B209" s="979" t="s">
        <v>271</v>
      </c>
      <c r="C209" s="140">
        <v>2011</v>
      </c>
      <c r="D209" s="40">
        <v>19893.3</v>
      </c>
      <c r="E209" s="41">
        <v>21628.3</v>
      </c>
      <c r="F209" s="41">
        <v>22588</v>
      </c>
      <c r="G209" s="41">
        <v>23634.400000000001</v>
      </c>
      <c r="H209" s="41">
        <v>24556.6</v>
      </c>
      <c r="I209" s="41">
        <v>25683.3</v>
      </c>
      <c r="J209" s="41">
        <v>25928.2</v>
      </c>
      <c r="K209" s="41">
        <v>26503.599999999999</v>
      </c>
      <c r="L209" s="41">
        <v>27598.9</v>
      </c>
      <c r="M209" s="42">
        <v>28007.7</v>
      </c>
      <c r="N209" s="42">
        <v>24627.9</v>
      </c>
      <c r="O209" s="43">
        <v>20652.7</v>
      </c>
      <c r="P209" s="41">
        <v>21090.799999999999</v>
      </c>
      <c r="Q209" s="41">
        <v>22410</v>
      </c>
      <c r="R209" s="41">
        <v>23953.8</v>
      </c>
      <c r="S209" s="41">
        <v>24561.7</v>
      </c>
      <c r="T209" s="41">
        <v>25461.5</v>
      </c>
      <c r="U209" s="41">
        <v>25952</v>
      </c>
      <c r="V209" s="41">
        <v>26850.400000000001</v>
      </c>
      <c r="W209" s="41">
        <v>27251.8</v>
      </c>
      <c r="X209" s="42">
        <v>27511.5</v>
      </c>
      <c r="Y209" s="44">
        <v>24545.3</v>
      </c>
      <c r="Z209" s="43">
        <v>20080.8</v>
      </c>
      <c r="AA209" s="41">
        <v>21433.7</v>
      </c>
      <c r="AB209" s="41">
        <v>22505.3</v>
      </c>
      <c r="AC209" s="41">
        <v>23765.8</v>
      </c>
      <c r="AD209" s="41">
        <v>24558.6</v>
      </c>
      <c r="AE209" s="41">
        <v>25607.599999999999</v>
      </c>
      <c r="AF209" s="41">
        <v>25936</v>
      </c>
      <c r="AG209" s="41">
        <v>26614.799999999999</v>
      </c>
      <c r="AH209" s="41">
        <v>27441.599999999999</v>
      </c>
      <c r="AI209" s="42">
        <v>27791.8</v>
      </c>
      <c r="AJ209" s="44">
        <v>24596.799999999999</v>
      </c>
    </row>
    <row r="210" spans="2:36" x14ac:dyDescent="0.2">
      <c r="B210" s="980"/>
      <c r="C210" s="136">
        <v>2012</v>
      </c>
      <c r="D210" s="28">
        <v>22492.3</v>
      </c>
      <c r="E210" s="29">
        <v>22645.599999999999</v>
      </c>
      <c r="F210" s="29">
        <v>23075.7</v>
      </c>
      <c r="G210" s="29">
        <v>24283.8</v>
      </c>
      <c r="H210" s="29">
        <v>24977.200000000001</v>
      </c>
      <c r="I210" s="29">
        <v>25898.5</v>
      </c>
      <c r="J210" s="29">
        <v>26470.9</v>
      </c>
      <c r="K210" s="29">
        <v>27326.5</v>
      </c>
      <c r="L210" s="29">
        <v>27781.200000000001</v>
      </c>
      <c r="M210" s="30">
        <v>28586</v>
      </c>
      <c r="N210" s="30">
        <v>25349.5</v>
      </c>
      <c r="O210" s="32">
        <v>22915</v>
      </c>
      <c r="P210" s="29">
        <v>22629.599999999999</v>
      </c>
      <c r="Q210" s="29">
        <v>23566.7</v>
      </c>
      <c r="R210" s="29">
        <v>24590.5</v>
      </c>
      <c r="S210" s="29">
        <v>25085.4</v>
      </c>
      <c r="T210" s="29">
        <v>26189.8</v>
      </c>
      <c r="U210" s="29">
        <v>26617.3</v>
      </c>
      <c r="V210" s="29">
        <v>27817.599999999999</v>
      </c>
      <c r="W210" s="29">
        <v>27882.9</v>
      </c>
      <c r="X210" s="30">
        <v>28056.5</v>
      </c>
      <c r="Y210" s="31">
        <v>25497.9</v>
      </c>
      <c r="Z210" s="32">
        <v>22592.799999999999</v>
      </c>
      <c r="AA210" s="29">
        <v>22640.1</v>
      </c>
      <c r="AB210" s="29">
        <v>23291.1</v>
      </c>
      <c r="AC210" s="29">
        <v>24421.3</v>
      </c>
      <c r="AD210" s="29">
        <v>25019.200000000001</v>
      </c>
      <c r="AE210" s="29">
        <v>26001.3</v>
      </c>
      <c r="AF210" s="29">
        <v>26520.1</v>
      </c>
      <c r="AG210" s="29">
        <v>27470.6</v>
      </c>
      <c r="AH210" s="29">
        <v>27825.9</v>
      </c>
      <c r="AI210" s="30">
        <v>28347.200000000001</v>
      </c>
      <c r="AJ210" s="31">
        <v>25405.200000000001</v>
      </c>
    </row>
    <row r="211" spans="2:36" x14ac:dyDescent="0.2">
      <c r="B211" s="980"/>
      <c r="C211" s="136">
        <v>2013</v>
      </c>
      <c r="D211" s="28">
        <v>22566.799999999999</v>
      </c>
      <c r="E211" s="29">
        <v>22779.1</v>
      </c>
      <c r="F211" s="29">
        <v>23207.4</v>
      </c>
      <c r="G211" s="29">
        <v>24125.200000000001</v>
      </c>
      <c r="H211" s="29">
        <v>24875.599999999999</v>
      </c>
      <c r="I211" s="29">
        <v>25635.9</v>
      </c>
      <c r="J211" s="29">
        <v>26453.1</v>
      </c>
      <c r="K211" s="29">
        <v>26826.400000000001</v>
      </c>
      <c r="L211" s="29">
        <v>27425</v>
      </c>
      <c r="M211" s="30">
        <v>28270</v>
      </c>
      <c r="N211" s="30">
        <v>25224.5</v>
      </c>
      <c r="O211" s="32">
        <v>22494.1</v>
      </c>
      <c r="P211" s="29">
        <v>22709.5</v>
      </c>
      <c r="Q211" s="29">
        <v>23273.200000000001</v>
      </c>
      <c r="R211" s="29">
        <v>24379.7</v>
      </c>
      <c r="S211" s="29">
        <v>25098.400000000001</v>
      </c>
      <c r="T211" s="29">
        <v>25971</v>
      </c>
      <c r="U211" s="29">
        <v>26601.1</v>
      </c>
      <c r="V211" s="29">
        <v>27179.200000000001</v>
      </c>
      <c r="W211" s="29">
        <v>27305.8</v>
      </c>
      <c r="X211" s="30">
        <v>27723.200000000001</v>
      </c>
      <c r="Y211" s="31">
        <v>25274.7</v>
      </c>
      <c r="Z211" s="32">
        <v>22547.1</v>
      </c>
      <c r="AA211" s="29">
        <v>22754.3</v>
      </c>
      <c r="AB211" s="29">
        <v>23236.6</v>
      </c>
      <c r="AC211" s="29">
        <v>24235.5</v>
      </c>
      <c r="AD211" s="29">
        <v>24957</v>
      </c>
      <c r="AE211" s="29">
        <v>25750.799999999999</v>
      </c>
      <c r="AF211" s="29">
        <v>26503</v>
      </c>
      <c r="AG211" s="29">
        <v>26937</v>
      </c>
      <c r="AH211" s="29">
        <v>27375.3</v>
      </c>
      <c r="AI211" s="30">
        <v>28024.799999999999</v>
      </c>
      <c r="AJ211" s="31">
        <v>25243.3</v>
      </c>
    </row>
    <row r="212" spans="2:36" x14ac:dyDescent="0.2">
      <c r="B212" s="980"/>
      <c r="C212" s="136">
        <v>2014</v>
      </c>
      <c r="D212" s="28">
        <v>22734.2</v>
      </c>
      <c r="E212" s="29">
        <v>22945.9</v>
      </c>
      <c r="F212" s="29">
        <v>23680</v>
      </c>
      <c r="G212" s="29">
        <v>24531.4</v>
      </c>
      <c r="H212" s="29">
        <v>25214.1</v>
      </c>
      <c r="I212" s="29">
        <v>25975.7</v>
      </c>
      <c r="J212" s="29">
        <v>27077.3</v>
      </c>
      <c r="K212" s="29">
        <v>27310.3</v>
      </c>
      <c r="L212" s="29">
        <v>27785.9</v>
      </c>
      <c r="M212" s="30">
        <v>28674.9</v>
      </c>
      <c r="N212" s="30">
        <v>25666.6</v>
      </c>
      <c r="O212" s="32">
        <v>23156.5</v>
      </c>
      <c r="P212" s="29">
        <v>23117.7</v>
      </c>
      <c r="Q212" s="29">
        <v>23417.200000000001</v>
      </c>
      <c r="R212" s="29">
        <v>24348.400000000001</v>
      </c>
      <c r="S212" s="29">
        <v>25509.4</v>
      </c>
      <c r="T212" s="29">
        <v>26033.8</v>
      </c>
      <c r="U212" s="29">
        <v>27198.3</v>
      </c>
      <c r="V212" s="29">
        <v>27149.1</v>
      </c>
      <c r="W212" s="29">
        <v>27659.5</v>
      </c>
      <c r="X212" s="30">
        <v>28439.599999999999</v>
      </c>
      <c r="Y212" s="31">
        <v>25608.3</v>
      </c>
      <c r="Z212" s="32">
        <v>22849.8</v>
      </c>
      <c r="AA212" s="29">
        <v>23004</v>
      </c>
      <c r="AB212" s="29">
        <v>23564.3</v>
      </c>
      <c r="AC212" s="29">
        <v>24456.9</v>
      </c>
      <c r="AD212" s="29">
        <v>25327.7</v>
      </c>
      <c r="AE212" s="29">
        <v>25995.9</v>
      </c>
      <c r="AF212" s="29">
        <v>27119.4</v>
      </c>
      <c r="AG212" s="29">
        <v>27262.799999999999</v>
      </c>
      <c r="AH212" s="29">
        <v>27732.7</v>
      </c>
      <c r="AI212" s="30">
        <v>28571</v>
      </c>
      <c r="AJ212" s="31">
        <v>25644.9</v>
      </c>
    </row>
    <row r="213" spans="2:36" x14ac:dyDescent="0.2">
      <c r="B213" s="980"/>
      <c r="C213" s="136">
        <v>2015</v>
      </c>
      <c r="D213" s="28">
        <v>23049.200000000001</v>
      </c>
      <c r="E213" s="29">
        <v>22935.200000000001</v>
      </c>
      <c r="F213" s="29">
        <v>24114</v>
      </c>
      <c r="G213" s="29">
        <v>24814.2</v>
      </c>
      <c r="H213" s="29">
        <v>26046</v>
      </c>
      <c r="I213" s="29">
        <v>26621.5</v>
      </c>
      <c r="J213" s="29">
        <v>27962.7</v>
      </c>
      <c r="K213" s="29">
        <v>28536.1</v>
      </c>
      <c r="L213" s="29">
        <v>28802.2</v>
      </c>
      <c r="M213" s="30">
        <v>29332.3</v>
      </c>
      <c r="N213" s="30">
        <v>26401.4</v>
      </c>
      <c r="O213" s="32">
        <v>23115.4</v>
      </c>
      <c r="P213" s="29">
        <v>23213.200000000001</v>
      </c>
      <c r="Q213" s="29">
        <v>23884.7</v>
      </c>
      <c r="R213" s="29">
        <v>24783.8</v>
      </c>
      <c r="S213" s="29">
        <v>26471</v>
      </c>
      <c r="T213" s="29">
        <v>26885.1</v>
      </c>
      <c r="U213" s="29">
        <v>27983.599999999999</v>
      </c>
      <c r="V213" s="29">
        <v>27777.200000000001</v>
      </c>
      <c r="W213" s="29">
        <v>28547.1</v>
      </c>
      <c r="X213" s="30">
        <v>29276.3</v>
      </c>
      <c r="Y213" s="31">
        <v>26257.4</v>
      </c>
      <c r="Z213" s="32">
        <v>23070.5</v>
      </c>
      <c r="AA213" s="29">
        <v>23029.200000000001</v>
      </c>
      <c r="AB213" s="29">
        <v>24009.599999999999</v>
      </c>
      <c r="AC213" s="29">
        <v>24801.4</v>
      </c>
      <c r="AD213" s="29">
        <v>26201.4</v>
      </c>
      <c r="AE213" s="29">
        <v>26719.7</v>
      </c>
      <c r="AF213" s="29">
        <v>27969.8</v>
      </c>
      <c r="AG213" s="29">
        <v>28291.599999999999</v>
      </c>
      <c r="AH213" s="29">
        <v>28707.5</v>
      </c>
      <c r="AI213" s="30">
        <v>29307.8</v>
      </c>
      <c r="AJ213" s="31">
        <v>26347.3</v>
      </c>
    </row>
    <row r="214" spans="2:36" x14ac:dyDescent="0.2">
      <c r="B214" s="980"/>
      <c r="C214" s="136">
        <v>2016</v>
      </c>
      <c r="D214" s="28">
        <v>24005</v>
      </c>
      <c r="E214" s="29">
        <v>24140.5</v>
      </c>
      <c r="F214" s="29">
        <v>25133.1</v>
      </c>
      <c r="G214" s="29">
        <v>25839</v>
      </c>
      <c r="H214" s="29">
        <v>27068.400000000001</v>
      </c>
      <c r="I214" s="29">
        <v>27844.799999999999</v>
      </c>
      <c r="J214" s="29">
        <v>29312.1</v>
      </c>
      <c r="K214" s="29">
        <v>30215.3</v>
      </c>
      <c r="L214" s="29">
        <v>30665.8</v>
      </c>
      <c r="M214" s="30">
        <v>30572.2</v>
      </c>
      <c r="N214" s="30">
        <v>27778.9</v>
      </c>
      <c r="O214" s="32">
        <v>23693.8</v>
      </c>
      <c r="P214" s="29">
        <v>23958.400000000001</v>
      </c>
      <c r="Q214" s="29">
        <v>24840.6</v>
      </c>
      <c r="R214" s="29">
        <v>25870.6</v>
      </c>
      <c r="S214" s="29">
        <v>27324.7</v>
      </c>
      <c r="T214" s="29">
        <v>27969.5</v>
      </c>
      <c r="U214" s="29">
        <v>28710.799999999999</v>
      </c>
      <c r="V214" s="29">
        <v>30023.1</v>
      </c>
      <c r="W214" s="29">
        <v>30356.2</v>
      </c>
      <c r="X214" s="30">
        <v>30999.599999999999</v>
      </c>
      <c r="Y214" s="31">
        <v>27534.7</v>
      </c>
      <c r="Z214" s="32">
        <v>23899.200000000001</v>
      </c>
      <c r="AA214" s="29">
        <v>24078</v>
      </c>
      <c r="AB214" s="29">
        <v>25002.1</v>
      </c>
      <c r="AC214" s="29">
        <v>25852.400000000001</v>
      </c>
      <c r="AD214" s="29">
        <v>27159.9</v>
      </c>
      <c r="AE214" s="29">
        <v>27890.9</v>
      </c>
      <c r="AF214" s="29">
        <v>29105.8</v>
      </c>
      <c r="AG214" s="29">
        <v>30152.799999999999</v>
      </c>
      <c r="AH214" s="29">
        <v>30554</v>
      </c>
      <c r="AI214" s="30">
        <v>30754.1</v>
      </c>
      <c r="AJ214" s="31">
        <v>27687.599999999999</v>
      </c>
    </row>
    <row r="215" spans="2:36" x14ac:dyDescent="0.2">
      <c r="B215" s="980"/>
      <c r="C215" s="136">
        <v>2017</v>
      </c>
      <c r="D215" s="28">
        <v>25326.400000000001</v>
      </c>
      <c r="E215" s="29">
        <v>25893.9</v>
      </c>
      <c r="F215" s="29">
        <v>26705.9</v>
      </c>
      <c r="G215" s="29">
        <v>27795.3</v>
      </c>
      <c r="H215" s="29">
        <v>28951.200000000001</v>
      </c>
      <c r="I215" s="29">
        <v>29999.5</v>
      </c>
      <c r="J215" s="29">
        <v>31444.799999999999</v>
      </c>
      <c r="K215" s="29">
        <v>32133.8</v>
      </c>
      <c r="L215" s="29">
        <v>32685.5</v>
      </c>
      <c r="M215" s="30">
        <v>32767.200000000001</v>
      </c>
      <c r="N215" s="30">
        <v>29752.9</v>
      </c>
      <c r="O215" s="32">
        <v>25528.2</v>
      </c>
      <c r="P215" s="29">
        <v>25702.3</v>
      </c>
      <c r="Q215" s="29">
        <v>26784</v>
      </c>
      <c r="R215" s="29">
        <v>27911.3</v>
      </c>
      <c r="S215" s="29">
        <v>29300.1</v>
      </c>
      <c r="T215" s="29">
        <v>30015.3</v>
      </c>
      <c r="U215" s="29">
        <v>31218.9</v>
      </c>
      <c r="V215" s="29">
        <v>31990</v>
      </c>
      <c r="W215" s="29">
        <v>32370.5</v>
      </c>
      <c r="X215" s="30">
        <v>32925.4</v>
      </c>
      <c r="Y215" s="31">
        <v>29619</v>
      </c>
      <c r="Z215" s="32">
        <v>25390.2</v>
      </c>
      <c r="AA215" s="29">
        <v>25827.5</v>
      </c>
      <c r="AB215" s="29">
        <v>26742</v>
      </c>
      <c r="AC215" s="29">
        <v>27842.7</v>
      </c>
      <c r="AD215" s="29">
        <v>29081</v>
      </c>
      <c r="AE215" s="29">
        <v>30005.200000000001</v>
      </c>
      <c r="AF215" s="29">
        <v>31366.2</v>
      </c>
      <c r="AG215" s="29">
        <v>32086.400000000001</v>
      </c>
      <c r="AH215" s="29">
        <v>32572.9</v>
      </c>
      <c r="AI215" s="30">
        <v>32835</v>
      </c>
      <c r="AJ215" s="31">
        <v>29702.7</v>
      </c>
    </row>
    <row r="216" spans="2:36" x14ac:dyDescent="0.2">
      <c r="B216" s="980"/>
      <c r="C216" s="136">
        <v>2018</v>
      </c>
      <c r="D216" s="28">
        <v>27826</v>
      </c>
      <c r="E216" s="29">
        <v>28859.4</v>
      </c>
      <c r="F216" s="29">
        <v>29842.9</v>
      </c>
      <c r="G216" s="29">
        <v>30844.6</v>
      </c>
      <c r="H216" s="29">
        <v>32202.400000000001</v>
      </c>
      <c r="I216" s="29">
        <v>33490.699999999997</v>
      </c>
      <c r="J216" s="29">
        <v>35036</v>
      </c>
      <c r="K216" s="29">
        <v>35732.5</v>
      </c>
      <c r="L216" s="29">
        <v>36328.9</v>
      </c>
      <c r="M216" s="30">
        <v>36783.1</v>
      </c>
      <c r="N216" s="30">
        <v>33201.4</v>
      </c>
      <c r="O216" s="32">
        <v>28288.799999999999</v>
      </c>
      <c r="P216" s="29">
        <v>28731.1</v>
      </c>
      <c r="Q216" s="29">
        <v>30003</v>
      </c>
      <c r="R216" s="29">
        <v>31009.599999999999</v>
      </c>
      <c r="S216" s="29">
        <v>32769.1</v>
      </c>
      <c r="T216" s="29">
        <v>33422.300000000003</v>
      </c>
      <c r="U216" s="29">
        <v>34785.9</v>
      </c>
      <c r="V216" s="29">
        <v>35997.4</v>
      </c>
      <c r="W216" s="29">
        <v>35244</v>
      </c>
      <c r="X216" s="30">
        <v>37308.800000000003</v>
      </c>
      <c r="Y216" s="31">
        <v>33101.199999999997</v>
      </c>
      <c r="Z216" s="32">
        <v>27967.8</v>
      </c>
      <c r="AA216" s="29">
        <v>28814.400000000001</v>
      </c>
      <c r="AB216" s="29">
        <v>29916.1</v>
      </c>
      <c r="AC216" s="29">
        <v>30913.9</v>
      </c>
      <c r="AD216" s="29">
        <v>32405.9</v>
      </c>
      <c r="AE216" s="29">
        <v>33465.5</v>
      </c>
      <c r="AF216" s="29">
        <v>34944.5</v>
      </c>
      <c r="AG216" s="29">
        <v>35819.1</v>
      </c>
      <c r="AH216" s="29">
        <v>35949.599999999999</v>
      </c>
      <c r="AI216" s="30">
        <v>36998.1</v>
      </c>
      <c r="AJ216" s="31">
        <v>33163.800000000003</v>
      </c>
    </row>
    <row r="217" spans="2:36" x14ac:dyDescent="0.2">
      <c r="B217" s="980"/>
      <c r="C217" s="136">
        <v>2019</v>
      </c>
      <c r="D217" s="28">
        <v>32411.9</v>
      </c>
      <c r="E217" s="29">
        <v>33305.699999999997</v>
      </c>
      <c r="F217" s="29">
        <v>34551.800000000003</v>
      </c>
      <c r="G217" s="29">
        <v>36136.400000000001</v>
      </c>
      <c r="H217" s="29">
        <v>37222.300000000003</v>
      </c>
      <c r="I217" s="29">
        <v>38320.6</v>
      </c>
      <c r="J217" s="29">
        <v>40541.4</v>
      </c>
      <c r="K217" s="29">
        <v>40715.300000000003</v>
      </c>
      <c r="L217" s="29">
        <v>41440.400000000001</v>
      </c>
      <c r="M217" s="30">
        <v>41810.6</v>
      </c>
      <c r="N217" s="30">
        <v>38268.800000000003</v>
      </c>
      <c r="O217" s="32">
        <v>33359.4</v>
      </c>
      <c r="P217" s="29">
        <v>33827.1</v>
      </c>
      <c r="Q217" s="29">
        <v>34626.400000000001</v>
      </c>
      <c r="R217" s="29">
        <v>36119.5</v>
      </c>
      <c r="S217" s="29">
        <v>37329.699999999997</v>
      </c>
      <c r="T217" s="29">
        <v>38527.800000000003</v>
      </c>
      <c r="U217" s="29">
        <v>39950.300000000003</v>
      </c>
      <c r="V217" s="29">
        <v>41292.1</v>
      </c>
      <c r="W217" s="29">
        <v>40638</v>
      </c>
      <c r="X217" s="30">
        <v>41727.300000000003</v>
      </c>
      <c r="Y217" s="31">
        <v>38155.4</v>
      </c>
      <c r="Z217" s="32">
        <v>32723.1</v>
      </c>
      <c r="AA217" s="29">
        <v>33499</v>
      </c>
      <c r="AB217" s="29">
        <v>34584.300000000003</v>
      </c>
      <c r="AC217" s="29">
        <v>36129.1</v>
      </c>
      <c r="AD217" s="29">
        <v>37261.599999999999</v>
      </c>
      <c r="AE217" s="29">
        <v>38394.1</v>
      </c>
      <c r="AF217" s="29">
        <v>40312.300000000003</v>
      </c>
      <c r="AG217" s="29">
        <v>40908</v>
      </c>
      <c r="AH217" s="29">
        <v>41161.599999999999</v>
      </c>
      <c r="AI217" s="30">
        <v>41776.199999999997</v>
      </c>
      <c r="AJ217" s="31">
        <v>38225.9</v>
      </c>
    </row>
    <row r="218" spans="2:36" x14ac:dyDescent="0.2">
      <c r="B218" s="980"/>
      <c r="C218" s="136">
        <v>2020</v>
      </c>
      <c r="D218" s="28">
        <v>37304.699999999997</v>
      </c>
      <c r="E218" s="29">
        <v>37546.6</v>
      </c>
      <c r="F218" s="29">
        <v>39002.699999999997</v>
      </c>
      <c r="G218" s="29">
        <v>40439.599999999999</v>
      </c>
      <c r="H218" s="29">
        <v>41970.7</v>
      </c>
      <c r="I218" s="29">
        <v>43187.3</v>
      </c>
      <c r="J218" s="29">
        <v>45329.8</v>
      </c>
      <c r="K218" s="29">
        <v>45885.1</v>
      </c>
      <c r="L218" s="29">
        <v>46110.2</v>
      </c>
      <c r="M218" s="30">
        <v>46419.3</v>
      </c>
      <c r="N218" s="30">
        <v>43001</v>
      </c>
      <c r="O218" s="32">
        <v>38276</v>
      </c>
      <c r="P218" s="29">
        <v>38028.6</v>
      </c>
      <c r="Q218" s="29">
        <v>38975.1</v>
      </c>
      <c r="R218" s="29">
        <v>40714.199999999997</v>
      </c>
      <c r="S218" s="29">
        <v>41676.9</v>
      </c>
      <c r="T218" s="29">
        <v>43021.599999999999</v>
      </c>
      <c r="U218" s="29">
        <v>44503.1</v>
      </c>
      <c r="V218" s="29">
        <v>46049.8</v>
      </c>
      <c r="W218" s="29">
        <v>45148.800000000003</v>
      </c>
      <c r="X218" s="30">
        <v>46679</v>
      </c>
      <c r="Y218" s="31">
        <v>42671</v>
      </c>
      <c r="Z218" s="32">
        <v>37625.4</v>
      </c>
      <c r="AA218" s="29">
        <v>37725.5</v>
      </c>
      <c r="AB218" s="29">
        <v>38990.300000000003</v>
      </c>
      <c r="AC218" s="29">
        <v>40570.1</v>
      </c>
      <c r="AD218" s="29">
        <v>41864</v>
      </c>
      <c r="AE218" s="29">
        <v>43129.3</v>
      </c>
      <c r="AF218" s="29">
        <v>45011.1</v>
      </c>
      <c r="AG218" s="29">
        <v>45941.4</v>
      </c>
      <c r="AH218" s="29">
        <v>45763.8</v>
      </c>
      <c r="AI218" s="30">
        <v>46520.2</v>
      </c>
      <c r="AJ218" s="31">
        <v>42875</v>
      </c>
    </row>
    <row r="219" spans="2:36" x14ac:dyDescent="0.2">
      <c r="B219" s="980"/>
      <c r="C219" s="136">
        <v>2021</v>
      </c>
      <c r="D219" s="28">
        <v>39141.199999999997</v>
      </c>
      <c r="E219" s="29">
        <v>39685.1</v>
      </c>
      <c r="F219" s="29">
        <v>41493.9</v>
      </c>
      <c r="G219" s="29">
        <v>42836.3</v>
      </c>
      <c r="H219" s="29">
        <v>44427.9</v>
      </c>
      <c r="I219" s="29">
        <v>45860.9</v>
      </c>
      <c r="J219" s="29">
        <v>47899.3</v>
      </c>
      <c r="K219" s="29">
        <v>48917.2</v>
      </c>
      <c r="L219" s="29">
        <v>48602.7</v>
      </c>
      <c r="M219" s="30">
        <v>49364.7</v>
      </c>
      <c r="N219" s="30">
        <v>45616.4</v>
      </c>
      <c r="O219" s="32">
        <v>40134.5</v>
      </c>
      <c r="P219" s="29">
        <v>40659.9</v>
      </c>
      <c r="Q219" s="29">
        <v>41545.199999999997</v>
      </c>
      <c r="R219" s="29">
        <v>43900</v>
      </c>
      <c r="S219" s="29">
        <v>44143.7</v>
      </c>
      <c r="T219" s="29">
        <v>45777.5</v>
      </c>
      <c r="U219" s="29">
        <v>47518.7</v>
      </c>
      <c r="V219" s="29">
        <v>48841.9</v>
      </c>
      <c r="W219" s="29">
        <v>48187.6</v>
      </c>
      <c r="X219" s="30">
        <v>49174.1</v>
      </c>
      <c r="Y219" s="31">
        <v>45403.9</v>
      </c>
      <c r="Z219" s="32">
        <v>39462.300000000003</v>
      </c>
      <c r="AA219" s="29">
        <v>40068.800000000003</v>
      </c>
      <c r="AB219" s="29">
        <v>41517.4</v>
      </c>
      <c r="AC219" s="29">
        <v>43317.7</v>
      </c>
      <c r="AD219" s="29">
        <v>44319.4</v>
      </c>
      <c r="AE219" s="29">
        <v>45832.4</v>
      </c>
      <c r="AF219" s="29">
        <v>47759.9</v>
      </c>
      <c r="AG219" s="29">
        <v>48891.4</v>
      </c>
      <c r="AH219" s="29">
        <v>48454.5</v>
      </c>
      <c r="AI219" s="30">
        <v>49292.6</v>
      </c>
      <c r="AJ219" s="31">
        <v>45535.7</v>
      </c>
    </row>
    <row r="220" spans="2:36" x14ac:dyDescent="0.2">
      <c r="B220" s="980"/>
      <c r="C220" s="136">
        <v>2022</v>
      </c>
      <c r="D220" s="28">
        <v>38592.400000000001</v>
      </c>
      <c r="E220" s="29">
        <v>39599.699999999997</v>
      </c>
      <c r="F220" s="29">
        <v>41221.599999999999</v>
      </c>
      <c r="G220" s="29">
        <v>42220.4</v>
      </c>
      <c r="H220" s="29">
        <v>44490.8</v>
      </c>
      <c r="I220" s="29">
        <v>45759</v>
      </c>
      <c r="J220" s="29">
        <v>47271</v>
      </c>
      <c r="K220" s="29">
        <v>48745.9</v>
      </c>
      <c r="L220" s="29">
        <v>48007</v>
      </c>
      <c r="M220" s="30">
        <v>48885.599999999999</v>
      </c>
      <c r="N220" s="30">
        <v>45383.199999999997</v>
      </c>
      <c r="O220" s="32">
        <v>39160.6</v>
      </c>
      <c r="P220" s="29">
        <v>40211.800000000003</v>
      </c>
      <c r="Q220" s="29">
        <v>41163.4</v>
      </c>
      <c r="R220" s="29">
        <v>42953.4</v>
      </c>
      <c r="S220" s="29">
        <v>44468.9</v>
      </c>
      <c r="T220" s="29">
        <v>46182.3</v>
      </c>
      <c r="U220" s="29">
        <v>47369.5</v>
      </c>
      <c r="V220" s="29">
        <v>48716.4</v>
      </c>
      <c r="W220" s="29">
        <v>48636.1</v>
      </c>
      <c r="X220" s="30">
        <v>49292.1</v>
      </c>
      <c r="Y220" s="31">
        <v>45367.199999999997</v>
      </c>
      <c r="Z220" s="32">
        <v>38785.199999999997</v>
      </c>
      <c r="AA220" s="29">
        <v>39856.6</v>
      </c>
      <c r="AB220" s="29">
        <v>41196</v>
      </c>
      <c r="AC220" s="29">
        <v>42549.9</v>
      </c>
      <c r="AD220" s="29">
        <v>44482.5</v>
      </c>
      <c r="AE220" s="29">
        <v>45910.1</v>
      </c>
      <c r="AF220" s="29">
        <v>47304.7</v>
      </c>
      <c r="AG220" s="29">
        <v>48735.5</v>
      </c>
      <c r="AH220" s="29">
        <v>48228.800000000003</v>
      </c>
      <c r="AI220" s="30">
        <v>49042.5</v>
      </c>
      <c r="AJ220" s="31">
        <v>45377.1</v>
      </c>
    </row>
    <row r="221" spans="2:36" x14ac:dyDescent="0.2">
      <c r="B221" s="980"/>
      <c r="C221" s="136">
        <v>2023</v>
      </c>
      <c r="D221" s="28">
        <v>40390.300000000003</v>
      </c>
      <c r="E221" s="29">
        <v>41464.9</v>
      </c>
      <c r="F221" s="29">
        <v>43198.3</v>
      </c>
      <c r="G221" s="29">
        <v>44856.5</v>
      </c>
      <c r="H221" s="29">
        <v>46334.7</v>
      </c>
      <c r="I221" s="29">
        <v>47873.7</v>
      </c>
      <c r="J221" s="29">
        <v>49558.8</v>
      </c>
      <c r="K221" s="29">
        <v>50454.5</v>
      </c>
      <c r="L221" s="29">
        <v>50128.4</v>
      </c>
      <c r="M221" s="30">
        <v>50240.4</v>
      </c>
      <c r="N221" s="30">
        <v>47429.599999999999</v>
      </c>
      <c r="O221" s="32">
        <v>40825.4</v>
      </c>
      <c r="P221" s="29">
        <v>42116.9</v>
      </c>
      <c r="Q221" s="29">
        <v>42825.7</v>
      </c>
      <c r="R221" s="29">
        <v>45196.7</v>
      </c>
      <c r="S221" s="29">
        <v>46349.5</v>
      </c>
      <c r="T221" s="29">
        <v>47680.9</v>
      </c>
      <c r="U221" s="29">
        <v>49480</v>
      </c>
      <c r="V221" s="29">
        <v>50350.8</v>
      </c>
      <c r="W221" s="29">
        <v>50094.9</v>
      </c>
      <c r="X221" s="30">
        <v>50722.1</v>
      </c>
      <c r="Y221" s="31">
        <v>47174.1</v>
      </c>
      <c r="Z221" s="32">
        <v>40554.1</v>
      </c>
      <c r="AA221" s="29">
        <v>41728.5</v>
      </c>
      <c r="AB221" s="29">
        <v>43027.199999999997</v>
      </c>
      <c r="AC221" s="29">
        <v>45007.9</v>
      </c>
      <c r="AD221" s="29">
        <v>46340.4</v>
      </c>
      <c r="AE221" s="29">
        <v>47807.7</v>
      </c>
      <c r="AF221" s="29">
        <v>49530.2</v>
      </c>
      <c r="AG221" s="29">
        <v>50416.800000000003</v>
      </c>
      <c r="AH221" s="29"/>
      <c r="AI221" s="30"/>
      <c r="AJ221" s="31"/>
    </row>
    <row r="222" spans="2:36" ht="13.5" thickBot="1" x14ac:dyDescent="0.25">
      <c r="B222" s="981"/>
      <c r="C222" s="137">
        <v>2024</v>
      </c>
      <c r="D222" s="34">
        <v>41573.699999999997</v>
      </c>
      <c r="E222" s="35">
        <v>42867</v>
      </c>
      <c r="F222" s="35">
        <v>44566.8</v>
      </c>
      <c r="G222" s="35">
        <v>46204.4</v>
      </c>
      <c r="H222" s="35">
        <v>47883.199999999997</v>
      </c>
      <c r="I222" s="35">
        <v>49713.5</v>
      </c>
      <c r="J222" s="35">
        <v>50998.2</v>
      </c>
      <c r="K222" s="35">
        <v>52181.3</v>
      </c>
      <c r="L222" s="35">
        <v>52028.2</v>
      </c>
      <c r="M222" s="36">
        <v>51601.1</v>
      </c>
      <c r="N222" s="36">
        <v>49043</v>
      </c>
      <c r="O222" s="38">
        <v>42252.5</v>
      </c>
      <c r="P222" s="35">
        <v>43710.5</v>
      </c>
      <c r="Q222" s="35">
        <v>44580.2</v>
      </c>
      <c r="R222" s="35">
        <v>46015.5</v>
      </c>
      <c r="S222" s="35">
        <v>48012.5</v>
      </c>
      <c r="T222" s="35">
        <v>49312.6</v>
      </c>
      <c r="U222" s="35">
        <v>50126.1</v>
      </c>
      <c r="V222" s="35">
        <v>51686.7</v>
      </c>
      <c r="W222" s="35">
        <v>52120.800000000003</v>
      </c>
      <c r="X222" s="36">
        <v>52075.1</v>
      </c>
      <c r="Y222" s="37">
        <v>48656.6</v>
      </c>
      <c r="Z222" s="38">
        <v>41829.699999999997</v>
      </c>
      <c r="AA222" s="35">
        <v>43227.4</v>
      </c>
      <c r="AB222" s="35">
        <v>44572.5</v>
      </c>
      <c r="AC222" s="35">
        <v>46125.7</v>
      </c>
      <c r="AD222" s="35">
        <v>47933.8</v>
      </c>
      <c r="AE222" s="35">
        <v>49576.5</v>
      </c>
      <c r="AF222" s="35">
        <v>50694.8</v>
      </c>
      <c r="AG222" s="35">
        <v>51992.5</v>
      </c>
      <c r="AH222" s="35">
        <v>52060.3</v>
      </c>
      <c r="AI222" s="36">
        <v>51775.7</v>
      </c>
      <c r="AJ222" s="37">
        <v>48897.5</v>
      </c>
    </row>
    <row r="223" spans="2:36" x14ac:dyDescent="0.2">
      <c r="AJ223" s="13" t="s">
        <v>110</v>
      </c>
    </row>
    <row r="225" spans="2:36" ht="16.5" thickBot="1" x14ac:dyDescent="0.3">
      <c r="B225" s="694" t="s">
        <v>296</v>
      </c>
    </row>
    <row r="226" spans="2:36" x14ac:dyDescent="0.2">
      <c r="B226" s="963" t="s">
        <v>45</v>
      </c>
      <c r="C226" s="966" t="s">
        <v>6</v>
      </c>
      <c r="D226" s="996" t="s">
        <v>40</v>
      </c>
      <c r="E226" s="997"/>
      <c r="F226" s="997"/>
      <c r="G226" s="997"/>
      <c r="H226" s="997"/>
      <c r="I226" s="997"/>
      <c r="J226" s="997"/>
      <c r="K226" s="997"/>
      <c r="L226" s="997"/>
      <c r="M226" s="997"/>
      <c r="N226" s="997"/>
      <c r="O226" s="982" t="s">
        <v>41</v>
      </c>
      <c r="P226" s="973"/>
      <c r="Q226" s="973"/>
      <c r="R226" s="973"/>
      <c r="S226" s="973"/>
      <c r="T226" s="973"/>
      <c r="U226" s="973"/>
      <c r="V226" s="973"/>
      <c r="W226" s="973"/>
      <c r="X226" s="973"/>
      <c r="Y226" s="974"/>
      <c r="Z226" s="982" t="s">
        <v>42</v>
      </c>
      <c r="AA226" s="973"/>
      <c r="AB226" s="973"/>
      <c r="AC226" s="973"/>
      <c r="AD226" s="973"/>
      <c r="AE226" s="973"/>
      <c r="AF226" s="973"/>
      <c r="AG226" s="973"/>
      <c r="AH226" s="973"/>
      <c r="AI226" s="973"/>
      <c r="AJ226" s="974"/>
    </row>
    <row r="227" spans="2:36" x14ac:dyDescent="0.2">
      <c r="B227" s="964"/>
      <c r="C227" s="967"/>
      <c r="D227" s="998" t="s">
        <v>67</v>
      </c>
      <c r="E227" s="991"/>
      <c r="F227" s="991"/>
      <c r="G227" s="991"/>
      <c r="H227" s="991"/>
      <c r="I227" s="991"/>
      <c r="J227" s="991"/>
      <c r="K227" s="991"/>
      <c r="L227" s="991"/>
      <c r="M227" s="991"/>
      <c r="N227" s="994" t="s">
        <v>149</v>
      </c>
      <c r="O227" s="990" t="s">
        <v>67</v>
      </c>
      <c r="P227" s="991"/>
      <c r="Q227" s="991"/>
      <c r="R227" s="991"/>
      <c r="S227" s="991"/>
      <c r="T227" s="991"/>
      <c r="U227" s="991"/>
      <c r="V227" s="991"/>
      <c r="W227" s="991"/>
      <c r="X227" s="991"/>
      <c r="Y227" s="988" t="s">
        <v>149</v>
      </c>
      <c r="Z227" s="990" t="s">
        <v>67</v>
      </c>
      <c r="AA227" s="991"/>
      <c r="AB227" s="991"/>
      <c r="AC227" s="991"/>
      <c r="AD227" s="991"/>
      <c r="AE227" s="991"/>
      <c r="AF227" s="991"/>
      <c r="AG227" s="991"/>
      <c r="AH227" s="991"/>
      <c r="AI227" s="991"/>
      <c r="AJ227" s="988" t="s">
        <v>149</v>
      </c>
    </row>
    <row r="228" spans="2:36" ht="13.5" thickBot="1" x14ac:dyDescent="0.25">
      <c r="B228" s="965"/>
      <c r="C228" s="968"/>
      <c r="D228" s="142">
        <v>-24</v>
      </c>
      <c r="E228" s="143" t="s">
        <v>135</v>
      </c>
      <c r="F228" s="143" t="s">
        <v>136</v>
      </c>
      <c r="G228" s="143" t="s">
        <v>129</v>
      </c>
      <c r="H228" s="143" t="s">
        <v>130</v>
      </c>
      <c r="I228" s="143" t="s">
        <v>131</v>
      </c>
      <c r="J228" s="143" t="s">
        <v>132</v>
      </c>
      <c r="K228" s="143" t="s">
        <v>133</v>
      </c>
      <c r="L228" s="143" t="s">
        <v>134</v>
      </c>
      <c r="M228" s="144" t="s">
        <v>114</v>
      </c>
      <c r="N228" s="995"/>
      <c r="O228" s="145">
        <v>-24</v>
      </c>
      <c r="P228" s="143" t="s">
        <v>135</v>
      </c>
      <c r="Q228" s="143" t="s">
        <v>136</v>
      </c>
      <c r="R228" s="143" t="s">
        <v>129</v>
      </c>
      <c r="S228" s="143" t="s">
        <v>130</v>
      </c>
      <c r="T228" s="143" t="s">
        <v>131</v>
      </c>
      <c r="U228" s="143" t="s">
        <v>132</v>
      </c>
      <c r="V228" s="143" t="s">
        <v>133</v>
      </c>
      <c r="W228" s="143" t="s">
        <v>134</v>
      </c>
      <c r="X228" s="144" t="s">
        <v>114</v>
      </c>
      <c r="Y228" s="989"/>
      <c r="Z228" s="145">
        <v>-24</v>
      </c>
      <c r="AA228" s="143" t="s">
        <v>135</v>
      </c>
      <c r="AB228" s="143" t="s">
        <v>136</v>
      </c>
      <c r="AC228" s="143" t="s">
        <v>129</v>
      </c>
      <c r="AD228" s="143" t="s">
        <v>130</v>
      </c>
      <c r="AE228" s="143" t="s">
        <v>131</v>
      </c>
      <c r="AF228" s="143" t="s">
        <v>132</v>
      </c>
      <c r="AG228" s="143" t="s">
        <v>133</v>
      </c>
      <c r="AH228" s="143" t="s">
        <v>134</v>
      </c>
      <c r="AI228" s="144" t="s">
        <v>114</v>
      </c>
      <c r="AJ228" s="989"/>
    </row>
    <row r="229" spans="2:36" ht="13.5" thickTop="1" x14ac:dyDescent="0.2">
      <c r="B229" s="977" t="s">
        <v>128</v>
      </c>
      <c r="C229" s="134">
        <v>2011</v>
      </c>
      <c r="D229" s="16">
        <v>16371</v>
      </c>
      <c r="E229" s="17">
        <v>18735.599999999999</v>
      </c>
      <c r="F229" s="17">
        <v>18524.599999999999</v>
      </c>
      <c r="G229" s="17">
        <v>18865.599999999999</v>
      </c>
      <c r="H229" s="17">
        <v>19959.3</v>
      </c>
      <c r="I229" s="17">
        <v>21031.7</v>
      </c>
      <c r="J229" s="17">
        <v>21804.6</v>
      </c>
      <c r="K229" s="17">
        <v>23259</v>
      </c>
      <c r="L229" s="17">
        <v>22055</v>
      </c>
      <c r="M229" s="18">
        <v>22266.400000000001</v>
      </c>
      <c r="N229" s="18">
        <v>20466.7</v>
      </c>
      <c r="O229" s="20">
        <v>17360.5</v>
      </c>
      <c r="P229" s="17">
        <v>19762.2</v>
      </c>
      <c r="Q229" s="17">
        <v>22070.2</v>
      </c>
      <c r="R229" s="17">
        <v>23292.5</v>
      </c>
      <c r="S229" s="17">
        <v>23731.9</v>
      </c>
      <c r="T229" s="17">
        <v>24147.3</v>
      </c>
      <c r="U229" s="17">
        <v>24400.2</v>
      </c>
      <c r="V229" s="17">
        <v>24689.200000000001</v>
      </c>
      <c r="W229" s="17">
        <v>25933.8</v>
      </c>
      <c r="X229" s="18">
        <v>24044.799999999999</v>
      </c>
      <c r="Y229" s="19">
        <v>23190.1</v>
      </c>
      <c r="Z229" s="20">
        <v>16511.900000000001</v>
      </c>
      <c r="AA229" s="17">
        <v>18930.099999999999</v>
      </c>
      <c r="AB229" s="17">
        <v>19360.900000000001</v>
      </c>
      <c r="AC229" s="17">
        <v>19536.8</v>
      </c>
      <c r="AD229" s="17">
        <v>20413.2</v>
      </c>
      <c r="AE229" s="17">
        <v>21385.1</v>
      </c>
      <c r="AF229" s="17">
        <v>22112.799999999999</v>
      </c>
      <c r="AG229" s="17">
        <v>23654.1</v>
      </c>
      <c r="AH229" s="17">
        <v>22759.3</v>
      </c>
      <c r="AI229" s="18">
        <v>22504.2</v>
      </c>
      <c r="AJ229" s="19">
        <v>20864.400000000001</v>
      </c>
    </row>
    <row r="230" spans="2:36" x14ac:dyDescent="0.2">
      <c r="B230" s="978"/>
      <c r="C230" s="134">
        <v>2012</v>
      </c>
      <c r="D230" s="16">
        <v>18412.400000000001</v>
      </c>
      <c r="E230" s="17">
        <v>20322.5</v>
      </c>
      <c r="F230" s="17">
        <v>20192.5</v>
      </c>
      <c r="G230" s="17">
        <v>20445.400000000001</v>
      </c>
      <c r="H230" s="17">
        <v>21730.400000000001</v>
      </c>
      <c r="I230" s="17">
        <v>22803.9</v>
      </c>
      <c r="J230" s="17">
        <v>23279.3</v>
      </c>
      <c r="K230" s="17">
        <v>24269.7</v>
      </c>
      <c r="L230" s="17">
        <v>22845.1</v>
      </c>
      <c r="M230" s="18">
        <v>23466.2</v>
      </c>
      <c r="N230" s="18">
        <v>22076</v>
      </c>
      <c r="O230" s="20">
        <v>19606</v>
      </c>
      <c r="P230" s="17">
        <v>21833.5</v>
      </c>
      <c r="Q230" s="17">
        <v>23362.9</v>
      </c>
      <c r="R230" s="17">
        <v>24670.6</v>
      </c>
      <c r="S230" s="17">
        <v>25548.2</v>
      </c>
      <c r="T230" s="17">
        <v>25882</v>
      </c>
      <c r="U230" s="17">
        <v>25649.8</v>
      </c>
      <c r="V230" s="17">
        <v>26941.7</v>
      </c>
      <c r="W230" s="17">
        <v>27560.9</v>
      </c>
      <c r="X230" s="18">
        <v>25262.1</v>
      </c>
      <c r="Y230" s="19">
        <v>24786.9</v>
      </c>
      <c r="Z230" s="20">
        <v>18581.599999999999</v>
      </c>
      <c r="AA230" s="17">
        <v>20585.8</v>
      </c>
      <c r="AB230" s="17">
        <v>20908.5</v>
      </c>
      <c r="AC230" s="17">
        <v>21123.599999999999</v>
      </c>
      <c r="AD230" s="17">
        <v>22166.9</v>
      </c>
      <c r="AE230" s="17">
        <v>23131.9</v>
      </c>
      <c r="AF230" s="17">
        <v>23551.7</v>
      </c>
      <c r="AG230" s="17">
        <v>24897.1</v>
      </c>
      <c r="AH230" s="17">
        <v>23623.5</v>
      </c>
      <c r="AI230" s="18">
        <v>23695.7</v>
      </c>
      <c r="AJ230" s="19">
        <v>22454.9</v>
      </c>
    </row>
    <row r="231" spans="2:36" x14ac:dyDescent="0.2">
      <c r="B231" s="978"/>
      <c r="C231" s="134">
        <v>2013</v>
      </c>
      <c r="D231" s="16">
        <v>18585.2</v>
      </c>
      <c r="E231" s="17">
        <v>20197.7</v>
      </c>
      <c r="F231" s="17">
        <v>20321.5</v>
      </c>
      <c r="G231" s="17">
        <v>20457.3</v>
      </c>
      <c r="H231" s="17">
        <v>21797.9</v>
      </c>
      <c r="I231" s="17">
        <v>22785.7</v>
      </c>
      <c r="J231" s="17">
        <v>23576.2</v>
      </c>
      <c r="K231" s="17">
        <v>24236.9</v>
      </c>
      <c r="L231" s="17">
        <v>22841.4</v>
      </c>
      <c r="M231" s="18">
        <v>23663.3</v>
      </c>
      <c r="N231" s="18">
        <v>22181.5</v>
      </c>
      <c r="O231" s="20">
        <v>18721.400000000001</v>
      </c>
      <c r="P231" s="17">
        <v>22048.9</v>
      </c>
      <c r="Q231" s="17">
        <v>23537.200000000001</v>
      </c>
      <c r="R231" s="17">
        <v>24468.9</v>
      </c>
      <c r="S231" s="17">
        <v>26057.8</v>
      </c>
      <c r="T231" s="17">
        <v>25910.3</v>
      </c>
      <c r="U231" s="17">
        <v>26139.9</v>
      </c>
      <c r="V231" s="17">
        <v>25882</v>
      </c>
      <c r="W231" s="17">
        <v>27637.4</v>
      </c>
      <c r="X231" s="18">
        <v>25998.9</v>
      </c>
      <c r="Y231" s="19">
        <v>24923.1</v>
      </c>
      <c r="Z231" s="20">
        <v>18603.599999999999</v>
      </c>
      <c r="AA231" s="17">
        <v>20541.599999999999</v>
      </c>
      <c r="AB231" s="17">
        <v>21021.3</v>
      </c>
      <c r="AC231" s="17">
        <v>21090.9</v>
      </c>
      <c r="AD231" s="17">
        <v>22298.9</v>
      </c>
      <c r="AE231" s="17">
        <v>23126.3</v>
      </c>
      <c r="AF231" s="17">
        <v>23858.5</v>
      </c>
      <c r="AG231" s="17">
        <v>24613.4</v>
      </c>
      <c r="AH231" s="17">
        <v>23731.7</v>
      </c>
      <c r="AI231" s="18">
        <v>23957.9</v>
      </c>
      <c r="AJ231" s="19">
        <v>22564.7</v>
      </c>
    </row>
    <row r="232" spans="2:36" x14ac:dyDescent="0.2">
      <c r="B232" s="978"/>
      <c r="C232" s="134">
        <v>2014</v>
      </c>
      <c r="D232" s="16">
        <v>18447.5</v>
      </c>
      <c r="E232" s="17">
        <v>20495.3</v>
      </c>
      <c r="F232" s="17">
        <v>20476.8</v>
      </c>
      <c r="G232" s="17">
        <v>20831.2</v>
      </c>
      <c r="H232" s="17">
        <v>21837.200000000001</v>
      </c>
      <c r="I232" s="17">
        <v>23071.9</v>
      </c>
      <c r="J232" s="17">
        <v>23858.5</v>
      </c>
      <c r="K232" s="17">
        <v>24329</v>
      </c>
      <c r="L232" s="17">
        <v>23604.3</v>
      </c>
      <c r="M232" s="18">
        <v>23831.7</v>
      </c>
      <c r="N232" s="18">
        <v>22385.8</v>
      </c>
      <c r="O232" s="20">
        <v>20045.5</v>
      </c>
      <c r="P232" s="17">
        <v>21592.400000000001</v>
      </c>
      <c r="Q232" s="17">
        <v>23708.799999999999</v>
      </c>
      <c r="R232" s="17">
        <v>24815.1</v>
      </c>
      <c r="S232" s="17">
        <v>25856</v>
      </c>
      <c r="T232" s="17">
        <v>26327.9</v>
      </c>
      <c r="U232" s="17">
        <v>26457</v>
      </c>
      <c r="V232" s="17">
        <v>26518.799999999999</v>
      </c>
      <c r="W232" s="17">
        <v>27439.3</v>
      </c>
      <c r="X232" s="18">
        <v>26066.2</v>
      </c>
      <c r="Y232" s="19">
        <v>25127.8</v>
      </c>
      <c r="Z232" s="20">
        <v>18639.7</v>
      </c>
      <c r="AA232" s="17">
        <v>20677.400000000001</v>
      </c>
      <c r="AB232" s="17">
        <v>21146</v>
      </c>
      <c r="AC232" s="17">
        <v>21423.3</v>
      </c>
      <c r="AD232" s="17">
        <v>22316</v>
      </c>
      <c r="AE232" s="17">
        <v>23438.6</v>
      </c>
      <c r="AF232" s="17">
        <v>24134.400000000001</v>
      </c>
      <c r="AG232" s="17">
        <v>24778.2</v>
      </c>
      <c r="AH232" s="17">
        <v>24163.1</v>
      </c>
      <c r="AI232" s="18">
        <v>24094.2</v>
      </c>
      <c r="AJ232" s="19">
        <v>22752.400000000001</v>
      </c>
    </row>
    <row r="233" spans="2:36" x14ac:dyDescent="0.2">
      <c r="B233" s="978"/>
      <c r="C233" s="134">
        <v>2015</v>
      </c>
      <c r="D233" s="16">
        <v>18901.099999999999</v>
      </c>
      <c r="E233" s="17">
        <v>20672.7</v>
      </c>
      <c r="F233" s="17">
        <v>20845</v>
      </c>
      <c r="G233" s="17">
        <v>21023.1</v>
      </c>
      <c r="H233" s="17">
        <v>22115.1</v>
      </c>
      <c r="I233" s="17">
        <v>23418.9</v>
      </c>
      <c r="J233" s="17">
        <v>24542</v>
      </c>
      <c r="K233" s="17">
        <v>25206.7</v>
      </c>
      <c r="L233" s="17">
        <v>24390.6</v>
      </c>
      <c r="M233" s="18">
        <v>24403.4</v>
      </c>
      <c r="N233" s="18">
        <v>22809.200000000001</v>
      </c>
      <c r="O233" s="20">
        <v>20745.8</v>
      </c>
      <c r="P233" s="17">
        <v>22340.5</v>
      </c>
      <c r="Q233" s="17">
        <v>23691.9</v>
      </c>
      <c r="R233" s="17">
        <v>25522.2</v>
      </c>
      <c r="S233" s="17">
        <v>26285.3</v>
      </c>
      <c r="T233" s="17">
        <v>27183.4</v>
      </c>
      <c r="U233" s="17">
        <v>27030</v>
      </c>
      <c r="V233" s="17">
        <v>27287.5</v>
      </c>
      <c r="W233" s="17">
        <v>27437.7</v>
      </c>
      <c r="X233" s="18">
        <v>27488.400000000001</v>
      </c>
      <c r="Y233" s="19">
        <v>25790.3</v>
      </c>
      <c r="Z233" s="20">
        <v>19098.400000000001</v>
      </c>
      <c r="AA233" s="17">
        <v>20940.599999999999</v>
      </c>
      <c r="AB233" s="17">
        <v>21434.799999999999</v>
      </c>
      <c r="AC233" s="17">
        <v>21699</v>
      </c>
      <c r="AD233" s="17">
        <v>22605.7</v>
      </c>
      <c r="AE233" s="17">
        <v>23824.2</v>
      </c>
      <c r="AF233" s="17">
        <v>24819.7</v>
      </c>
      <c r="AG233" s="17">
        <v>25630.7</v>
      </c>
      <c r="AH233" s="17">
        <v>24859.4</v>
      </c>
      <c r="AI233" s="18">
        <v>24735.4</v>
      </c>
      <c r="AJ233" s="19">
        <v>23202.799999999999</v>
      </c>
    </row>
    <row r="234" spans="2:36" x14ac:dyDescent="0.2">
      <c r="B234" s="978"/>
      <c r="C234" s="134">
        <v>2016</v>
      </c>
      <c r="D234" s="16">
        <v>19994.900000000001</v>
      </c>
      <c r="E234" s="17">
        <v>21473.599999999999</v>
      </c>
      <c r="F234" s="17">
        <v>21730</v>
      </c>
      <c r="G234" s="17">
        <v>21654.5</v>
      </c>
      <c r="H234" s="17">
        <v>22920</v>
      </c>
      <c r="I234" s="17">
        <v>24258.3</v>
      </c>
      <c r="J234" s="17">
        <v>25568.9</v>
      </c>
      <c r="K234" s="17">
        <v>26352.2</v>
      </c>
      <c r="L234" s="17">
        <v>25679</v>
      </c>
      <c r="M234" s="18">
        <v>25713.1</v>
      </c>
      <c r="N234" s="18">
        <v>23716.3</v>
      </c>
      <c r="O234" s="20">
        <v>21246.1</v>
      </c>
      <c r="P234" s="17">
        <v>23675.7</v>
      </c>
      <c r="Q234" s="17">
        <v>24523.3</v>
      </c>
      <c r="R234" s="17">
        <v>26563</v>
      </c>
      <c r="S234" s="17">
        <v>27254.2</v>
      </c>
      <c r="T234" s="17">
        <v>27953.9</v>
      </c>
      <c r="U234" s="17">
        <v>28423.1</v>
      </c>
      <c r="V234" s="17">
        <v>28921.599999999999</v>
      </c>
      <c r="W234" s="17">
        <v>27797.200000000001</v>
      </c>
      <c r="X234" s="18">
        <v>28200.9</v>
      </c>
      <c r="Y234" s="19">
        <v>26882.7</v>
      </c>
      <c r="Z234" s="20">
        <v>20093.8</v>
      </c>
      <c r="AA234" s="17">
        <v>21781.4</v>
      </c>
      <c r="AB234" s="17">
        <v>22247.3</v>
      </c>
      <c r="AC234" s="17">
        <v>22328</v>
      </c>
      <c r="AD234" s="17">
        <v>23384.3</v>
      </c>
      <c r="AE234" s="17">
        <v>24648</v>
      </c>
      <c r="AF234" s="17">
        <v>25869.200000000001</v>
      </c>
      <c r="AG234" s="17">
        <v>26801.4</v>
      </c>
      <c r="AH234" s="17">
        <v>26009.5</v>
      </c>
      <c r="AI234" s="18">
        <v>25992.9</v>
      </c>
      <c r="AJ234" s="19">
        <v>24104.6</v>
      </c>
    </row>
    <row r="235" spans="2:36" x14ac:dyDescent="0.2">
      <c r="B235" s="978"/>
      <c r="C235" s="134">
        <v>2017</v>
      </c>
      <c r="D235" s="16">
        <v>21189.4</v>
      </c>
      <c r="E235" s="17">
        <v>22944.1</v>
      </c>
      <c r="F235" s="17">
        <v>22826.9</v>
      </c>
      <c r="G235" s="17">
        <v>22802.2</v>
      </c>
      <c r="H235" s="17">
        <v>23946.5</v>
      </c>
      <c r="I235" s="17">
        <v>25440.6</v>
      </c>
      <c r="J235" s="17">
        <v>26882.7</v>
      </c>
      <c r="K235" s="17">
        <v>27708.9</v>
      </c>
      <c r="L235" s="17">
        <v>26875.1</v>
      </c>
      <c r="M235" s="18">
        <v>27273.4</v>
      </c>
      <c r="N235" s="18">
        <v>24897.8</v>
      </c>
      <c r="O235" s="20">
        <v>23224.6</v>
      </c>
      <c r="P235" s="17">
        <v>25202.5</v>
      </c>
      <c r="Q235" s="17">
        <v>26559.8</v>
      </c>
      <c r="R235" s="17">
        <v>28145.1</v>
      </c>
      <c r="S235" s="17">
        <v>28934.5</v>
      </c>
      <c r="T235" s="17">
        <v>29591.599999999999</v>
      </c>
      <c r="U235" s="17">
        <v>29601.3</v>
      </c>
      <c r="V235" s="17">
        <v>31020</v>
      </c>
      <c r="W235" s="17">
        <v>29529.4</v>
      </c>
      <c r="X235" s="18">
        <v>29898.1</v>
      </c>
      <c r="Y235" s="19">
        <v>28551.599999999999</v>
      </c>
      <c r="Z235" s="20">
        <v>21339.200000000001</v>
      </c>
      <c r="AA235" s="17">
        <v>23223.9</v>
      </c>
      <c r="AB235" s="17">
        <v>23446</v>
      </c>
      <c r="AC235" s="17">
        <v>23403.4</v>
      </c>
      <c r="AD235" s="17">
        <v>24439.1</v>
      </c>
      <c r="AE235" s="17">
        <v>25853.5</v>
      </c>
      <c r="AF235" s="17">
        <v>27161.599999999999</v>
      </c>
      <c r="AG235" s="17">
        <v>28286.9</v>
      </c>
      <c r="AH235" s="17">
        <v>27213.599999999999</v>
      </c>
      <c r="AI235" s="18">
        <v>27561.8</v>
      </c>
      <c r="AJ235" s="19">
        <v>25311.9</v>
      </c>
    </row>
    <row r="236" spans="2:36" x14ac:dyDescent="0.2">
      <c r="B236" s="978"/>
      <c r="C236" s="134">
        <v>2018</v>
      </c>
      <c r="D236" s="16">
        <v>23040.5</v>
      </c>
      <c r="E236" s="17">
        <v>25040</v>
      </c>
      <c r="F236" s="17">
        <v>24821.9</v>
      </c>
      <c r="G236" s="17">
        <v>24611</v>
      </c>
      <c r="H236" s="17">
        <v>25763.200000000001</v>
      </c>
      <c r="I236" s="17">
        <v>27452.1</v>
      </c>
      <c r="J236" s="17">
        <v>29188.400000000001</v>
      </c>
      <c r="K236" s="17">
        <v>30458.3</v>
      </c>
      <c r="L236" s="17">
        <v>29202.9</v>
      </c>
      <c r="M236" s="18">
        <v>30275.3</v>
      </c>
      <c r="N236" s="18">
        <v>27088.400000000001</v>
      </c>
      <c r="O236" s="20">
        <v>24917.4</v>
      </c>
      <c r="P236" s="17">
        <v>27383.200000000001</v>
      </c>
      <c r="Q236" s="17">
        <v>28900.5</v>
      </c>
      <c r="R236" s="17">
        <v>30909</v>
      </c>
      <c r="S236" s="17">
        <v>31826.400000000001</v>
      </c>
      <c r="T236" s="17">
        <v>33140.800000000003</v>
      </c>
      <c r="U236" s="17">
        <v>32807.300000000003</v>
      </c>
      <c r="V236" s="17">
        <v>33931.699999999997</v>
      </c>
      <c r="W236" s="17">
        <v>33026.9</v>
      </c>
      <c r="X236" s="18">
        <v>32861.800000000003</v>
      </c>
      <c r="Y236" s="19">
        <v>31419.200000000001</v>
      </c>
      <c r="Z236" s="20">
        <v>23183.599999999999</v>
      </c>
      <c r="AA236" s="17">
        <v>25313.5</v>
      </c>
      <c r="AB236" s="17">
        <v>25487.4</v>
      </c>
      <c r="AC236" s="17">
        <v>25226.9</v>
      </c>
      <c r="AD236" s="17">
        <v>26305.4</v>
      </c>
      <c r="AE236" s="17">
        <v>27962.7</v>
      </c>
      <c r="AF236" s="17">
        <v>29547.1</v>
      </c>
      <c r="AG236" s="17">
        <v>31000</v>
      </c>
      <c r="AH236" s="17">
        <v>29708.5</v>
      </c>
      <c r="AI236" s="18">
        <v>30547.200000000001</v>
      </c>
      <c r="AJ236" s="19">
        <v>27548.400000000001</v>
      </c>
    </row>
    <row r="237" spans="2:36" x14ac:dyDescent="0.2">
      <c r="B237" s="978"/>
      <c r="C237" s="134">
        <v>2019</v>
      </c>
      <c r="D237" s="16">
        <v>27107.4</v>
      </c>
      <c r="E237" s="17">
        <v>28877.1</v>
      </c>
      <c r="F237" s="17">
        <v>28277.200000000001</v>
      </c>
      <c r="G237" s="17">
        <v>28217.3</v>
      </c>
      <c r="H237" s="17">
        <v>29380.400000000001</v>
      </c>
      <c r="I237" s="17">
        <v>31076.7</v>
      </c>
      <c r="J237" s="17">
        <v>32967.699999999997</v>
      </c>
      <c r="K237" s="17">
        <v>34238.1</v>
      </c>
      <c r="L237" s="17">
        <v>34692.800000000003</v>
      </c>
      <c r="M237" s="18">
        <v>33710.1</v>
      </c>
      <c r="N237" s="18">
        <v>30908.799999999999</v>
      </c>
      <c r="O237" s="20">
        <v>28534.2</v>
      </c>
      <c r="P237" s="17">
        <v>31740.6</v>
      </c>
      <c r="Q237" s="17">
        <v>33084.1</v>
      </c>
      <c r="R237" s="17">
        <v>34274.199999999997</v>
      </c>
      <c r="S237" s="17">
        <v>36158.9</v>
      </c>
      <c r="T237" s="17">
        <v>36165.599999999999</v>
      </c>
      <c r="U237" s="17">
        <v>36525.800000000003</v>
      </c>
      <c r="V237" s="17">
        <v>37035.800000000003</v>
      </c>
      <c r="W237" s="17">
        <v>38343.300000000003</v>
      </c>
      <c r="X237" s="18">
        <v>37216.9</v>
      </c>
      <c r="Y237" s="19">
        <v>35407</v>
      </c>
      <c r="Z237" s="20">
        <v>27226.2</v>
      </c>
      <c r="AA237" s="17">
        <v>29221.5</v>
      </c>
      <c r="AB237" s="17">
        <v>28966.1</v>
      </c>
      <c r="AC237" s="17">
        <v>28840.799999999999</v>
      </c>
      <c r="AD237" s="17">
        <v>29940.6</v>
      </c>
      <c r="AE237" s="17">
        <v>31520.400000000001</v>
      </c>
      <c r="AF237" s="17">
        <v>33324.199999999997</v>
      </c>
      <c r="AG237" s="17">
        <v>34528.300000000003</v>
      </c>
      <c r="AH237" s="17">
        <v>35246.300000000003</v>
      </c>
      <c r="AI237" s="18">
        <v>34218.699999999997</v>
      </c>
      <c r="AJ237" s="19">
        <v>31377.5</v>
      </c>
    </row>
    <row r="238" spans="2:36" x14ac:dyDescent="0.2">
      <c r="B238" s="978"/>
      <c r="C238" s="134">
        <v>2020</v>
      </c>
      <c r="D238" s="16">
        <v>27768.2</v>
      </c>
      <c r="E238" s="17">
        <v>29899</v>
      </c>
      <c r="F238" s="17">
        <v>28408</v>
      </c>
      <c r="G238" s="17">
        <v>27643.9</v>
      </c>
      <c r="H238" s="17">
        <v>28677.3</v>
      </c>
      <c r="I238" s="17">
        <v>30607.5</v>
      </c>
      <c r="J238" s="17">
        <v>32689.3</v>
      </c>
      <c r="K238" s="17">
        <v>34538.1</v>
      </c>
      <c r="L238" s="17">
        <v>34762.800000000003</v>
      </c>
      <c r="M238" s="18">
        <v>31614.5</v>
      </c>
      <c r="N238" s="18">
        <v>30719.8</v>
      </c>
      <c r="O238" s="20">
        <v>27161.7</v>
      </c>
      <c r="P238" s="17">
        <v>33165.300000000003</v>
      </c>
      <c r="Q238" s="17">
        <v>33067.199999999997</v>
      </c>
      <c r="R238" s="17">
        <v>34251.9</v>
      </c>
      <c r="S238" s="17">
        <v>34809.800000000003</v>
      </c>
      <c r="T238" s="17">
        <v>34674.800000000003</v>
      </c>
      <c r="U238" s="17">
        <v>35342.6</v>
      </c>
      <c r="V238" s="17">
        <v>33814.199999999997</v>
      </c>
      <c r="W238" s="17">
        <v>33184.5</v>
      </c>
      <c r="X238" s="18">
        <v>34869.9</v>
      </c>
      <c r="Y238" s="19">
        <v>33959.4</v>
      </c>
      <c r="Z238" s="20">
        <v>27716.2</v>
      </c>
      <c r="AA238" s="17">
        <v>30295.8</v>
      </c>
      <c r="AB238" s="17">
        <v>29063.7</v>
      </c>
      <c r="AC238" s="17">
        <v>28259.599999999999</v>
      </c>
      <c r="AD238" s="17">
        <v>29149.200000000001</v>
      </c>
      <c r="AE238" s="17">
        <v>30946</v>
      </c>
      <c r="AF238" s="17">
        <v>32952.300000000003</v>
      </c>
      <c r="AG238" s="17">
        <v>34461.4</v>
      </c>
      <c r="AH238" s="17">
        <v>34528.699999999997</v>
      </c>
      <c r="AI238" s="18">
        <v>32108.400000000001</v>
      </c>
      <c r="AJ238" s="19">
        <v>31049.1</v>
      </c>
    </row>
    <row r="239" spans="2:36" x14ac:dyDescent="0.2">
      <c r="B239" s="978"/>
      <c r="C239" s="134">
        <v>2021</v>
      </c>
      <c r="D239" s="16">
        <v>28756.6</v>
      </c>
      <c r="E239" s="17">
        <v>32098.5</v>
      </c>
      <c r="F239" s="17">
        <v>31117.4</v>
      </c>
      <c r="G239" s="17">
        <v>30019.5</v>
      </c>
      <c r="H239" s="17">
        <v>31042.1</v>
      </c>
      <c r="I239" s="17">
        <v>32691</v>
      </c>
      <c r="J239" s="17">
        <v>34838.1</v>
      </c>
      <c r="K239" s="17">
        <v>36572.1</v>
      </c>
      <c r="L239" s="17">
        <v>37605.699999999997</v>
      </c>
      <c r="M239" s="18">
        <v>34779.800000000003</v>
      </c>
      <c r="N239" s="18">
        <v>33009.300000000003</v>
      </c>
      <c r="O239" s="20">
        <v>29679.599999999999</v>
      </c>
      <c r="P239" s="17">
        <v>34242.199999999997</v>
      </c>
      <c r="Q239" s="17">
        <v>35282.5</v>
      </c>
      <c r="R239" s="17">
        <v>36400.1</v>
      </c>
      <c r="S239" s="17">
        <v>35908.6</v>
      </c>
      <c r="T239" s="17">
        <v>36139.9</v>
      </c>
      <c r="U239" s="17">
        <v>36077</v>
      </c>
      <c r="V239" s="17">
        <v>36504.300000000003</v>
      </c>
      <c r="W239" s="17">
        <v>34797.5</v>
      </c>
      <c r="X239" s="18">
        <v>36454.9</v>
      </c>
      <c r="Y239" s="19">
        <v>35600.6</v>
      </c>
      <c r="Z239" s="20">
        <v>28838.3</v>
      </c>
      <c r="AA239" s="17">
        <v>32368.1</v>
      </c>
      <c r="AB239" s="17">
        <v>31711.599999999999</v>
      </c>
      <c r="AC239" s="17">
        <v>30611.8</v>
      </c>
      <c r="AD239" s="17">
        <v>31413.3</v>
      </c>
      <c r="AE239" s="17">
        <v>32980.1</v>
      </c>
      <c r="AF239" s="17">
        <v>34951.1</v>
      </c>
      <c r="AG239" s="17">
        <v>36565.599999999999</v>
      </c>
      <c r="AH239" s="17">
        <v>37200.5</v>
      </c>
      <c r="AI239" s="18">
        <v>35036.300000000003</v>
      </c>
      <c r="AJ239" s="19">
        <v>33266.9</v>
      </c>
    </row>
    <row r="240" spans="2:36" x14ac:dyDescent="0.2">
      <c r="B240" s="978"/>
      <c r="C240" s="134">
        <v>2022</v>
      </c>
      <c r="D240" s="16">
        <v>28833.200000000001</v>
      </c>
      <c r="E240" s="17">
        <v>32069.8</v>
      </c>
      <c r="F240" s="17">
        <v>31002.799999999999</v>
      </c>
      <c r="G240" s="17">
        <v>30385</v>
      </c>
      <c r="H240" s="17">
        <v>31412.1</v>
      </c>
      <c r="I240" s="17">
        <v>32711.4</v>
      </c>
      <c r="J240" s="17">
        <v>34874.400000000001</v>
      </c>
      <c r="K240" s="17">
        <v>36777.599999999999</v>
      </c>
      <c r="L240" s="17">
        <v>37905.4</v>
      </c>
      <c r="M240" s="18">
        <v>35933.5</v>
      </c>
      <c r="N240" s="18">
        <v>33212</v>
      </c>
      <c r="O240" s="20">
        <v>31222</v>
      </c>
      <c r="P240" s="17">
        <v>33821.9</v>
      </c>
      <c r="Q240" s="17">
        <v>36209.5</v>
      </c>
      <c r="R240" s="17">
        <v>36669.300000000003</v>
      </c>
      <c r="S240" s="17">
        <v>36905.699999999997</v>
      </c>
      <c r="T240" s="17">
        <v>37105.599999999999</v>
      </c>
      <c r="U240" s="17">
        <v>36166.699999999997</v>
      </c>
      <c r="V240" s="17">
        <v>36094.199999999997</v>
      </c>
      <c r="W240" s="17">
        <v>35831.300000000003</v>
      </c>
      <c r="X240" s="18">
        <v>39430.800000000003</v>
      </c>
      <c r="Y240" s="19">
        <v>36200.6</v>
      </c>
      <c r="Z240" s="20">
        <v>29049.4</v>
      </c>
      <c r="AA240" s="17">
        <v>32286.7</v>
      </c>
      <c r="AB240" s="17">
        <v>31656.7</v>
      </c>
      <c r="AC240" s="17">
        <v>30926.1</v>
      </c>
      <c r="AD240" s="17">
        <v>31803.1</v>
      </c>
      <c r="AE240" s="17">
        <v>33066.6</v>
      </c>
      <c r="AF240" s="17">
        <v>34991.9</v>
      </c>
      <c r="AG240" s="17">
        <v>36714.5</v>
      </c>
      <c r="AH240" s="17">
        <v>37639</v>
      </c>
      <c r="AI240" s="18">
        <v>36458.5</v>
      </c>
      <c r="AJ240" s="19">
        <v>33493.800000000003</v>
      </c>
    </row>
    <row r="241" spans="2:36" x14ac:dyDescent="0.2">
      <c r="B241" s="978"/>
      <c r="C241" s="134">
        <v>2023</v>
      </c>
      <c r="D241" s="16">
        <v>30120</v>
      </c>
      <c r="E241" s="17">
        <v>33323.699999999997</v>
      </c>
      <c r="F241" s="17">
        <v>32138.799999999999</v>
      </c>
      <c r="G241" s="17">
        <v>31720.3</v>
      </c>
      <c r="H241" s="17">
        <v>32478.6</v>
      </c>
      <c r="I241" s="17">
        <v>33902</v>
      </c>
      <c r="J241" s="17">
        <v>35530.800000000003</v>
      </c>
      <c r="K241" s="17">
        <v>37529.5</v>
      </c>
      <c r="L241" s="17">
        <v>38981.199999999997</v>
      </c>
      <c r="M241" s="18">
        <v>37029.800000000003</v>
      </c>
      <c r="N241" s="18">
        <v>34278.400000000001</v>
      </c>
      <c r="O241" s="20">
        <v>30786</v>
      </c>
      <c r="P241" s="17">
        <v>35256.400000000001</v>
      </c>
      <c r="Q241" s="17">
        <v>37488.400000000001</v>
      </c>
      <c r="R241" s="17">
        <v>37894.6</v>
      </c>
      <c r="S241" s="17">
        <v>38859.300000000003</v>
      </c>
      <c r="T241" s="17">
        <v>37756.199999999997</v>
      </c>
      <c r="U241" s="17">
        <v>37812.800000000003</v>
      </c>
      <c r="V241" s="17">
        <v>38210.1</v>
      </c>
      <c r="W241" s="17">
        <v>37236</v>
      </c>
      <c r="X241" s="18">
        <v>40628.400000000001</v>
      </c>
      <c r="Y241" s="19">
        <v>37581</v>
      </c>
      <c r="Z241" s="20">
        <v>30179.599999999999</v>
      </c>
      <c r="AA241" s="17">
        <v>33551.199999999997</v>
      </c>
      <c r="AB241" s="17">
        <v>32739</v>
      </c>
      <c r="AC241" s="17">
        <v>32196.5</v>
      </c>
      <c r="AD241" s="17">
        <v>32908</v>
      </c>
      <c r="AE241" s="17">
        <v>34193.1</v>
      </c>
      <c r="AF241" s="17">
        <v>35730.9</v>
      </c>
      <c r="AG241" s="17">
        <v>37593.699999999997</v>
      </c>
      <c r="AH241" s="17"/>
      <c r="AI241" s="18"/>
      <c r="AJ241" s="19"/>
    </row>
    <row r="242" spans="2:36" ht="13.5" thickBot="1" x14ac:dyDescent="0.25">
      <c r="B242" s="987"/>
      <c r="C242" s="135">
        <v>2024</v>
      </c>
      <c r="D242" s="22">
        <v>30512.1</v>
      </c>
      <c r="E242" s="23">
        <v>33412</v>
      </c>
      <c r="F242" s="23">
        <v>32397.7</v>
      </c>
      <c r="G242" s="23">
        <v>32290.1</v>
      </c>
      <c r="H242" s="23">
        <v>32880.699999999997</v>
      </c>
      <c r="I242" s="23">
        <v>34372.5</v>
      </c>
      <c r="J242" s="23">
        <v>35711.699999999997</v>
      </c>
      <c r="K242" s="23">
        <v>37217.300000000003</v>
      </c>
      <c r="L242" s="23">
        <v>39073.599999999999</v>
      </c>
      <c r="M242" s="24">
        <v>38079</v>
      </c>
      <c r="N242" s="24">
        <v>34612.199999999997</v>
      </c>
      <c r="O242" s="26">
        <v>31323</v>
      </c>
      <c r="P242" s="23">
        <v>35622.400000000001</v>
      </c>
      <c r="Q242" s="23">
        <v>38008.400000000001</v>
      </c>
      <c r="R242" s="23">
        <v>37723.599999999999</v>
      </c>
      <c r="S242" s="23">
        <v>39904.6</v>
      </c>
      <c r="T242" s="23">
        <v>38067.599999999999</v>
      </c>
      <c r="U242" s="23">
        <v>38311.5</v>
      </c>
      <c r="V242" s="23">
        <v>38626.400000000001</v>
      </c>
      <c r="W242" s="23">
        <v>37115</v>
      </c>
      <c r="X242" s="24">
        <v>41003.9</v>
      </c>
      <c r="Y242" s="25">
        <v>37941.199999999997</v>
      </c>
      <c r="Z242" s="26">
        <v>30583</v>
      </c>
      <c r="AA242" s="23">
        <v>33672.699999999997</v>
      </c>
      <c r="AB242" s="23">
        <v>32990.9</v>
      </c>
      <c r="AC242" s="23">
        <v>32661</v>
      </c>
      <c r="AD242" s="23">
        <v>33301.599999999999</v>
      </c>
      <c r="AE242" s="23">
        <v>34640.6</v>
      </c>
      <c r="AF242" s="23">
        <v>35936</v>
      </c>
      <c r="AG242" s="23">
        <v>37347.9</v>
      </c>
      <c r="AH242" s="23">
        <v>38863</v>
      </c>
      <c r="AI242" s="24">
        <v>38480.699999999997</v>
      </c>
      <c r="AJ242" s="25">
        <v>34895.300000000003</v>
      </c>
    </row>
    <row r="243" spans="2:36" x14ac:dyDescent="0.2">
      <c r="B243" s="980" t="s">
        <v>268</v>
      </c>
      <c r="C243" s="136">
        <v>2011</v>
      </c>
      <c r="D243" s="28">
        <v>17094.3</v>
      </c>
      <c r="E243" s="29">
        <v>19120</v>
      </c>
      <c r="F243" s="29">
        <v>18989.900000000001</v>
      </c>
      <c r="G243" s="29">
        <v>19153</v>
      </c>
      <c r="H243" s="29">
        <v>20051.400000000001</v>
      </c>
      <c r="I243" s="29">
        <v>20989.9</v>
      </c>
      <c r="J243" s="29">
        <v>21662.400000000001</v>
      </c>
      <c r="K243" s="29">
        <v>23359.599999999999</v>
      </c>
      <c r="L243" s="29">
        <v>22958.2</v>
      </c>
      <c r="M243" s="30">
        <v>21976.400000000001</v>
      </c>
      <c r="N243" s="30">
        <v>20675.5</v>
      </c>
      <c r="O243" s="32">
        <v>18535.599999999999</v>
      </c>
      <c r="P243" s="29">
        <v>20998.1</v>
      </c>
      <c r="Q243" s="29">
        <v>23154.2</v>
      </c>
      <c r="R243" s="29">
        <v>24122.3</v>
      </c>
      <c r="S243" s="29">
        <v>24966.6</v>
      </c>
      <c r="T243" s="29">
        <v>24891.1</v>
      </c>
      <c r="U243" s="29">
        <v>24902.9</v>
      </c>
      <c r="V243" s="29">
        <v>25185.8</v>
      </c>
      <c r="W243" s="29">
        <v>26851.4</v>
      </c>
      <c r="X243" s="30">
        <v>24452.9</v>
      </c>
      <c r="Y243" s="31">
        <v>24185.5</v>
      </c>
      <c r="Z243" s="32">
        <v>17231.3</v>
      </c>
      <c r="AA243" s="29">
        <v>19441</v>
      </c>
      <c r="AB243" s="29">
        <v>19936.400000000001</v>
      </c>
      <c r="AC243" s="29">
        <v>19886.3</v>
      </c>
      <c r="AD243" s="29">
        <v>20594.3</v>
      </c>
      <c r="AE243" s="29">
        <v>21366.400000000001</v>
      </c>
      <c r="AF243" s="29">
        <v>21987.4</v>
      </c>
      <c r="AG243" s="29">
        <v>23792.400000000001</v>
      </c>
      <c r="AH243" s="29">
        <v>23750.400000000001</v>
      </c>
      <c r="AI243" s="30">
        <v>22254.5</v>
      </c>
      <c r="AJ243" s="31">
        <v>21119.3</v>
      </c>
    </row>
    <row r="244" spans="2:36" x14ac:dyDescent="0.2">
      <c r="B244" s="980"/>
      <c r="C244" s="136">
        <v>2012</v>
      </c>
      <c r="D244" s="28">
        <v>20172.099999999999</v>
      </c>
      <c r="E244" s="29">
        <v>21503.7</v>
      </c>
      <c r="F244" s="29">
        <v>21410.5</v>
      </c>
      <c r="G244" s="29">
        <v>21602.5</v>
      </c>
      <c r="H244" s="29">
        <v>22649.599999999999</v>
      </c>
      <c r="I244" s="29">
        <v>23258.400000000001</v>
      </c>
      <c r="J244" s="29">
        <v>23555.8</v>
      </c>
      <c r="K244" s="29">
        <v>24555.8</v>
      </c>
      <c r="L244" s="29">
        <v>24243.3</v>
      </c>
      <c r="M244" s="30">
        <v>23678</v>
      </c>
      <c r="N244" s="30">
        <v>22891.7</v>
      </c>
      <c r="O244" s="32">
        <v>21793.9</v>
      </c>
      <c r="P244" s="29">
        <v>23888.799999999999</v>
      </c>
      <c r="Q244" s="29">
        <v>25159.1</v>
      </c>
      <c r="R244" s="29">
        <v>26084.1</v>
      </c>
      <c r="S244" s="29">
        <v>27526.7</v>
      </c>
      <c r="T244" s="29">
        <v>27348.9</v>
      </c>
      <c r="U244" s="29">
        <v>26777.4</v>
      </c>
      <c r="V244" s="29">
        <v>27139.5</v>
      </c>
      <c r="W244" s="29">
        <v>27663.5</v>
      </c>
      <c r="X244" s="30">
        <v>26559.5</v>
      </c>
      <c r="Y244" s="31">
        <v>26398.6</v>
      </c>
      <c r="Z244" s="32">
        <v>20361.7</v>
      </c>
      <c r="AA244" s="29">
        <v>21863.8</v>
      </c>
      <c r="AB244" s="29">
        <v>22198.2</v>
      </c>
      <c r="AC244" s="29">
        <v>22274.2</v>
      </c>
      <c r="AD244" s="29">
        <v>23178.1</v>
      </c>
      <c r="AE244" s="29">
        <v>23639.200000000001</v>
      </c>
      <c r="AF244" s="29">
        <v>23862.7</v>
      </c>
      <c r="AG244" s="29">
        <v>25107.9</v>
      </c>
      <c r="AH244" s="29">
        <v>24799.599999999999</v>
      </c>
      <c r="AI244" s="30">
        <v>23982.6</v>
      </c>
      <c r="AJ244" s="31">
        <v>23314.6</v>
      </c>
    </row>
    <row r="245" spans="2:36" x14ac:dyDescent="0.2">
      <c r="B245" s="980"/>
      <c r="C245" s="136">
        <v>2013</v>
      </c>
      <c r="D245" s="28">
        <v>20256.7</v>
      </c>
      <c r="E245" s="29">
        <v>21785.200000000001</v>
      </c>
      <c r="F245" s="29">
        <v>21583.9</v>
      </c>
      <c r="G245" s="29">
        <v>21917.599999999999</v>
      </c>
      <c r="H245" s="29">
        <v>22822.2</v>
      </c>
      <c r="I245" s="29">
        <v>23359.3</v>
      </c>
      <c r="J245" s="29">
        <v>23950.3</v>
      </c>
      <c r="K245" s="29">
        <v>24572.1</v>
      </c>
      <c r="L245" s="29">
        <v>24320.400000000001</v>
      </c>
      <c r="M245" s="30">
        <v>23827.3</v>
      </c>
      <c r="N245" s="30">
        <v>23120.400000000001</v>
      </c>
      <c r="O245" s="32">
        <v>21520.6</v>
      </c>
      <c r="P245" s="29">
        <v>24181.599999999999</v>
      </c>
      <c r="Q245" s="29">
        <v>25459.599999999999</v>
      </c>
      <c r="R245" s="29">
        <v>26077.200000000001</v>
      </c>
      <c r="S245" s="29">
        <v>27597.9</v>
      </c>
      <c r="T245" s="29">
        <v>27526.400000000001</v>
      </c>
      <c r="U245" s="29">
        <v>27422.2</v>
      </c>
      <c r="V245" s="29">
        <v>27716.5</v>
      </c>
      <c r="W245" s="29">
        <v>27331.599999999999</v>
      </c>
      <c r="X245" s="30">
        <v>27094.400000000001</v>
      </c>
      <c r="Y245" s="31">
        <v>26695.4</v>
      </c>
      <c r="Z245" s="32">
        <v>20374.8</v>
      </c>
      <c r="AA245" s="29">
        <v>22170.7</v>
      </c>
      <c r="AB245" s="29">
        <v>22357.8</v>
      </c>
      <c r="AC245" s="29">
        <v>22563.200000000001</v>
      </c>
      <c r="AD245" s="29">
        <v>23374.3</v>
      </c>
      <c r="AE245" s="29">
        <v>23750.5</v>
      </c>
      <c r="AF245" s="29">
        <v>24268.799999999999</v>
      </c>
      <c r="AG245" s="29">
        <v>25167.8</v>
      </c>
      <c r="AH245" s="29">
        <v>24869.1</v>
      </c>
      <c r="AI245" s="30">
        <v>24166.7</v>
      </c>
      <c r="AJ245" s="31">
        <v>23549.5</v>
      </c>
    </row>
    <row r="246" spans="2:36" x14ac:dyDescent="0.2">
      <c r="B246" s="980"/>
      <c r="C246" s="136">
        <v>2014</v>
      </c>
      <c r="D246" s="28">
        <v>20555.7</v>
      </c>
      <c r="E246" s="29">
        <v>21870.5</v>
      </c>
      <c r="F246" s="29">
        <v>21839.7</v>
      </c>
      <c r="G246" s="29">
        <v>22387</v>
      </c>
      <c r="H246" s="29">
        <v>23146</v>
      </c>
      <c r="I246" s="29">
        <v>23745.9</v>
      </c>
      <c r="J246" s="29">
        <v>24418.2</v>
      </c>
      <c r="K246" s="29">
        <v>24688.1</v>
      </c>
      <c r="L246" s="29">
        <v>25471</v>
      </c>
      <c r="M246" s="30">
        <v>24190.2</v>
      </c>
      <c r="N246" s="30">
        <v>23495.4</v>
      </c>
      <c r="O246" s="32">
        <v>22151.200000000001</v>
      </c>
      <c r="P246" s="29">
        <v>23774.1</v>
      </c>
      <c r="Q246" s="29">
        <v>25177.8</v>
      </c>
      <c r="R246" s="29">
        <v>26857.7</v>
      </c>
      <c r="S246" s="29">
        <v>27642.1</v>
      </c>
      <c r="T246" s="29">
        <v>28154.3</v>
      </c>
      <c r="U246" s="29">
        <v>27774.799999999999</v>
      </c>
      <c r="V246" s="29">
        <v>28171.1</v>
      </c>
      <c r="W246" s="29">
        <v>27951</v>
      </c>
      <c r="X246" s="30">
        <v>27318.1</v>
      </c>
      <c r="Y246" s="31">
        <v>26980.5</v>
      </c>
      <c r="Z246" s="32">
        <v>20698.5</v>
      </c>
      <c r="AA246" s="29">
        <v>22151.7</v>
      </c>
      <c r="AB246" s="29">
        <v>22499.5</v>
      </c>
      <c r="AC246" s="29">
        <v>23059.8</v>
      </c>
      <c r="AD246" s="29">
        <v>23643.3</v>
      </c>
      <c r="AE246" s="29">
        <v>24203.4</v>
      </c>
      <c r="AF246" s="29">
        <v>24713.8</v>
      </c>
      <c r="AG246" s="29">
        <v>25240.5</v>
      </c>
      <c r="AH246" s="29">
        <v>25797.4</v>
      </c>
      <c r="AI246" s="30">
        <v>24493.5</v>
      </c>
      <c r="AJ246" s="31">
        <v>23900.799999999999</v>
      </c>
    </row>
    <row r="247" spans="2:36" x14ac:dyDescent="0.2">
      <c r="B247" s="980"/>
      <c r="C247" s="136">
        <v>2015</v>
      </c>
      <c r="D247" s="28">
        <v>20944.3</v>
      </c>
      <c r="E247" s="29">
        <v>21962.2</v>
      </c>
      <c r="F247" s="29">
        <v>22337.599999999999</v>
      </c>
      <c r="G247" s="29">
        <v>22736.9</v>
      </c>
      <c r="H247" s="29">
        <v>23566.6</v>
      </c>
      <c r="I247" s="29">
        <v>24374</v>
      </c>
      <c r="J247" s="29">
        <v>24940.400000000001</v>
      </c>
      <c r="K247" s="29">
        <v>25341.7</v>
      </c>
      <c r="L247" s="29">
        <v>25956.1</v>
      </c>
      <c r="M247" s="30">
        <v>24936.7</v>
      </c>
      <c r="N247" s="30">
        <v>24013.599999999999</v>
      </c>
      <c r="O247" s="32">
        <v>23487</v>
      </c>
      <c r="P247" s="29">
        <v>24269.4</v>
      </c>
      <c r="Q247" s="29">
        <v>25528.799999999999</v>
      </c>
      <c r="R247" s="29">
        <v>27200.2</v>
      </c>
      <c r="S247" s="29">
        <v>28018.9</v>
      </c>
      <c r="T247" s="29">
        <v>28932.9</v>
      </c>
      <c r="U247" s="29">
        <v>28413.7</v>
      </c>
      <c r="V247" s="29">
        <v>28302</v>
      </c>
      <c r="W247" s="29">
        <v>27337.7</v>
      </c>
      <c r="X247" s="30">
        <v>28292.3</v>
      </c>
      <c r="Y247" s="31">
        <v>27526.1</v>
      </c>
      <c r="Z247" s="32">
        <v>21148.6</v>
      </c>
      <c r="AA247" s="29">
        <v>22280.6</v>
      </c>
      <c r="AB247" s="29">
        <v>22975.4</v>
      </c>
      <c r="AC247" s="29">
        <v>23440</v>
      </c>
      <c r="AD247" s="29">
        <v>24080</v>
      </c>
      <c r="AE247" s="29">
        <v>24842.5</v>
      </c>
      <c r="AF247" s="29">
        <v>25260</v>
      </c>
      <c r="AG247" s="29">
        <v>25852.3</v>
      </c>
      <c r="AH247" s="29">
        <v>26130.400000000001</v>
      </c>
      <c r="AI247" s="30">
        <v>25239.4</v>
      </c>
      <c r="AJ247" s="31">
        <v>24425.599999999999</v>
      </c>
    </row>
    <row r="248" spans="2:36" x14ac:dyDescent="0.2">
      <c r="B248" s="980"/>
      <c r="C248" s="136">
        <v>2016</v>
      </c>
      <c r="D248" s="28">
        <v>22063.9</v>
      </c>
      <c r="E248" s="29">
        <v>22947.9</v>
      </c>
      <c r="F248" s="29">
        <v>23228.2</v>
      </c>
      <c r="G248" s="29">
        <v>23569.599999999999</v>
      </c>
      <c r="H248" s="29">
        <v>24581.5</v>
      </c>
      <c r="I248" s="29">
        <v>25341.200000000001</v>
      </c>
      <c r="J248" s="29">
        <v>26219.8</v>
      </c>
      <c r="K248" s="29">
        <v>26857.200000000001</v>
      </c>
      <c r="L248" s="29">
        <v>27502.9</v>
      </c>
      <c r="M248" s="30">
        <v>26371.200000000001</v>
      </c>
      <c r="N248" s="30">
        <v>25164.2</v>
      </c>
      <c r="O248" s="32">
        <v>23879.9</v>
      </c>
      <c r="P248" s="29">
        <v>25362.6</v>
      </c>
      <c r="Q248" s="29">
        <v>26222</v>
      </c>
      <c r="R248" s="29">
        <v>28565</v>
      </c>
      <c r="S248" s="29">
        <v>28703</v>
      </c>
      <c r="T248" s="29">
        <v>29840.2</v>
      </c>
      <c r="U248" s="29">
        <v>30354.6</v>
      </c>
      <c r="V248" s="29">
        <v>29225.8</v>
      </c>
      <c r="W248" s="29">
        <v>26867.5</v>
      </c>
      <c r="X248" s="30">
        <v>29075.200000000001</v>
      </c>
      <c r="Y248" s="31">
        <v>28579.5</v>
      </c>
      <c r="Z248" s="32">
        <v>22182.400000000001</v>
      </c>
      <c r="AA248" s="29">
        <v>23281.5</v>
      </c>
      <c r="AB248" s="29">
        <v>23779.5</v>
      </c>
      <c r="AC248" s="29">
        <v>24297.599999999999</v>
      </c>
      <c r="AD248" s="29">
        <v>25056.799999999999</v>
      </c>
      <c r="AE248" s="29">
        <v>25782.1</v>
      </c>
      <c r="AF248" s="29">
        <v>26585</v>
      </c>
      <c r="AG248" s="29">
        <v>27218.6</v>
      </c>
      <c r="AH248" s="29">
        <v>27439.599999999999</v>
      </c>
      <c r="AI248" s="30">
        <v>26628.3</v>
      </c>
      <c r="AJ248" s="31">
        <v>25548.5</v>
      </c>
    </row>
    <row r="249" spans="2:36" x14ac:dyDescent="0.2">
      <c r="B249" s="980"/>
      <c r="C249" s="136">
        <v>2017</v>
      </c>
      <c r="D249" s="28">
        <v>23961.8</v>
      </c>
      <c r="E249" s="29">
        <v>24653.1</v>
      </c>
      <c r="F249" s="29">
        <v>24847.599999999999</v>
      </c>
      <c r="G249" s="29">
        <v>25356.9</v>
      </c>
      <c r="H249" s="29">
        <v>26102</v>
      </c>
      <c r="I249" s="29">
        <v>27003.1</v>
      </c>
      <c r="J249" s="29">
        <v>27834.5</v>
      </c>
      <c r="K249" s="29">
        <v>28744.799999999999</v>
      </c>
      <c r="L249" s="29">
        <v>29204.799999999999</v>
      </c>
      <c r="M249" s="30">
        <v>28111</v>
      </c>
      <c r="N249" s="30">
        <v>26858.9</v>
      </c>
      <c r="O249" s="32">
        <v>26231.599999999999</v>
      </c>
      <c r="P249" s="29">
        <v>26994.6</v>
      </c>
      <c r="Q249" s="29">
        <v>28504.1</v>
      </c>
      <c r="R249" s="29">
        <v>30383.8</v>
      </c>
      <c r="S249" s="29">
        <v>30511.200000000001</v>
      </c>
      <c r="T249" s="29">
        <v>32126.1</v>
      </c>
      <c r="U249" s="29">
        <v>31881.1</v>
      </c>
      <c r="V249" s="29">
        <v>31484.6</v>
      </c>
      <c r="W249" s="29">
        <v>29226.9</v>
      </c>
      <c r="X249" s="30">
        <v>31115.7</v>
      </c>
      <c r="Y249" s="31">
        <v>30557</v>
      </c>
      <c r="Z249" s="32">
        <v>24084.6</v>
      </c>
      <c r="AA249" s="29">
        <v>24947.9</v>
      </c>
      <c r="AB249" s="29">
        <v>25521.3</v>
      </c>
      <c r="AC249" s="29">
        <v>26079.200000000001</v>
      </c>
      <c r="AD249" s="29">
        <v>26651.5</v>
      </c>
      <c r="AE249" s="29">
        <v>27521</v>
      </c>
      <c r="AF249" s="29">
        <v>28193.599999999999</v>
      </c>
      <c r="AG249" s="29">
        <v>29178.400000000001</v>
      </c>
      <c r="AH249" s="29">
        <v>29207.1</v>
      </c>
      <c r="AI249" s="30">
        <v>28398</v>
      </c>
      <c r="AJ249" s="31">
        <v>27278.3</v>
      </c>
    </row>
    <row r="250" spans="2:36" x14ac:dyDescent="0.2">
      <c r="B250" s="980"/>
      <c r="C250" s="136">
        <v>2018</v>
      </c>
      <c r="D250" s="28">
        <v>26460.6</v>
      </c>
      <c r="E250" s="29">
        <v>27284.2</v>
      </c>
      <c r="F250" s="29">
        <v>27483.4</v>
      </c>
      <c r="G250" s="29">
        <v>27784.799999999999</v>
      </c>
      <c r="H250" s="29">
        <v>28662.400000000001</v>
      </c>
      <c r="I250" s="29">
        <v>29691.7</v>
      </c>
      <c r="J250" s="29">
        <v>30916.400000000001</v>
      </c>
      <c r="K250" s="29">
        <v>31826.5</v>
      </c>
      <c r="L250" s="29">
        <v>32231.9</v>
      </c>
      <c r="M250" s="30">
        <v>31494.400000000001</v>
      </c>
      <c r="N250" s="30">
        <v>29783.1</v>
      </c>
      <c r="O250" s="32">
        <v>29054.3</v>
      </c>
      <c r="P250" s="29">
        <v>30265.1</v>
      </c>
      <c r="Q250" s="29">
        <v>31036.9</v>
      </c>
      <c r="R250" s="29">
        <v>33198.9</v>
      </c>
      <c r="S250" s="29">
        <v>33941.699999999997</v>
      </c>
      <c r="T250" s="29">
        <v>35125.1</v>
      </c>
      <c r="U250" s="29">
        <v>35291.4</v>
      </c>
      <c r="V250" s="29">
        <v>34604.9</v>
      </c>
      <c r="W250" s="29">
        <v>33196</v>
      </c>
      <c r="X250" s="30">
        <v>34365</v>
      </c>
      <c r="Y250" s="31">
        <v>33726.9</v>
      </c>
      <c r="Z250" s="32">
        <v>26613.1</v>
      </c>
      <c r="AA250" s="29">
        <v>27609.4</v>
      </c>
      <c r="AB250" s="29">
        <v>28208.1</v>
      </c>
      <c r="AC250" s="29">
        <v>28527.1</v>
      </c>
      <c r="AD250" s="29">
        <v>29322.5</v>
      </c>
      <c r="AE250" s="29">
        <v>30254.9</v>
      </c>
      <c r="AF250" s="29">
        <v>31317.5</v>
      </c>
      <c r="AG250" s="29">
        <v>32207.9</v>
      </c>
      <c r="AH250" s="29">
        <v>32369.3</v>
      </c>
      <c r="AI250" s="30">
        <v>31759.8</v>
      </c>
      <c r="AJ250" s="31">
        <v>30228.400000000001</v>
      </c>
    </row>
    <row r="251" spans="2:36" x14ac:dyDescent="0.2">
      <c r="B251" s="980"/>
      <c r="C251" s="136">
        <v>2019</v>
      </c>
      <c r="D251" s="28">
        <v>30645.8</v>
      </c>
      <c r="E251" s="29">
        <v>32006.400000000001</v>
      </c>
      <c r="F251" s="29">
        <v>31523.3</v>
      </c>
      <c r="G251" s="29">
        <v>32353.3</v>
      </c>
      <c r="H251" s="29">
        <v>33193.300000000003</v>
      </c>
      <c r="I251" s="29">
        <v>34176.400000000001</v>
      </c>
      <c r="J251" s="29">
        <v>35322</v>
      </c>
      <c r="K251" s="29">
        <v>35903.5</v>
      </c>
      <c r="L251" s="29">
        <v>36385.199999999997</v>
      </c>
      <c r="M251" s="30">
        <v>37142.9</v>
      </c>
      <c r="N251" s="30">
        <v>34315.9</v>
      </c>
      <c r="O251" s="32">
        <v>32284.9</v>
      </c>
      <c r="P251" s="29">
        <v>34447.199999999997</v>
      </c>
      <c r="Q251" s="29">
        <v>36042</v>
      </c>
      <c r="R251" s="29">
        <v>36941.300000000003</v>
      </c>
      <c r="S251" s="29">
        <v>38542.300000000003</v>
      </c>
      <c r="T251" s="29">
        <v>38319.199999999997</v>
      </c>
      <c r="U251" s="29">
        <v>38908.199999999997</v>
      </c>
      <c r="V251" s="29">
        <v>39082.699999999997</v>
      </c>
      <c r="W251" s="29">
        <v>40074.800000000003</v>
      </c>
      <c r="X251" s="30">
        <v>38685.599999999999</v>
      </c>
      <c r="Y251" s="31">
        <v>38027.699999999997</v>
      </c>
      <c r="Z251" s="32">
        <v>30742.1</v>
      </c>
      <c r="AA251" s="29">
        <v>32305.599999999999</v>
      </c>
      <c r="AB251" s="29">
        <v>32341</v>
      </c>
      <c r="AC251" s="29">
        <v>33094.1</v>
      </c>
      <c r="AD251" s="29">
        <v>33886.199999999997</v>
      </c>
      <c r="AE251" s="29">
        <v>34624.1</v>
      </c>
      <c r="AF251" s="29">
        <v>35687.1</v>
      </c>
      <c r="AG251" s="29">
        <v>36201.4</v>
      </c>
      <c r="AH251" s="29">
        <v>36878.199999999997</v>
      </c>
      <c r="AI251" s="30">
        <v>37356.1</v>
      </c>
      <c r="AJ251" s="31">
        <v>34750.699999999997</v>
      </c>
    </row>
    <row r="252" spans="2:36" x14ac:dyDescent="0.2">
      <c r="B252" s="980"/>
      <c r="C252" s="136">
        <v>2020</v>
      </c>
      <c r="D252" s="28">
        <v>34126.6</v>
      </c>
      <c r="E252" s="29">
        <v>34622.400000000001</v>
      </c>
      <c r="F252" s="29">
        <v>33888.9</v>
      </c>
      <c r="G252" s="29">
        <v>34855.300000000003</v>
      </c>
      <c r="H252" s="29">
        <v>35777.199999999997</v>
      </c>
      <c r="I252" s="29">
        <v>37051.4</v>
      </c>
      <c r="J252" s="29">
        <v>38440.1</v>
      </c>
      <c r="K252" s="29">
        <v>38921.800000000003</v>
      </c>
      <c r="L252" s="29">
        <v>39188.9</v>
      </c>
      <c r="M252" s="30">
        <v>39343</v>
      </c>
      <c r="N252" s="30">
        <v>37163.599999999999</v>
      </c>
      <c r="O252" s="32">
        <v>35373.9</v>
      </c>
      <c r="P252" s="29">
        <v>38673.9</v>
      </c>
      <c r="Q252" s="29">
        <v>39379.300000000003</v>
      </c>
      <c r="R252" s="29">
        <v>40093</v>
      </c>
      <c r="S252" s="29">
        <v>42151.5</v>
      </c>
      <c r="T252" s="29">
        <v>41874.9</v>
      </c>
      <c r="U252" s="29">
        <v>43784</v>
      </c>
      <c r="V252" s="29">
        <v>42736</v>
      </c>
      <c r="W252" s="29">
        <v>41154.400000000001</v>
      </c>
      <c r="X252" s="30">
        <v>41932.300000000003</v>
      </c>
      <c r="Y252" s="31">
        <v>41607.699999999997</v>
      </c>
      <c r="Z252" s="32">
        <v>34203</v>
      </c>
      <c r="AA252" s="29">
        <v>35115</v>
      </c>
      <c r="AB252" s="29">
        <v>34815.800000000003</v>
      </c>
      <c r="AC252" s="29">
        <v>35613.199999999997</v>
      </c>
      <c r="AD252" s="29">
        <v>36540.400000000001</v>
      </c>
      <c r="AE252" s="29">
        <v>37600</v>
      </c>
      <c r="AF252" s="29">
        <v>39019.4</v>
      </c>
      <c r="AG252" s="29">
        <v>39285.300000000003</v>
      </c>
      <c r="AH252" s="29">
        <v>39443</v>
      </c>
      <c r="AI252" s="30">
        <v>39744.400000000001</v>
      </c>
      <c r="AJ252" s="31">
        <v>37682.1</v>
      </c>
    </row>
    <row r="253" spans="2:36" x14ac:dyDescent="0.2">
      <c r="B253" s="980"/>
      <c r="C253" s="136">
        <v>2021</v>
      </c>
      <c r="D253" s="28">
        <v>35396.300000000003</v>
      </c>
      <c r="E253" s="29">
        <v>36803.300000000003</v>
      </c>
      <c r="F253" s="29">
        <v>37092.800000000003</v>
      </c>
      <c r="G253" s="29">
        <v>37109</v>
      </c>
      <c r="H253" s="29">
        <v>38205</v>
      </c>
      <c r="I253" s="29">
        <v>39376.699999999997</v>
      </c>
      <c r="J253" s="29">
        <v>40699</v>
      </c>
      <c r="K253" s="29">
        <v>41333.9</v>
      </c>
      <c r="L253" s="29">
        <v>42039.9</v>
      </c>
      <c r="M253" s="30">
        <v>42821.4</v>
      </c>
      <c r="N253" s="30">
        <v>39636.1</v>
      </c>
      <c r="O253" s="32">
        <v>36657.5</v>
      </c>
      <c r="P253" s="29">
        <v>39777.9</v>
      </c>
      <c r="Q253" s="29">
        <v>41204.5</v>
      </c>
      <c r="R253" s="29">
        <v>41447.4</v>
      </c>
      <c r="S253" s="29">
        <v>44514.7</v>
      </c>
      <c r="T253" s="29">
        <v>43458.5</v>
      </c>
      <c r="U253" s="29">
        <v>45305</v>
      </c>
      <c r="V253" s="29">
        <v>46257.2</v>
      </c>
      <c r="W253" s="29">
        <v>41492.5</v>
      </c>
      <c r="X253" s="30">
        <v>43406.8</v>
      </c>
      <c r="Y253" s="31">
        <v>43327.5</v>
      </c>
      <c r="Z253" s="32">
        <v>35485.4</v>
      </c>
      <c r="AA253" s="29">
        <v>37166.300000000003</v>
      </c>
      <c r="AB253" s="29">
        <v>37837.5</v>
      </c>
      <c r="AC253" s="29">
        <v>37772.9</v>
      </c>
      <c r="AD253" s="29">
        <v>38861.199999999997</v>
      </c>
      <c r="AE253" s="29">
        <v>39859.5</v>
      </c>
      <c r="AF253" s="29">
        <v>41166.300000000003</v>
      </c>
      <c r="AG253" s="29">
        <v>41764.800000000003</v>
      </c>
      <c r="AH253" s="29">
        <v>41972.2</v>
      </c>
      <c r="AI253" s="30">
        <v>42905.2</v>
      </c>
      <c r="AJ253" s="31">
        <v>40055.9</v>
      </c>
    </row>
    <row r="254" spans="2:36" x14ac:dyDescent="0.2">
      <c r="B254" s="980"/>
      <c r="C254" s="136">
        <v>2022</v>
      </c>
      <c r="D254" s="28">
        <v>35359.1</v>
      </c>
      <c r="E254" s="29">
        <v>36612.800000000003</v>
      </c>
      <c r="F254" s="29">
        <v>36930.699999999997</v>
      </c>
      <c r="G254" s="29">
        <v>37365.9</v>
      </c>
      <c r="H254" s="29">
        <v>38340.1</v>
      </c>
      <c r="I254" s="29">
        <v>39263.1</v>
      </c>
      <c r="J254" s="29">
        <v>41095.4</v>
      </c>
      <c r="K254" s="29">
        <v>41829.9</v>
      </c>
      <c r="L254" s="29">
        <v>42561.4</v>
      </c>
      <c r="M254" s="30">
        <v>43081</v>
      </c>
      <c r="N254" s="30">
        <v>39895.9</v>
      </c>
      <c r="O254" s="32">
        <v>37735.699999999997</v>
      </c>
      <c r="P254" s="29">
        <v>40251.1</v>
      </c>
      <c r="Q254" s="29">
        <v>41857</v>
      </c>
      <c r="R254" s="29">
        <v>41256.5</v>
      </c>
      <c r="S254" s="29">
        <v>45289.9</v>
      </c>
      <c r="T254" s="29">
        <v>44858.5</v>
      </c>
      <c r="U254" s="29">
        <v>46466.2</v>
      </c>
      <c r="V254" s="29">
        <v>45120.1</v>
      </c>
      <c r="W254" s="29">
        <v>43130.7</v>
      </c>
      <c r="X254" s="30">
        <v>46772.5</v>
      </c>
      <c r="Y254" s="31">
        <v>44093.2</v>
      </c>
      <c r="Z254" s="32">
        <v>35523.4</v>
      </c>
      <c r="AA254" s="29">
        <v>37059</v>
      </c>
      <c r="AB254" s="29">
        <v>37732.300000000003</v>
      </c>
      <c r="AC254" s="29">
        <v>37937.199999999997</v>
      </c>
      <c r="AD254" s="29">
        <v>39042.1</v>
      </c>
      <c r="AE254" s="29">
        <v>39935.599999999999</v>
      </c>
      <c r="AF254" s="29">
        <v>41665.599999999999</v>
      </c>
      <c r="AG254" s="29">
        <v>42118.2</v>
      </c>
      <c r="AH254" s="29">
        <v>42626</v>
      </c>
      <c r="AI254" s="30">
        <v>43611.199999999997</v>
      </c>
      <c r="AJ254" s="31">
        <v>40366.6</v>
      </c>
    </row>
    <row r="255" spans="2:36" x14ac:dyDescent="0.2">
      <c r="B255" s="980"/>
      <c r="C255" s="136">
        <v>2023</v>
      </c>
      <c r="D255" s="28">
        <v>37266.400000000001</v>
      </c>
      <c r="E255" s="29">
        <v>37855.300000000003</v>
      </c>
      <c r="F255" s="29">
        <v>38303.4</v>
      </c>
      <c r="G255" s="29">
        <v>38665.800000000003</v>
      </c>
      <c r="H255" s="29">
        <v>39753.199999999997</v>
      </c>
      <c r="I255" s="29">
        <v>40795.199999999997</v>
      </c>
      <c r="J255" s="29">
        <v>42098.7</v>
      </c>
      <c r="K255" s="29">
        <v>42878.2</v>
      </c>
      <c r="L255" s="29">
        <v>43600.800000000003</v>
      </c>
      <c r="M255" s="30">
        <v>44247.1</v>
      </c>
      <c r="N255" s="30">
        <v>41176</v>
      </c>
      <c r="O255" s="32">
        <v>36333.199999999997</v>
      </c>
      <c r="P255" s="29">
        <v>41609.1</v>
      </c>
      <c r="Q255" s="29">
        <v>42918.1</v>
      </c>
      <c r="R255" s="29">
        <v>42969.4</v>
      </c>
      <c r="S255" s="29">
        <v>46215.1</v>
      </c>
      <c r="T255" s="29">
        <v>46163.7</v>
      </c>
      <c r="U255" s="29">
        <v>46953.4</v>
      </c>
      <c r="V255" s="29">
        <v>46940.3</v>
      </c>
      <c r="W255" s="29">
        <v>46335.1</v>
      </c>
      <c r="X255" s="30">
        <v>45586.9</v>
      </c>
      <c r="Y255" s="31">
        <v>45454.9</v>
      </c>
      <c r="Z255" s="32">
        <v>37198.199999999997</v>
      </c>
      <c r="AA255" s="29">
        <v>38285.1</v>
      </c>
      <c r="AB255" s="29">
        <v>39043.300000000003</v>
      </c>
      <c r="AC255" s="29">
        <v>39232.400000000001</v>
      </c>
      <c r="AD255" s="29">
        <v>40429.300000000003</v>
      </c>
      <c r="AE255" s="29">
        <v>41405</v>
      </c>
      <c r="AF255" s="29">
        <v>42643</v>
      </c>
      <c r="AG255" s="29">
        <v>43259</v>
      </c>
      <c r="AH255" s="29"/>
      <c r="AI255" s="30"/>
      <c r="AJ255" s="31"/>
    </row>
    <row r="256" spans="2:36" ht="13.5" thickBot="1" x14ac:dyDescent="0.25">
      <c r="B256" s="981"/>
      <c r="C256" s="137">
        <v>2024</v>
      </c>
      <c r="D256" s="34">
        <v>37481.5</v>
      </c>
      <c r="E256" s="35">
        <v>38023.9</v>
      </c>
      <c r="F256" s="35">
        <v>38501.800000000003</v>
      </c>
      <c r="G256" s="35">
        <v>38579.199999999997</v>
      </c>
      <c r="H256" s="35">
        <v>39964.300000000003</v>
      </c>
      <c r="I256" s="35">
        <v>40672.199999999997</v>
      </c>
      <c r="J256" s="35">
        <v>41998</v>
      </c>
      <c r="K256" s="35">
        <v>43056.800000000003</v>
      </c>
      <c r="L256" s="35">
        <v>43636.800000000003</v>
      </c>
      <c r="M256" s="36">
        <v>45057.3</v>
      </c>
      <c r="N256" s="36">
        <v>41273.199999999997</v>
      </c>
      <c r="O256" s="38">
        <v>37957.1</v>
      </c>
      <c r="P256" s="35">
        <v>41519.1</v>
      </c>
      <c r="Q256" s="35">
        <v>42910.6</v>
      </c>
      <c r="R256" s="35">
        <v>43368.7</v>
      </c>
      <c r="S256" s="35">
        <v>46926.1</v>
      </c>
      <c r="T256" s="35">
        <v>46389.5</v>
      </c>
      <c r="U256" s="35">
        <v>46641.7</v>
      </c>
      <c r="V256" s="35">
        <v>47158.5</v>
      </c>
      <c r="W256" s="35">
        <v>46556.800000000003</v>
      </c>
      <c r="X256" s="36">
        <v>46513</v>
      </c>
      <c r="Y256" s="37">
        <v>45697.1</v>
      </c>
      <c r="Z256" s="38">
        <v>37510.1</v>
      </c>
      <c r="AA256" s="35">
        <v>38444.800000000003</v>
      </c>
      <c r="AB256" s="35">
        <v>39191.9</v>
      </c>
      <c r="AC256" s="35">
        <v>39168.9</v>
      </c>
      <c r="AD256" s="35">
        <v>40676.9</v>
      </c>
      <c r="AE256" s="35">
        <v>41280</v>
      </c>
      <c r="AF256" s="35">
        <v>42522.400000000001</v>
      </c>
      <c r="AG256" s="35">
        <v>43459.8</v>
      </c>
      <c r="AH256" s="35">
        <v>43929.5</v>
      </c>
      <c r="AI256" s="36">
        <v>45252.3</v>
      </c>
      <c r="AJ256" s="37">
        <v>41757.5</v>
      </c>
    </row>
    <row r="257" spans="2:36" x14ac:dyDescent="0.2">
      <c r="B257" s="980" t="s">
        <v>261</v>
      </c>
      <c r="C257" s="136">
        <v>2011</v>
      </c>
      <c r="D257" s="28">
        <v>14919.2</v>
      </c>
      <c r="E257" s="29">
        <v>15267.9</v>
      </c>
      <c r="F257" s="29">
        <v>15285.4</v>
      </c>
      <c r="G257" s="29">
        <v>15669.5</v>
      </c>
      <c r="H257" s="29">
        <v>16363.6</v>
      </c>
      <c r="I257" s="29">
        <v>16813.900000000001</v>
      </c>
      <c r="J257" s="29">
        <v>16842</v>
      </c>
      <c r="K257" s="29">
        <v>19205.2</v>
      </c>
      <c r="L257" s="29">
        <v>19391.8</v>
      </c>
      <c r="M257" s="30">
        <v>18021.900000000001</v>
      </c>
      <c r="N257" s="30">
        <v>16369.7</v>
      </c>
      <c r="O257" s="32">
        <v>15818.6</v>
      </c>
      <c r="P257" s="29">
        <v>16408.099999999999</v>
      </c>
      <c r="Q257" s="29">
        <v>17242.099999999999</v>
      </c>
      <c r="R257" s="29">
        <v>18417.599999999999</v>
      </c>
      <c r="S257" s="29">
        <v>18692</v>
      </c>
      <c r="T257" s="29">
        <v>19088.3</v>
      </c>
      <c r="U257" s="29">
        <v>19831.8</v>
      </c>
      <c r="V257" s="29">
        <v>17981.3</v>
      </c>
      <c r="W257" s="29">
        <v>19968.900000000001</v>
      </c>
      <c r="X257" s="30">
        <v>19863.2</v>
      </c>
      <c r="Y257" s="31">
        <v>18388.400000000001</v>
      </c>
      <c r="Z257" s="32">
        <v>15058.3</v>
      </c>
      <c r="AA257" s="29">
        <v>15474.4</v>
      </c>
      <c r="AB257" s="29">
        <v>15656.8</v>
      </c>
      <c r="AC257" s="29">
        <v>16007.5</v>
      </c>
      <c r="AD257" s="29">
        <v>16680.2</v>
      </c>
      <c r="AE257" s="29">
        <v>17165.3</v>
      </c>
      <c r="AF257" s="29">
        <v>17398.099999999999</v>
      </c>
      <c r="AG257" s="29">
        <v>18852.2</v>
      </c>
      <c r="AH257" s="29">
        <v>19436.900000000001</v>
      </c>
      <c r="AI257" s="30">
        <v>18410.900000000001</v>
      </c>
      <c r="AJ257" s="31">
        <v>16701.900000000001</v>
      </c>
    </row>
    <row r="258" spans="2:36" x14ac:dyDescent="0.2">
      <c r="B258" s="980"/>
      <c r="C258" s="136">
        <v>2012</v>
      </c>
      <c r="D258" s="28">
        <v>15684.7</v>
      </c>
      <c r="E258" s="29">
        <v>15955.8</v>
      </c>
      <c r="F258" s="29">
        <v>16000.2</v>
      </c>
      <c r="G258" s="29">
        <v>16319.7</v>
      </c>
      <c r="H258" s="29">
        <v>16641.900000000001</v>
      </c>
      <c r="I258" s="29">
        <v>17222.8</v>
      </c>
      <c r="J258" s="29">
        <v>17468.8</v>
      </c>
      <c r="K258" s="29">
        <v>18552.599999999999</v>
      </c>
      <c r="L258" s="29">
        <v>19458.099999999999</v>
      </c>
      <c r="M258" s="30">
        <v>17742.8</v>
      </c>
      <c r="N258" s="30">
        <v>16809.3</v>
      </c>
      <c r="O258" s="32">
        <v>16475.2</v>
      </c>
      <c r="P258" s="29">
        <v>16788.3</v>
      </c>
      <c r="Q258" s="29">
        <v>18238.5</v>
      </c>
      <c r="R258" s="29">
        <v>18816.5</v>
      </c>
      <c r="S258" s="29">
        <v>19557</v>
      </c>
      <c r="T258" s="29">
        <v>20037</v>
      </c>
      <c r="U258" s="29">
        <v>19841.400000000001</v>
      </c>
      <c r="V258" s="29">
        <v>19423.900000000001</v>
      </c>
      <c r="W258" s="29" t="s">
        <v>69</v>
      </c>
      <c r="X258" s="30">
        <v>19629.599999999999</v>
      </c>
      <c r="Y258" s="31">
        <v>18950</v>
      </c>
      <c r="Z258" s="32">
        <v>15793.5</v>
      </c>
      <c r="AA258" s="29">
        <v>16096.5</v>
      </c>
      <c r="AB258" s="29">
        <v>16434</v>
      </c>
      <c r="AC258" s="29">
        <v>16617.599999999999</v>
      </c>
      <c r="AD258" s="29">
        <v>16981.5</v>
      </c>
      <c r="AE258" s="29">
        <v>17612.099999999999</v>
      </c>
      <c r="AF258" s="29">
        <v>17857.3</v>
      </c>
      <c r="AG258" s="29">
        <v>18728.599999999999</v>
      </c>
      <c r="AH258" s="29">
        <v>19568.7</v>
      </c>
      <c r="AI258" s="30">
        <v>18129.099999999999</v>
      </c>
      <c r="AJ258" s="31">
        <v>17130.3</v>
      </c>
    </row>
    <row r="259" spans="2:36" x14ac:dyDescent="0.2">
      <c r="B259" s="980"/>
      <c r="C259" s="136">
        <v>2013</v>
      </c>
      <c r="D259" s="28">
        <v>15941.4</v>
      </c>
      <c r="E259" s="29">
        <v>15658.2</v>
      </c>
      <c r="F259" s="29">
        <v>15854.1</v>
      </c>
      <c r="G259" s="29">
        <v>16168.2</v>
      </c>
      <c r="H259" s="29">
        <v>16744.400000000001</v>
      </c>
      <c r="I259" s="29">
        <v>17120.2</v>
      </c>
      <c r="J259" s="29">
        <v>17498.599999999999</v>
      </c>
      <c r="K259" s="29">
        <v>18322.5</v>
      </c>
      <c r="L259" s="29">
        <v>19522.599999999999</v>
      </c>
      <c r="M259" s="30">
        <v>18260.2</v>
      </c>
      <c r="N259" s="30">
        <v>16798.8</v>
      </c>
      <c r="O259" s="32">
        <v>15938.2</v>
      </c>
      <c r="P259" s="29">
        <v>17228.099999999999</v>
      </c>
      <c r="Q259" s="29">
        <v>18060</v>
      </c>
      <c r="R259" s="29">
        <v>19003.099999999999</v>
      </c>
      <c r="S259" s="29">
        <v>19903.3</v>
      </c>
      <c r="T259" s="29">
        <v>19608.8</v>
      </c>
      <c r="U259" s="29">
        <v>19786.599999999999</v>
      </c>
      <c r="V259" s="29">
        <v>18123.2</v>
      </c>
      <c r="W259" s="29" t="s">
        <v>69</v>
      </c>
      <c r="X259" s="30">
        <v>20114</v>
      </c>
      <c r="Y259" s="31">
        <v>18890.900000000001</v>
      </c>
      <c r="Z259" s="32">
        <v>15940.9</v>
      </c>
      <c r="AA259" s="29">
        <v>15927.1</v>
      </c>
      <c r="AB259" s="29">
        <v>16264.9</v>
      </c>
      <c r="AC259" s="29">
        <v>16528.7</v>
      </c>
      <c r="AD259" s="29">
        <v>17068.8</v>
      </c>
      <c r="AE259" s="29">
        <v>17461.5</v>
      </c>
      <c r="AF259" s="29">
        <v>17842.3</v>
      </c>
      <c r="AG259" s="29">
        <v>18267.900000000001</v>
      </c>
      <c r="AH259" s="29">
        <v>19803.5</v>
      </c>
      <c r="AI259" s="30">
        <v>18618.900000000001</v>
      </c>
      <c r="AJ259" s="31">
        <v>17112.099999999999</v>
      </c>
    </row>
    <row r="260" spans="2:36" x14ac:dyDescent="0.2">
      <c r="B260" s="980"/>
      <c r="C260" s="136">
        <v>2014</v>
      </c>
      <c r="D260" s="28">
        <v>15881.4</v>
      </c>
      <c r="E260" s="29">
        <v>16204.5</v>
      </c>
      <c r="F260" s="29">
        <v>16313</v>
      </c>
      <c r="G260" s="29">
        <v>16471</v>
      </c>
      <c r="H260" s="29">
        <v>16956.2</v>
      </c>
      <c r="I260" s="29">
        <v>17652.5</v>
      </c>
      <c r="J260" s="29">
        <v>17617.2</v>
      </c>
      <c r="K260" s="29">
        <v>18658</v>
      </c>
      <c r="L260" s="29">
        <v>19513.8</v>
      </c>
      <c r="M260" s="30">
        <v>18362.7</v>
      </c>
      <c r="N260" s="30">
        <v>17089.400000000001</v>
      </c>
      <c r="O260" s="32">
        <v>17601.400000000001</v>
      </c>
      <c r="P260" s="29">
        <v>16712.5</v>
      </c>
      <c r="Q260" s="29">
        <v>18773.3</v>
      </c>
      <c r="R260" s="29">
        <v>19148</v>
      </c>
      <c r="S260" s="29">
        <v>20425.599999999999</v>
      </c>
      <c r="T260" s="29">
        <v>19941.3</v>
      </c>
      <c r="U260" s="29">
        <v>20901.2</v>
      </c>
      <c r="V260" s="29">
        <v>20817.2</v>
      </c>
      <c r="W260" s="29">
        <v>20001.8</v>
      </c>
      <c r="X260" s="30">
        <v>20116.2</v>
      </c>
      <c r="Y260" s="31">
        <v>19470</v>
      </c>
      <c r="Z260" s="32">
        <v>16088.7</v>
      </c>
      <c r="AA260" s="29">
        <v>16290.2</v>
      </c>
      <c r="AB260" s="29">
        <v>16720.5</v>
      </c>
      <c r="AC260" s="29">
        <v>16789.599999999999</v>
      </c>
      <c r="AD260" s="29">
        <v>17320.2</v>
      </c>
      <c r="AE260" s="29">
        <v>17935.8</v>
      </c>
      <c r="AF260" s="29">
        <v>18121.7</v>
      </c>
      <c r="AG260" s="29">
        <v>19259.599999999999</v>
      </c>
      <c r="AH260" s="29">
        <v>19543.599999999999</v>
      </c>
      <c r="AI260" s="30">
        <v>18649</v>
      </c>
      <c r="AJ260" s="31">
        <v>17422.3</v>
      </c>
    </row>
    <row r="261" spans="2:36" x14ac:dyDescent="0.2">
      <c r="B261" s="980"/>
      <c r="C261" s="136">
        <v>2015</v>
      </c>
      <c r="D261" s="28">
        <v>16165.9</v>
      </c>
      <c r="E261" s="29">
        <v>16604.8</v>
      </c>
      <c r="F261" s="29">
        <v>16564.099999999999</v>
      </c>
      <c r="G261" s="29">
        <v>16865.8</v>
      </c>
      <c r="H261" s="29">
        <v>17673.400000000001</v>
      </c>
      <c r="I261" s="29">
        <v>17989</v>
      </c>
      <c r="J261" s="29">
        <v>18572.599999999999</v>
      </c>
      <c r="K261" s="29">
        <v>20253.400000000001</v>
      </c>
      <c r="L261" s="29">
        <v>20314.099999999999</v>
      </c>
      <c r="M261" s="30">
        <v>18782</v>
      </c>
      <c r="N261" s="30">
        <v>17652.900000000001</v>
      </c>
      <c r="O261" s="32">
        <v>17857.8</v>
      </c>
      <c r="P261" s="29">
        <v>18137.7</v>
      </c>
      <c r="Q261" s="29">
        <v>18530.400000000001</v>
      </c>
      <c r="R261" s="29">
        <v>19880.8</v>
      </c>
      <c r="S261" s="29">
        <v>21077.4</v>
      </c>
      <c r="T261" s="29">
        <v>21781.599999999999</v>
      </c>
      <c r="U261" s="29">
        <v>21347.3</v>
      </c>
      <c r="V261" s="29">
        <v>21416.1</v>
      </c>
      <c r="W261" s="29">
        <v>20970.5</v>
      </c>
      <c r="X261" s="30">
        <v>21829.200000000001</v>
      </c>
      <c r="Y261" s="31">
        <v>20324.599999999999</v>
      </c>
      <c r="Z261" s="32">
        <v>16354.7</v>
      </c>
      <c r="AA261" s="29">
        <v>16858.3</v>
      </c>
      <c r="AB261" s="29">
        <v>16902.3</v>
      </c>
      <c r="AC261" s="29">
        <v>17186.099999999999</v>
      </c>
      <c r="AD261" s="29">
        <v>18022.2</v>
      </c>
      <c r="AE261" s="29">
        <v>18394.599999999999</v>
      </c>
      <c r="AF261" s="29">
        <v>19024.400000000001</v>
      </c>
      <c r="AG261" s="29">
        <v>20549.400000000001</v>
      </c>
      <c r="AH261" s="29">
        <v>20379.900000000001</v>
      </c>
      <c r="AI261" s="30">
        <v>19188.099999999999</v>
      </c>
      <c r="AJ261" s="31">
        <v>18006.2</v>
      </c>
    </row>
    <row r="262" spans="2:36" x14ac:dyDescent="0.2">
      <c r="B262" s="980"/>
      <c r="C262" s="136">
        <v>2016</v>
      </c>
      <c r="D262" s="28">
        <v>17648.2</v>
      </c>
      <c r="E262" s="29">
        <v>17630.900000000001</v>
      </c>
      <c r="F262" s="29">
        <v>17853.3</v>
      </c>
      <c r="G262" s="29">
        <v>18007.400000000001</v>
      </c>
      <c r="H262" s="29">
        <v>18527.2</v>
      </c>
      <c r="I262" s="29">
        <v>18871.400000000001</v>
      </c>
      <c r="J262" s="29">
        <v>19547.8</v>
      </c>
      <c r="K262" s="29">
        <v>21182.1</v>
      </c>
      <c r="L262" s="29">
        <v>21709</v>
      </c>
      <c r="M262" s="30">
        <v>19572.900000000001</v>
      </c>
      <c r="N262" s="30">
        <v>18673.900000000001</v>
      </c>
      <c r="O262" s="32">
        <v>18348.400000000001</v>
      </c>
      <c r="P262" s="29">
        <v>19502.8</v>
      </c>
      <c r="Q262" s="29">
        <v>20059.7</v>
      </c>
      <c r="R262" s="29">
        <v>20980.9</v>
      </c>
      <c r="S262" s="29">
        <v>21719.3</v>
      </c>
      <c r="T262" s="29">
        <v>21823.5</v>
      </c>
      <c r="U262" s="29">
        <v>22211.4</v>
      </c>
      <c r="V262" s="29">
        <v>23746</v>
      </c>
      <c r="W262" s="29">
        <v>20842.400000000001</v>
      </c>
      <c r="X262" s="30">
        <v>21876.9</v>
      </c>
      <c r="Y262" s="31">
        <v>21280.5</v>
      </c>
      <c r="Z262" s="32">
        <v>17697.099999999999</v>
      </c>
      <c r="AA262" s="29">
        <v>17853</v>
      </c>
      <c r="AB262" s="29">
        <v>18197.400000000001</v>
      </c>
      <c r="AC262" s="29">
        <v>18272.7</v>
      </c>
      <c r="AD262" s="29">
        <v>18762.599999999999</v>
      </c>
      <c r="AE262" s="29">
        <v>19195.3</v>
      </c>
      <c r="AF262" s="29">
        <v>19927.5</v>
      </c>
      <c r="AG262" s="29">
        <v>21686.400000000001</v>
      </c>
      <c r="AH262" s="29">
        <v>21608.1</v>
      </c>
      <c r="AI262" s="30">
        <v>19868.900000000001</v>
      </c>
      <c r="AJ262" s="31">
        <v>18963.5</v>
      </c>
    </row>
    <row r="263" spans="2:36" x14ac:dyDescent="0.2">
      <c r="B263" s="980"/>
      <c r="C263" s="136">
        <v>2017</v>
      </c>
      <c r="D263" s="28">
        <v>19188.7</v>
      </c>
      <c r="E263" s="29">
        <v>19232.099999999999</v>
      </c>
      <c r="F263" s="29">
        <v>19344.400000000001</v>
      </c>
      <c r="G263" s="29">
        <v>19564.099999999999</v>
      </c>
      <c r="H263" s="29">
        <v>20055.8</v>
      </c>
      <c r="I263" s="29">
        <v>20404.5</v>
      </c>
      <c r="J263" s="29">
        <v>20930.8</v>
      </c>
      <c r="K263" s="29">
        <v>22774.6</v>
      </c>
      <c r="L263" s="29">
        <v>23259.4</v>
      </c>
      <c r="M263" s="30">
        <v>21231.4</v>
      </c>
      <c r="N263" s="30">
        <v>20200.599999999999</v>
      </c>
      <c r="O263" s="32">
        <v>20411.599999999999</v>
      </c>
      <c r="P263" s="29">
        <v>21025.200000000001</v>
      </c>
      <c r="Q263" s="29">
        <v>21829.599999999999</v>
      </c>
      <c r="R263" s="29">
        <v>21966.6</v>
      </c>
      <c r="S263" s="29">
        <v>22922.400000000001</v>
      </c>
      <c r="T263" s="29">
        <v>23112.2</v>
      </c>
      <c r="U263" s="29">
        <v>22909.200000000001</v>
      </c>
      <c r="V263" s="29">
        <v>25190.2</v>
      </c>
      <c r="W263" s="29">
        <v>23186.7</v>
      </c>
      <c r="X263" s="30">
        <v>23050.799999999999</v>
      </c>
      <c r="Y263" s="31">
        <v>22581.3</v>
      </c>
      <c r="Z263" s="32">
        <v>19264.400000000001</v>
      </c>
      <c r="AA263" s="29">
        <v>19417.5</v>
      </c>
      <c r="AB263" s="29">
        <v>19626.3</v>
      </c>
      <c r="AC263" s="29">
        <v>19721</v>
      </c>
      <c r="AD263" s="29">
        <v>20219.3</v>
      </c>
      <c r="AE263" s="29">
        <v>20643.2</v>
      </c>
      <c r="AF263" s="29">
        <v>21179.200000000001</v>
      </c>
      <c r="AG263" s="29">
        <v>23176.1</v>
      </c>
      <c r="AH263" s="29">
        <v>23252.7</v>
      </c>
      <c r="AI263" s="30">
        <v>21444.9</v>
      </c>
      <c r="AJ263" s="31">
        <v>20414.400000000001</v>
      </c>
    </row>
    <row r="264" spans="2:36" x14ac:dyDescent="0.2">
      <c r="B264" s="980"/>
      <c r="C264" s="136">
        <v>2018</v>
      </c>
      <c r="D264" s="28">
        <v>20833.7</v>
      </c>
      <c r="E264" s="29">
        <v>21222.1</v>
      </c>
      <c r="F264" s="29">
        <v>21285.5</v>
      </c>
      <c r="G264" s="29">
        <v>21500.400000000001</v>
      </c>
      <c r="H264" s="29">
        <v>22100.3</v>
      </c>
      <c r="I264" s="29">
        <v>22615.599999999999</v>
      </c>
      <c r="J264" s="29">
        <v>22824.1</v>
      </c>
      <c r="K264" s="29">
        <v>24775.9</v>
      </c>
      <c r="L264" s="29">
        <v>25648.799999999999</v>
      </c>
      <c r="M264" s="30">
        <v>23587.8</v>
      </c>
      <c r="N264" s="30">
        <v>22261.599999999999</v>
      </c>
      <c r="O264" s="32">
        <v>21562.400000000001</v>
      </c>
      <c r="P264" s="29">
        <v>22900.3</v>
      </c>
      <c r="Q264" s="29">
        <v>24249.9</v>
      </c>
      <c r="R264" s="29">
        <v>24199.4</v>
      </c>
      <c r="S264" s="29">
        <v>25701.3</v>
      </c>
      <c r="T264" s="29">
        <v>26153.5</v>
      </c>
      <c r="U264" s="29">
        <v>25055.8</v>
      </c>
      <c r="V264" s="29">
        <v>27165.5</v>
      </c>
      <c r="W264" s="29">
        <v>25602.7</v>
      </c>
      <c r="X264" s="30">
        <v>25931.3</v>
      </c>
      <c r="Y264" s="31">
        <v>24950.2</v>
      </c>
      <c r="Z264" s="32">
        <v>20882.3</v>
      </c>
      <c r="AA264" s="29">
        <v>21394.400000000001</v>
      </c>
      <c r="AB264" s="29">
        <v>21595.7</v>
      </c>
      <c r="AC264" s="29">
        <v>21625.599999999999</v>
      </c>
      <c r="AD264" s="29">
        <v>22286.9</v>
      </c>
      <c r="AE264" s="29">
        <v>22835.3</v>
      </c>
      <c r="AF264" s="29">
        <v>23042.7</v>
      </c>
      <c r="AG264" s="29">
        <v>25127.4</v>
      </c>
      <c r="AH264" s="29">
        <v>25644.7</v>
      </c>
      <c r="AI264" s="30">
        <v>23846.5</v>
      </c>
      <c r="AJ264" s="31">
        <v>22469.1</v>
      </c>
    </row>
    <row r="265" spans="2:36" x14ac:dyDescent="0.2">
      <c r="B265" s="980"/>
      <c r="C265" s="136">
        <v>2019</v>
      </c>
      <c r="D265" s="28">
        <v>24716.3</v>
      </c>
      <c r="E265" s="29">
        <v>24445.7</v>
      </c>
      <c r="F265" s="29">
        <v>24556.799999999999</v>
      </c>
      <c r="G265" s="29">
        <v>24944.7</v>
      </c>
      <c r="H265" s="29">
        <v>25610.5</v>
      </c>
      <c r="I265" s="29">
        <v>26097.3</v>
      </c>
      <c r="J265" s="29">
        <v>26354.799999999999</v>
      </c>
      <c r="K265" s="29">
        <v>26861.200000000001</v>
      </c>
      <c r="L265" s="29">
        <v>28044.1</v>
      </c>
      <c r="M265" s="30">
        <v>29587</v>
      </c>
      <c r="N265" s="30">
        <v>25761.7</v>
      </c>
      <c r="O265" s="32">
        <v>25715.599999999999</v>
      </c>
      <c r="P265" s="29">
        <v>26524.9</v>
      </c>
      <c r="Q265" s="29">
        <v>27094.1</v>
      </c>
      <c r="R265" s="29">
        <v>28184</v>
      </c>
      <c r="S265" s="29">
        <v>28748.6</v>
      </c>
      <c r="T265" s="29">
        <v>28951.7</v>
      </c>
      <c r="U265" s="29">
        <v>28708.799999999999</v>
      </c>
      <c r="V265" s="29">
        <v>28956.6</v>
      </c>
      <c r="W265" s="29">
        <v>29554.7</v>
      </c>
      <c r="X265" s="30">
        <v>29399.8</v>
      </c>
      <c r="Y265" s="31">
        <v>28271.1</v>
      </c>
      <c r="Z265" s="32">
        <v>24796</v>
      </c>
      <c r="AA265" s="29">
        <v>24641.4</v>
      </c>
      <c r="AB265" s="29">
        <v>24785.8</v>
      </c>
      <c r="AC265" s="29">
        <v>25118.9</v>
      </c>
      <c r="AD265" s="29">
        <v>25745.3</v>
      </c>
      <c r="AE265" s="29">
        <v>26265.3</v>
      </c>
      <c r="AF265" s="29">
        <v>26558.5</v>
      </c>
      <c r="AG265" s="29">
        <v>27084.9</v>
      </c>
      <c r="AH265" s="29">
        <v>28266.400000000001</v>
      </c>
      <c r="AI265" s="30">
        <v>29566.6</v>
      </c>
      <c r="AJ265" s="31">
        <v>25945.599999999999</v>
      </c>
    </row>
    <row r="266" spans="2:36" x14ac:dyDescent="0.2">
      <c r="B266" s="980"/>
      <c r="C266" s="136">
        <v>2020</v>
      </c>
      <c r="D266" s="28">
        <v>24012.6</v>
      </c>
      <c r="E266" s="29">
        <v>23972.5</v>
      </c>
      <c r="F266" s="29">
        <v>23349.200000000001</v>
      </c>
      <c r="G266" s="29">
        <v>23066.2</v>
      </c>
      <c r="H266" s="29">
        <v>23342.6</v>
      </c>
      <c r="I266" s="29">
        <v>23155.8</v>
      </c>
      <c r="J266" s="29">
        <v>22198</v>
      </c>
      <c r="K266" s="29">
        <v>21893.200000000001</v>
      </c>
      <c r="L266" s="29">
        <v>21757</v>
      </c>
      <c r="M266" s="30">
        <v>24175.3</v>
      </c>
      <c r="N266" s="30">
        <v>23060.5</v>
      </c>
      <c r="O266" s="32">
        <v>22140.400000000001</v>
      </c>
      <c r="P266" s="29">
        <v>24985.3</v>
      </c>
      <c r="Q266" s="29">
        <v>21983.1</v>
      </c>
      <c r="R266" s="29">
        <v>22683.200000000001</v>
      </c>
      <c r="S266" s="29">
        <v>17231.7</v>
      </c>
      <c r="T266" s="29">
        <v>16000.9</v>
      </c>
      <c r="U266" s="29">
        <v>13388.4</v>
      </c>
      <c r="V266" s="29">
        <v>11967.9</v>
      </c>
      <c r="W266" s="29">
        <v>10740.9</v>
      </c>
      <c r="X266" s="30">
        <v>17669.599999999999</v>
      </c>
      <c r="Y266" s="31">
        <v>17447.5</v>
      </c>
      <c r="Z266" s="32">
        <v>23851.5</v>
      </c>
      <c r="AA266" s="29">
        <v>24065.599999999999</v>
      </c>
      <c r="AB266" s="29">
        <v>23220.5</v>
      </c>
      <c r="AC266" s="29">
        <v>23047.1</v>
      </c>
      <c r="AD266" s="29">
        <v>23099.4</v>
      </c>
      <c r="AE266" s="29">
        <v>22789.7</v>
      </c>
      <c r="AF266" s="29">
        <v>21530.5</v>
      </c>
      <c r="AG266" s="29">
        <v>20823.099999999999</v>
      </c>
      <c r="AH266" s="29">
        <v>20090.099999999999</v>
      </c>
      <c r="AI266" s="30">
        <v>23454.400000000001</v>
      </c>
      <c r="AJ266" s="31">
        <v>22666</v>
      </c>
    </row>
    <row r="267" spans="2:36" x14ac:dyDescent="0.2">
      <c r="B267" s="980"/>
      <c r="C267" s="136">
        <v>2021</v>
      </c>
      <c r="D267" s="28">
        <v>25150.3</v>
      </c>
      <c r="E267" s="29">
        <v>26364.799999999999</v>
      </c>
      <c r="F267" s="29">
        <v>25897.4</v>
      </c>
      <c r="G267" s="29">
        <v>25660.5</v>
      </c>
      <c r="H267" s="29">
        <v>25930.7</v>
      </c>
      <c r="I267" s="29">
        <v>25581</v>
      </c>
      <c r="J267" s="29">
        <v>25085.8</v>
      </c>
      <c r="K267" s="29">
        <v>24063.9</v>
      </c>
      <c r="L267" s="29">
        <v>23549</v>
      </c>
      <c r="M267" s="30">
        <v>26750.9</v>
      </c>
      <c r="N267" s="30">
        <v>25486.9</v>
      </c>
      <c r="O267" s="32">
        <v>24804.2</v>
      </c>
      <c r="P267" s="29">
        <v>25713.599999999999</v>
      </c>
      <c r="Q267" s="29">
        <v>23692.9</v>
      </c>
      <c r="R267" s="29">
        <v>24534.1</v>
      </c>
      <c r="S267" s="29">
        <v>19159.099999999999</v>
      </c>
      <c r="T267" s="29">
        <v>16997.900000000001</v>
      </c>
      <c r="U267" s="29">
        <v>14701.5</v>
      </c>
      <c r="V267" s="29">
        <v>12679</v>
      </c>
      <c r="W267" s="29">
        <v>11182.1</v>
      </c>
      <c r="X267" s="30">
        <v>20433.8</v>
      </c>
      <c r="Y267" s="31">
        <v>18929.3</v>
      </c>
      <c r="Z267" s="32">
        <v>25121.200000000001</v>
      </c>
      <c r="AA267" s="29">
        <v>26299.1</v>
      </c>
      <c r="AB267" s="29">
        <v>25696.400000000001</v>
      </c>
      <c r="AC267" s="29">
        <v>25607.4</v>
      </c>
      <c r="AD267" s="29">
        <v>25633.5</v>
      </c>
      <c r="AE267" s="29">
        <v>25158.5</v>
      </c>
      <c r="AF267" s="29">
        <v>24346.9</v>
      </c>
      <c r="AG267" s="29">
        <v>23005.3</v>
      </c>
      <c r="AH267" s="29">
        <v>21799.4</v>
      </c>
      <c r="AI267" s="30">
        <v>25959.4</v>
      </c>
      <c r="AJ267" s="31">
        <v>25037.1</v>
      </c>
    </row>
    <row r="268" spans="2:36" x14ac:dyDescent="0.2">
      <c r="B268" s="980"/>
      <c r="C268" s="136">
        <v>2022</v>
      </c>
      <c r="D268" s="28">
        <v>25303.9</v>
      </c>
      <c r="E268" s="29">
        <v>26516.1</v>
      </c>
      <c r="F268" s="29">
        <v>26278.6</v>
      </c>
      <c r="G268" s="29">
        <v>26358.7</v>
      </c>
      <c r="H268" s="29">
        <v>26692.7</v>
      </c>
      <c r="I268" s="29">
        <v>26420.7</v>
      </c>
      <c r="J268" s="29">
        <v>25724.5</v>
      </c>
      <c r="K268" s="29">
        <v>24989.8</v>
      </c>
      <c r="L268" s="29">
        <v>24394.3</v>
      </c>
      <c r="M268" s="30">
        <v>27580.799999999999</v>
      </c>
      <c r="N268" s="30">
        <v>26148.5</v>
      </c>
      <c r="O268" s="32">
        <v>26941.599999999999</v>
      </c>
      <c r="P268" s="29">
        <v>24674</v>
      </c>
      <c r="Q268" s="29">
        <v>24910</v>
      </c>
      <c r="R268" s="29">
        <v>24492.6</v>
      </c>
      <c r="S268" s="29">
        <v>21514.799999999999</v>
      </c>
      <c r="T268" s="29">
        <v>16894.8</v>
      </c>
      <c r="U268" s="29">
        <v>14869.9</v>
      </c>
      <c r="V268" s="29">
        <v>12923.1</v>
      </c>
      <c r="W268" s="29">
        <v>10980.9</v>
      </c>
      <c r="X268" s="30">
        <v>20401.400000000001</v>
      </c>
      <c r="Y268" s="31">
        <v>19273.5</v>
      </c>
      <c r="Z268" s="32">
        <v>25445</v>
      </c>
      <c r="AA268" s="29">
        <v>26329.599999999999</v>
      </c>
      <c r="AB268" s="29">
        <v>26178.9</v>
      </c>
      <c r="AC268" s="29">
        <v>26282.7</v>
      </c>
      <c r="AD268" s="29">
        <v>26478.7</v>
      </c>
      <c r="AE268" s="29">
        <v>25995.8</v>
      </c>
      <c r="AF268" s="29">
        <v>24965.4</v>
      </c>
      <c r="AG268" s="29">
        <v>23974.5</v>
      </c>
      <c r="AH268" s="29">
        <v>22789.4</v>
      </c>
      <c r="AI268" s="30">
        <v>26743.200000000001</v>
      </c>
      <c r="AJ268" s="31">
        <v>25717.7</v>
      </c>
    </row>
    <row r="269" spans="2:36" x14ac:dyDescent="0.2">
      <c r="B269" s="980"/>
      <c r="C269" s="136">
        <v>2023</v>
      </c>
      <c r="D269" s="28">
        <v>26871.200000000001</v>
      </c>
      <c r="E269" s="29">
        <v>27499.4</v>
      </c>
      <c r="F269" s="29">
        <v>27715.7</v>
      </c>
      <c r="G269" s="29">
        <v>27714.7</v>
      </c>
      <c r="H269" s="29">
        <v>27847.200000000001</v>
      </c>
      <c r="I269" s="29">
        <v>28023.3</v>
      </c>
      <c r="J269" s="29">
        <v>27044.2</v>
      </c>
      <c r="K269" s="29">
        <v>26151</v>
      </c>
      <c r="L269" s="29">
        <v>26127.5</v>
      </c>
      <c r="M269" s="30">
        <v>28448.6</v>
      </c>
      <c r="N269" s="30">
        <v>27480.2</v>
      </c>
      <c r="O269" s="32">
        <v>27170.799999999999</v>
      </c>
      <c r="P269" s="29">
        <v>27653.5</v>
      </c>
      <c r="Q269" s="29">
        <v>25614.9</v>
      </c>
      <c r="R269" s="29">
        <v>25270.400000000001</v>
      </c>
      <c r="S269" s="29">
        <v>22979.9</v>
      </c>
      <c r="T269" s="29">
        <v>18602.099999999999</v>
      </c>
      <c r="U269" s="29">
        <v>16300.4</v>
      </c>
      <c r="V269" s="29">
        <v>15227.6</v>
      </c>
      <c r="W269" s="29">
        <v>10168.700000000001</v>
      </c>
      <c r="X269" s="30">
        <v>20492.599999999999</v>
      </c>
      <c r="Y269" s="31">
        <v>20501.400000000001</v>
      </c>
      <c r="Z269" s="32">
        <v>26897.1</v>
      </c>
      <c r="AA269" s="29">
        <v>27515.5</v>
      </c>
      <c r="AB269" s="29">
        <v>27588.1</v>
      </c>
      <c r="AC269" s="29">
        <v>27621.599999999999</v>
      </c>
      <c r="AD269" s="29">
        <v>27670.7</v>
      </c>
      <c r="AE269" s="29">
        <v>27608</v>
      </c>
      <c r="AF269" s="29">
        <v>26401.599999999999</v>
      </c>
      <c r="AG269" s="29">
        <v>25274.7</v>
      </c>
      <c r="AH269" s="29"/>
      <c r="AI269" s="30"/>
      <c r="AJ269" s="31"/>
    </row>
    <row r="270" spans="2:36" ht="13.5" thickBot="1" x14ac:dyDescent="0.25">
      <c r="B270" s="981"/>
      <c r="C270" s="137">
        <v>2024</v>
      </c>
      <c r="D270" s="34">
        <v>27331.200000000001</v>
      </c>
      <c r="E270" s="35">
        <v>27530.2</v>
      </c>
      <c r="F270" s="35">
        <v>28030.2</v>
      </c>
      <c r="G270" s="35">
        <v>28497.7</v>
      </c>
      <c r="H270" s="35">
        <v>28505.9</v>
      </c>
      <c r="I270" s="35">
        <v>28918.7</v>
      </c>
      <c r="J270" s="35">
        <v>27876.7</v>
      </c>
      <c r="K270" s="35">
        <v>26362.7</v>
      </c>
      <c r="L270" s="35">
        <v>27229.1</v>
      </c>
      <c r="M270" s="36">
        <v>29089.9</v>
      </c>
      <c r="N270" s="36">
        <v>28124.1</v>
      </c>
      <c r="O270" s="38">
        <v>27679</v>
      </c>
      <c r="P270" s="35">
        <v>27540.6</v>
      </c>
      <c r="Q270" s="35">
        <v>25720.7</v>
      </c>
      <c r="R270" s="35">
        <v>23245.1</v>
      </c>
      <c r="S270" s="35">
        <v>24230.7</v>
      </c>
      <c r="T270" s="35">
        <v>19212.5</v>
      </c>
      <c r="U270" s="35">
        <v>17900.8</v>
      </c>
      <c r="V270" s="35">
        <v>16860.900000000001</v>
      </c>
      <c r="W270" s="35">
        <v>11019.3</v>
      </c>
      <c r="X270" s="36">
        <v>20192.400000000001</v>
      </c>
      <c r="Y270" s="37">
        <v>20745.900000000001</v>
      </c>
      <c r="Z270" s="38">
        <v>27360.5</v>
      </c>
      <c r="AA270" s="35">
        <v>27531.3</v>
      </c>
      <c r="AB270" s="35">
        <v>27908.1</v>
      </c>
      <c r="AC270" s="35">
        <v>28329.3</v>
      </c>
      <c r="AD270" s="35">
        <v>28376.6</v>
      </c>
      <c r="AE270" s="35">
        <v>28500.3</v>
      </c>
      <c r="AF270" s="35">
        <v>27309.7</v>
      </c>
      <c r="AG270" s="35">
        <v>25668.400000000001</v>
      </c>
      <c r="AH270" s="35">
        <v>25703.3</v>
      </c>
      <c r="AI270" s="36">
        <v>28182.2</v>
      </c>
      <c r="AJ270" s="37">
        <v>27728.6</v>
      </c>
    </row>
    <row r="271" spans="2:36" x14ac:dyDescent="0.2">
      <c r="B271" s="980" t="s">
        <v>262</v>
      </c>
      <c r="C271" s="136">
        <v>2011</v>
      </c>
      <c r="D271" s="28">
        <v>21797.4</v>
      </c>
      <c r="E271" s="29">
        <v>23414.6</v>
      </c>
      <c r="F271" s="29">
        <v>23057</v>
      </c>
      <c r="G271" s="29">
        <v>24969.3</v>
      </c>
      <c r="H271" s="29">
        <v>26366.400000000001</v>
      </c>
      <c r="I271" s="29">
        <v>27530.7</v>
      </c>
      <c r="J271" s="29">
        <v>30369.8</v>
      </c>
      <c r="K271" s="29">
        <v>30703.1</v>
      </c>
      <c r="L271" s="29">
        <v>27761</v>
      </c>
      <c r="M271" s="30">
        <v>29972.3</v>
      </c>
      <c r="N271" s="30">
        <v>27043.1</v>
      </c>
      <c r="O271" s="32" t="s">
        <v>69</v>
      </c>
      <c r="P271" s="29" t="s">
        <v>69</v>
      </c>
      <c r="Q271" s="29">
        <v>25502.1</v>
      </c>
      <c r="R271" s="29">
        <v>28318.3</v>
      </c>
      <c r="S271" s="29">
        <v>29151.5</v>
      </c>
      <c r="T271" s="29">
        <v>30429.4</v>
      </c>
      <c r="U271" s="29">
        <v>34731.300000000003</v>
      </c>
      <c r="V271" s="29">
        <v>32815.1</v>
      </c>
      <c r="W271" s="29" t="s">
        <v>69</v>
      </c>
      <c r="X271" s="30">
        <v>34079.800000000003</v>
      </c>
      <c r="Y271" s="31">
        <v>30132.5</v>
      </c>
      <c r="Z271" s="32" t="s">
        <v>69</v>
      </c>
      <c r="AA271" s="29">
        <v>23482.400000000001</v>
      </c>
      <c r="AB271" s="29">
        <v>23579.599999999999</v>
      </c>
      <c r="AC271" s="29">
        <v>25350</v>
      </c>
      <c r="AD271" s="29">
        <v>26709.4</v>
      </c>
      <c r="AE271" s="29">
        <v>27855.599999999999</v>
      </c>
      <c r="AF271" s="29">
        <v>30766.1</v>
      </c>
      <c r="AG271" s="29">
        <v>31305.5</v>
      </c>
      <c r="AH271" s="29">
        <v>29102.799999999999</v>
      </c>
      <c r="AI271" s="30">
        <v>30549</v>
      </c>
      <c r="AJ271" s="31">
        <v>27435.599999999999</v>
      </c>
    </row>
    <row r="272" spans="2:36" x14ac:dyDescent="0.2">
      <c r="B272" s="980"/>
      <c r="C272" s="136">
        <v>2012</v>
      </c>
      <c r="D272" s="28">
        <v>23720.5</v>
      </c>
      <c r="E272" s="29">
        <v>23105.599999999999</v>
      </c>
      <c r="F272" s="29">
        <v>23728</v>
      </c>
      <c r="G272" s="29">
        <v>25073.9</v>
      </c>
      <c r="H272" s="29">
        <v>26859.8</v>
      </c>
      <c r="I272" s="29">
        <v>28124.9</v>
      </c>
      <c r="J272" s="29">
        <v>29894.7</v>
      </c>
      <c r="K272" s="29">
        <v>31759.7</v>
      </c>
      <c r="L272" s="29">
        <v>28806.5</v>
      </c>
      <c r="M272" s="30">
        <v>30401.599999999999</v>
      </c>
      <c r="N272" s="30">
        <v>27545.599999999999</v>
      </c>
      <c r="O272" s="32" t="s">
        <v>360</v>
      </c>
      <c r="P272" s="29" t="s">
        <v>69</v>
      </c>
      <c r="Q272" s="29">
        <v>26147.8</v>
      </c>
      <c r="R272" s="29">
        <v>28063.9</v>
      </c>
      <c r="S272" s="29">
        <v>28658.1</v>
      </c>
      <c r="T272" s="29">
        <v>29602.1</v>
      </c>
      <c r="U272" s="29">
        <v>32934.6</v>
      </c>
      <c r="V272" s="29">
        <v>33205.9</v>
      </c>
      <c r="W272" s="29">
        <v>31913.3</v>
      </c>
      <c r="X272" s="30">
        <v>35817.699999999997</v>
      </c>
      <c r="Y272" s="31">
        <v>30223.8</v>
      </c>
      <c r="Z272" s="32" t="s">
        <v>69</v>
      </c>
      <c r="AA272" s="29">
        <v>23157.7</v>
      </c>
      <c r="AB272" s="29">
        <v>24113.5</v>
      </c>
      <c r="AC272" s="29">
        <v>25569.200000000001</v>
      </c>
      <c r="AD272" s="29">
        <v>27041.9</v>
      </c>
      <c r="AE272" s="29">
        <v>28285.200000000001</v>
      </c>
      <c r="AF272" s="29">
        <v>30218</v>
      </c>
      <c r="AG272" s="29">
        <v>32072.9</v>
      </c>
      <c r="AH272" s="29">
        <v>30016.400000000001</v>
      </c>
      <c r="AI272" s="30">
        <v>31040.2</v>
      </c>
      <c r="AJ272" s="31">
        <v>27885.8</v>
      </c>
    </row>
    <row r="273" spans="2:36" x14ac:dyDescent="0.2">
      <c r="B273" s="980"/>
      <c r="C273" s="136">
        <v>2013</v>
      </c>
      <c r="D273" s="28">
        <v>19793.900000000001</v>
      </c>
      <c r="E273" s="29">
        <v>23414.3</v>
      </c>
      <c r="F273" s="29">
        <v>24326.9</v>
      </c>
      <c r="G273" s="29">
        <v>24749.7</v>
      </c>
      <c r="H273" s="29">
        <v>27639.8</v>
      </c>
      <c r="I273" s="29">
        <v>27711.599999999999</v>
      </c>
      <c r="J273" s="29">
        <v>29270.400000000001</v>
      </c>
      <c r="K273" s="29">
        <v>29935.5</v>
      </c>
      <c r="L273" s="29">
        <v>26266</v>
      </c>
      <c r="M273" s="30">
        <v>30550.3</v>
      </c>
      <c r="N273" s="30">
        <v>27428.799999999999</v>
      </c>
      <c r="O273" s="32" t="s">
        <v>360</v>
      </c>
      <c r="P273" s="29" t="s">
        <v>69</v>
      </c>
      <c r="Q273" s="29">
        <v>26346.6</v>
      </c>
      <c r="R273" s="29">
        <v>28282.400000000001</v>
      </c>
      <c r="S273" s="29">
        <v>30108.3</v>
      </c>
      <c r="T273" s="29">
        <v>29753.4</v>
      </c>
      <c r="U273" s="29">
        <v>32969.4</v>
      </c>
      <c r="V273" s="29">
        <v>25906.799999999999</v>
      </c>
      <c r="W273" s="29">
        <v>34988.5</v>
      </c>
      <c r="X273" s="30">
        <v>35207.800000000003</v>
      </c>
      <c r="Y273" s="31">
        <v>30331</v>
      </c>
      <c r="Z273" s="32" t="s">
        <v>69</v>
      </c>
      <c r="AA273" s="29">
        <v>23544.799999999999</v>
      </c>
      <c r="AB273" s="29">
        <v>24617</v>
      </c>
      <c r="AC273" s="29">
        <v>25189.4</v>
      </c>
      <c r="AD273" s="29">
        <v>27933.1</v>
      </c>
      <c r="AE273" s="29">
        <v>27933.599999999999</v>
      </c>
      <c r="AF273" s="29">
        <v>29666.5</v>
      </c>
      <c r="AG273" s="29">
        <v>29226.2</v>
      </c>
      <c r="AH273" s="29">
        <v>30355.9</v>
      </c>
      <c r="AI273" s="30">
        <v>31215.7</v>
      </c>
      <c r="AJ273" s="31">
        <v>27790.400000000001</v>
      </c>
    </row>
    <row r="274" spans="2:36" x14ac:dyDescent="0.2">
      <c r="B274" s="980"/>
      <c r="C274" s="136">
        <v>2014</v>
      </c>
      <c r="D274" s="28">
        <v>21223.3</v>
      </c>
      <c r="E274" s="29">
        <v>25183.4</v>
      </c>
      <c r="F274" s="29">
        <v>23977.7</v>
      </c>
      <c r="G274" s="29">
        <v>25250.1</v>
      </c>
      <c r="H274" s="29">
        <v>28152.400000000001</v>
      </c>
      <c r="I274" s="29">
        <v>28334.799999999999</v>
      </c>
      <c r="J274" s="29">
        <v>29913.200000000001</v>
      </c>
      <c r="K274" s="29">
        <v>30330</v>
      </c>
      <c r="L274" s="29">
        <v>30631.8</v>
      </c>
      <c r="M274" s="30">
        <v>30867.5</v>
      </c>
      <c r="N274" s="30">
        <v>28080.799999999999</v>
      </c>
      <c r="O274" s="32" t="s">
        <v>360</v>
      </c>
      <c r="P274" s="29" t="s">
        <v>69</v>
      </c>
      <c r="Q274" s="29">
        <v>28619.1</v>
      </c>
      <c r="R274" s="29">
        <v>29925.8</v>
      </c>
      <c r="S274" s="29">
        <v>30114.3</v>
      </c>
      <c r="T274" s="29">
        <v>30866.799999999999</v>
      </c>
      <c r="U274" s="29">
        <v>34905.1</v>
      </c>
      <c r="V274" s="29">
        <v>32383.8</v>
      </c>
      <c r="W274" s="29">
        <v>34157.4</v>
      </c>
      <c r="X274" s="30">
        <v>32373.4</v>
      </c>
      <c r="Y274" s="31">
        <v>31403.3</v>
      </c>
      <c r="Z274" s="32" t="s">
        <v>69</v>
      </c>
      <c r="AA274" s="29">
        <v>25311.3</v>
      </c>
      <c r="AB274" s="29">
        <v>24776.7</v>
      </c>
      <c r="AC274" s="29">
        <v>25838.7</v>
      </c>
      <c r="AD274" s="29">
        <v>28426.9</v>
      </c>
      <c r="AE274" s="29">
        <v>28561.8</v>
      </c>
      <c r="AF274" s="29">
        <v>30438.3</v>
      </c>
      <c r="AG274" s="29">
        <v>30777.200000000001</v>
      </c>
      <c r="AH274" s="29">
        <v>31700.400000000001</v>
      </c>
      <c r="AI274" s="30">
        <v>31051.200000000001</v>
      </c>
      <c r="AJ274" s="31">
        <v>28492</v>
      </c>
    </row>
    <row r="275" spans="2:36" x14ac:dyDescent="0.2">
      <c r="B275" s="980"/>
      <c r="C275" s="136">
        <v>2015</v>
      </c>
      <c r="D275" s="28">
        <v>21873</v>
      </c>
      <c r="E275" s="29">
        <v>24138.799999999999</v>
      </c>
      <c r="F275" s="29">
        <v>25240.9</v>
      </c>
      <c r="G275" s="29">
        <v>25523.3</v>
      </c>
      <c r="H275" s="29">
        <v>27961.4</v>
      </c>
      <c r="I275" s="29">
        <v>29063.9</v>
      </c>
      <c r="J275" s="29">
        <v>30852.2</v>
      </c>
      <c r="K275" s="29">
        <v>33407.1</v>
      </c>
      <c r="L275" s="29">
        <v>31935.9</v>
      </c>
      <c r="M275" s="30">
        <v>31637.599999999999</v>
      </c>
      <c r="N275" s="30">
        <v>28720.5</v>
      </c>
      <c r="O275" s="32" t="s">
        <v>360</v>
      </c>
      <c r="P275" s="29" t="s">
        <v>69</v>
      </c>
      <c r="Q275" s="29">
        <v>29938.3</v>
      </c>
      <c r="R275" s="29">
        <v>30439.200000000001</v>
      </c>
      <c r="S275" s="29">
        <v>34878.9</v>
      </c>
      <c r="T275" s="29">
        <v>32933.199999999997</v>
      </c>
      <c r="U275" s="29">
        <v>34774.800000000003</v>
      </c>
      <c r="V275" s="29">
        <v>36575.9</v>
      </c>
      <c r="W275" s="29" t="s">
        <v>69</v>
      </c>
      <c r="X275" s="30">
        <v>35788.400000000001</v>
      </c>
      <c r="Y275" s="31">
        <v>33429</v>
      </c>
      <c r="Z275" s="32" t="s">
        <v>69</v>
      </c>
      <c r="AA275" s="29">
        <v>24461.9</v>
      </c>
      <c r="AB275" s="29">
        <v>25983.5</v>
      </c>
      <c r="AC275" s="29">
        <v>26181.1</v>
      </c>
      <c r="AD275" s="29">
        <v>28713.5</v>
      </c>
      <c r="AE275" s="29">
        <v>29378.6</v>
      </c>
      <c r="AF275" s="29">
        <v>31239.1</v>
      </c>
      <c r="AG275" s="29">
        <v>34082.800000000003</v>
      </c>
      <c r="AH275" s="29">
        <v>32619.3</v>
      </c>
      <c r="AI275" s="30">
        <v>32098.400000000001</v>
      </c>
      <c r="AJ275" s="31">
        <v>29255.1</v>
      </c>
    </row>
    <row r="276" spans="2:36" x14ac:dyDescent="0.2">
      <c r="B276" s="980"/>
      <c r="C276" s="136">
        <v>2016</v>
      </c>
      <c r="D276" s="28">
        <v>23368.799999999999</v>
      </c>
      <c r="E276" s="29">
        <v>26055.5</v>
      </c>
      <c r="F276" s="29">
        <v>26803</v>
      </c>
      <c r="G276" s="29">
        <v>26969.9</v>
      </c>
      <c r="H276" s="29">
        <v>29371.5</v>
      </c>
      <c r="I276" s="29">
        <v>30996.7</v>
      </c>
      <c r="J276" s="29">
        <v>32860.6</v>
      </c>
      <c r="K276" s="29">
        <v>34373.699999999997</v>
      </c>
      <c r="L276" s="29">
        <v>34798</v>
      </c>
      <c r="M276" s="30">
        <v>33412.300000000003</v>
      </c>
      <c r="N276" s="30">
        <v>30526.3</v>
      </c>
      <c r="O276" s="32" t="s">
        <v>360</v>
      </c>
      <c r="P276" s="29" t="s">
        <v>69</v>
      </c>
      <c r="Q276" s="29">
        <v>29245.3</v>
      </c>
      <c r="R276" s="29">
        <v>31123.200000000001</v>
      </c>
      <c r="S276" s="29">
        <v>32144.5</v>
      </c>
      <c r="T276" s="29">
        <v>37591.300000000003</v>
      </c>
      <c r="U276" s="29">
        <v>35366.1</v>
      </c>
      <c r="V276" s="29">
        <v>43341.9</v>
      </c>
      <c r="W276" s="29">
        <v>35337.199999999997</v>
      </c>
      <c r="X276" s="30">
        <v>37852.800000000003</v>
      </c>
      <c r="Y276" s="31">
        <v>34961.9</v>
      </c>
      <c r="Z276" s="32" t="s">
        <v>69</v>
      </c>
      <c r="AA276" s="29">
        <v>26103.3</v>
      </c>
      <c r="AB276" s="29">
        <v>27006.5</v>
      </c>
      <c r="AC276" s="29">
        <v>27536.5</v>
      </c>
      <c r="AD276" s="29">
        <v>29603.8</v>
      </c>
      <c r="AE276" s="29">
        <v>31654</v>
      </c>
      <c r="AF276" s="29">
        <v>33086.300000000003</v>
      </c>
      <c r="AG276" s="29">
        <v>36070.400000000001</v>
      </c>
      <c r="AH276" s="29">
        <v>34972.1</v>
      </c>
      <c r="AI276" s="30">
        <v>33904.199999999997</v>
      </c>
      <c r="AJ276" s="31">
        <v>30995.7</v>
      </c>
    </row>
    <row r="277" spans="2:36" x14ac:dyDescent="0.2">
      <c r="B277" s="980"/>
      <c r="C277" s="136">
        <v>2017</v>
      </c>
      <c r="D277" s="28">
        <v>22859.8</v>
      </c>
      <c r="E277" s="29">
        <v>27469.200000000001</v>
      </c>
      <c r="F277" s="29">
        <v>29091.3</v>
      </c>
      <c r="G277" s="29">
        <v>29830.1</v>
      </c>
      <c r="H277" s="29">
        <v>32116.6</v>
      </c>
      <c r="I277" s="29">
        <v>33465.300000000003</v>
      </c>
      <c r="J277" s="29">
        <v>34959.4</v>
      </c>
      <c r="K277" s="29">
        <v>34740.400000000001</v>
      </c>
      <c r="L277" s="29">
        <v>36447</v>
      </c>
      <c r="M277" s="30">
        <v>36426.400000000001</v>
      </c>
      <c r="N277" s="30">
        <v>32790.5</v>
      </c>
      <c r="O277" s="32" t="s">
        <v>69</v>
      </c>
      <c r="P277" s="29">
        <v>26623.4</v>
      </c>
      <c r="Q277" s="29">
        <v>30124.6</v>
      </c>
      <c r="R277" s="29">
        <v>33562.6</v>
      </c>
      <c r="S277" s="29">
        <v>34243.5</v>
      </c>
      <c r="T277" s="29">
        <v>39946.300000000003</v>
      </c>
      <c r="U277" s="29">
        <v>37441.1</v>
      </c>
      <c r="V277" s="29">
        <v>42870.1</v>
      </c>
      <c r="W277" s="29">
        <v>39028.300000000003</v>
      </c>
      <c r="X277" s="30">
        <v>40160</v>
      </c>
      <c r="Y277" s="31">
        <v>36783.300000000003</v>
      </c>
      <c r="Z277" s="32">
        <v>23636.9</v>
      </c>
      <c r="AA277" s="29">
        <v>27415.4</v>
      </c>
      <c r="AB277" s="29">
        <v>29204.799999999999</v>
      </c>
      <c r="AC277" s="29">
        <v>30280.7</v>
      </c>
      <c r="AD277" s="29">
        <v>32299.9</v>
      </c>
      <c r="AE277" s="29">
        <v>34015</v>
      </c>
      <c r="AF277" s="29">
        <v>35182.699999999997</v>
      </c>
      <c r="AG277" s="29">
        <v>36805.300000000003</v>
      </c>
      <c r="AH277" s="29">
        <v>36912.9</v>
      </c>
      <c r="AI277" s="30">
        <v>36806.400000000001</v>
      </c>
      <c r="AJ277" s="31">
        <v>33201.9</v>
      </c>
    </row>
    <row r="278" spans="2:36" x14ac:dyDescent="0.2">
      <c r="B278" s="980"/>
      <c r="C278" s="136">
        <v>2018</v>
      </c>
      <c r="D278" s="28">
        <v>25579.4</v>
      </c>
      <c r="E278" s="29">
        <v>29366.9</v>
      </c>
      <c r="F278" s="29">
        <v>32073.5</v>
      </c>
      <c r="G278" s="29">
        <v>32690.2</v>
      </c>
      <c r="H278" s="29">
        <v>34033.199999999997</v>
      </c>
      <c r="I278" s="29">
        <v>37099.4</v>
      </c>
      <c r="J278" s="29">
        <v>38046.199999999997</v>
      </c>
      <c r="K278" s="29">
        <v>41220.699999999997</v>
      </c>
      <c r="L278" s="29">
        <v>38913.800000000003</v>
      </c>
      <c r="M278" s="30">
        <v>40554.300000000003</v>
      </c>
      <c r="N278" s="30">
        <v>35956.800000000003</v>
      </c>
      <c r="O278" s="32" t="s">
        <v>360</v>
      </c>
      <c r="P278" s="29">
        <v>30484.1</v>
      </c>
      <c r="Q278" s="29">
        <v>31535.9</v>
      </c>
      <c r="R278" s="29">
        <v>36348.5</v>
      </c>
      <c r="S278" s="29">
        <v>36576.800000000003</v>
      </c>
      <c r="T278" s="29">
        <v>42651.5</v>
      </c>
      <c r="U278" s="29">
        <v>46759.6</v>
      </c>
      <c r="V278" s="29">
        <v>46304.5</v>
      </c>
      <c r="W278" s="29" t="s">
        <v>69</v>
      </c>
      <c r="X278" s="30">
        <v>42515.4</v>
      </c>
      <c r="Y278" s="31">
        <v>40659.5</v>
      </c>
      <c r="Z278" s="32">
        <v>25579.4</v>
      </c>
      <c r="AA278" s="29">
        <v>29458.2</v>
      </c>
      <c r="AB278" s="29">
        <v>32021.5</v>
      </c>
      <c r="AC278" s="29">
        <v>33060.400000000001</v>
      </c>
      <c r="AD278" s="29">
        <v>34225.199999999997</v>
      </c>
      <c r="AE278" s="29">
        <v>37693</v>
      </c>
      <c r="AF278" s="29">
        <v>38733.1</v>
      </c>
      <c r="AG278" s="29">
        <v>42500.9</v>
      </c>
      <c r="AH278" s="29">
        <v>39442.300000000003</v>
      </c>
      <c r="AI278" s="30">
        <v>40751.5</v>
      </c>
      <c r="AJ278" s="31">
        <v>36425.800000000003</v>
      </c>
    </row>
    <row r="279" spans="2:36" x14ac:dyDescent="0.2">
      <c r="B279" s="980"/>
      <c r="C279" s="136">
        <v>2019</v>
      </c>
      <c r="D279" s="28">
        <v>28569.200000000001</v>
      </c>
      <c r="E279" s="29">
        <v>33756.199999999997</v>
      </c>
      <c r="F279" s="29">
        <v>36248.5</v>
      </c>
      <c r="G279" s="29">
        <v>36291.599999999999</v>
      </c>
      <c r="H279" s="29">
        <v>39092.400000000001</v>
      </c>
      <c r="I279" s="29">
        <v>41842</v>
      </c>
      <c r="J279" s="29">
        <v>42984</v>
      </c>
      <c r="K279" s="29">
        <v>45541</v>
      </c>
      <c r="L279" s="29">
        <v>46257.8</v>
      </c>
      <c r="M279" s="30">
        <v>44211.3</v>
      </c>
      <c r="N279" s="30">
        <v>40836</v>
      </c>
      <c r="O279" s="32" t="s">
        <v>69</v>
      </c>
      <c r="P279" s="29">
        <v>35500.9</v>
      </c>
      <c r="Q279" s="29">
        <v>34778.9</v>
      </c>
      <c r="R279" s="29">
        <v>37198.9</v>
      </c>
      <c r="S279" s="29">
        <v>43229.599999999999</v>
      </c>
      <c r="T279" s="29">
        <v>46798</v>
      </c>
      <c r="U279" s="29">
        <v>50478.3</v>
      </c>
      <c r="V279" s="29">
        <v>46806.8</v>
      </c>
      <c r="W279" s="29">
        <v>49883.9</v>
      </c>
      <c r="X279" s="30">
        <v>55602.6</v>
      </c>
      <c r="Y279" s="31">
        <v>45394.8</v>
      </c>
      <c r="Z279" s="32">
        <v>29095.200000000001</v>
      </c>
      <c r="AA279" s="29">
        <v>33874.199999999997</v>
      </c>
      <c r="AB279" s="29">
        <v>36145.9</v>
      </c>
      <c r="AC279" s="29">
        <v>36352.9</v>
      </c>
      <c r="AD279" s="29">
        <v>39500.6</v>
      </c>
      <c r="AE279" s="29">
        <v>42273.7</v>
      </c>
      <c r="AF279" s="29">
        <v>43579.6</v>
      </c>
      <c r="AG279" s="29">
        <v>45663.3</v>
      </c>
      <c r="AH279" s="29">
        <v>46823.3</v>
      </c>
      <c r="AI279" s="30">
        <v>46568.2</v>
      </c>
      <c r="AJ279" s="31">
        <v>41254.800000000003</v>
      </c>
    </row>
    <row r="280" spans="2:36" x14ac:dyDescent="0.2">
      <c r="B280" s="980"/>
      <c r="C280" s="136">
        <v>2020</v>
      </c>
      <c r="D280" s="28">
        <v>25134.799999999999</v>
      </c>
      <c r="E280" s="29">
        <v>35219.4</v>
      </c>
      <c r="F280" s="29">
        <v>38608</v>
      </c>
      <c r="G280" s="29">
        <v>38008.400000000001</v>
      </c>
      <c r="H280" s="29">
        <v>41645.1</v>
      </c>
      <c r="I280" s="29">
        <v>43904.800000000003</v>
      </c>
      <c r="J280" s="29">
        <v>46290.1</v>
      </c>
      <c r="K280" s="29">
        <v>48300</v>
      </c>
      <c r="L280" s="29">
        <v>48294.8</v>
      </c>
      <c r="M280" s="30">
        <v>49040.2</v>
      </c>
      <c r="N280" s="30">
        <v>43379.199999999997</v>
      </c>
      <c r="O280" s="32" t="s">
        <v>69</v>
      </c>
      <c r="P280" s="29">
        <v>34055.699999999997</v>
      </c>
      <c r="Q280" s="29">
        <v>40539.599999999999</v>
      </c>
      <c r="R280" s="29">
        <v>40276.400000000001</v>
      </c>
      <c r="S280" s="29">
        <v>46837.2</v>
      </c>
      <c r="T280" s="29">
        <v>49555.199999999997</v>
      </c>
      <c r="U280" s="29">
        <v>53578.9</v>
      </c>
      <c r="V280" s="29">
        <v>51109.599999999999</v>
      </c>
      <c r="W280" s="29">
        <v>51991.3</v>
      </c>
      <c r="X280" s="30">
        <v>67234</v>
      </c>
      <c r="Y280" s="31">
        <v>49112.1</v>
      </c>
      <c r="Z280" s="32">
        <v>27562.799999999999</v>
      </c>
      <c r="AA280" s="29">
        <v>35162.800000000003</v>
      </c>
      <c r="AB280" s="29">
        <v>38814.199999999997</v>
      </c>
      <c r="AC280" s="29">
        <v>38176.199999999997</v>
      </c>
      <c r="AD280" s="29">
        <v>42118.9</v>
      </c>
      <c r="AE280" s="29">
        <v>44341.3</v>
      </c>
      <c r="AF280" s="29">
        <v>46947</v>
      </c>
      <c r="AG280" s="29">
        <v>48560.800000000003</v>
      </c>
      <c r="AH280" s="29">
        <v>48740.1</v>
      </c>
      <c r="AI280" s="30">
        <v>53087.5</v>
      </c>
      <c r="AJ280" s="31">
        <v>43900.5</v>
      </c>
    </row>
    <row r="281" spans="2:36" x14ac:dyDescent="0.2">
      <c r="B281" s="980"/>
      <c r="C281" s="136">
        <v>2021</v>
      </c>
      <c r="D281" s="28">
        <v>34965.699999999997</v>
      </c>
      <c r="E281" s="29">
        <v>38726.5</v>
      </c>
      <c r="F281" s="29">
        <v>41077.9</v>
      </c>
      <c r="G281" s="29">
        <v>41115</v>
      </c>
      <c r="H281" s="29">
        <v>43906.400000000001</v>
      </c>
      <c r="I281" s="29">
        <v>47094.400000000001</v>
      </c>
      <c r="J281" s="29">
        <v>49592</v>
      </c>
      <c r="K281" s="29">
        <v>51462.9</v>
      </c>
      <c r="L281" s="29">
        <v>52464.3</v>
      </c>
      <c r="M281" s="30">
        <v>51402.400000000001</v>
      </c>
      <c r="N281" s="30">
        <v>46638.400000000001</v>
      </c>
      <c r="O281" s="32" t="s">
        <v>360</v>
      </c>
      <c r="P281" s="29" t="s">
        <v>69</v>
      </c>
      <c r="Q281" s="29">
        <v>43386.2</v>
      </c>
      <c r="R281" s="29">
        <v>42839.9</v>
      </c>
      <c r="S281" s="29">
        <v>48508.4</v>
      </c>
      <c r="T281" s="29">
        <v>50560.800000000003</v>
      </c>
      <c r="U281" s="29">
        <v>56398</v>
      </c>
      <c r="V281" s="29">
        <v>55096.9</v>
      </c>
      <c r="W281" s="29">
        <v>58563.6</v>
      </c>
      <c r="X281" s="30">
        <v>66710.600000000006</v>
      </c>
      <c r="Y281" s="31">
        <v>51909.9</v>
      </c>
      <c r="Z281" s="32">
        <v>34965.699999999997</v>
      </c>
      <c r="AA281" s="29">
        <v>38785</v>
      </c>
      <c r="AB281" s="29">
        <v>41333.300000000003</v>
      </c>
      <c r="AC281" s="29">
        <v>41249.5</v>
      </c>
      <c r="AD281" s="29">
        <v>44312.7</v>
      </c>
      <c r="AE281" s="29">
        <v>47363.4</v>
      </c>
      <c r="AF281" s="29">
        <v>50182.1</v>
      </c>
      <c r="AG281" s="29">
        <v>51774.400000000001</v>
      </c>
      <c r="AH281" s="29">
        <v>53197</v>
      </c>
      <c r="AI281" s="30">
        <v>54245.1</v>
      </c>
      <c r="AJ281" s="31">
        <v>47103.9</v>
      </c>
    </row>
    <row r="282" spans="2:36" x14ac:dyDescent="0.2">
      <c r="B282" s="980"/>
      <c r="C282" s="136">
        <v>2022</v>
      </c>
      <c r="D282" s="28">
        <v>37967.4</v>
      </c>
      <c r="E282" s="29">
        <v>38896.1</v>
      </c>
      <c r="F282" s="29">
        <v>40201.1</v>
      </c>
      <c r="G282" s="29">
        <v>42664.9</v>
      </c>
      <c r="H282" s="29">
        <v>44404.4</v>
      </c>
      <c r="I282" s="29">
        <v>47445.3</v>
      </c>
      <c r="J282" s="29">
        <v>50082.8</v>
      </c>
      <c r="K282" s="29">
        <v>51725</v>
      </c>
      <c r="L282" s="29">
        <v>53542.3</v>
      </c>
      <c r="M282" s="30">
        <v>51251.6</v>
      </c>
      <c r="N282" s="30">
        <v>47333.3</v>
      </c>
      <c r="O282" s="32" t="s">
        <v>360</v>
      </c>
      <c r="P282" s="29" t="s">
        <v>69</v>
      </c>
      <c r="Q282" s="29">
        <v>42607.199999999997</v>
      </c>
      <c r="R282" s="29">
        <v>43535.3</v>
      </c>
      <c r="S282" s="29">
        <v>48767.199999999997</v>
      </c>
      <c r="T282" s="29">
        <v>52328</v>
      </c>
      <c r="U282" s="29">
        <v>58140.5</v>
      </c>
      <c r="V282" s="29">
        <v>57213.5</v>
      </c>
      <c r="W282" s="29">
        <v>59426.5</v>
      </c>
      <c r="X282" s="30">
        <v>62170.3</v>
      </c>
      <c r="Y282" s="31">
        <v>53158.400000000001</v>
      </c>
      <c r="Z282" s="32">
        <v>37967.4</v>
      </c>
      <c r="AA282" s="29">
        <v>39005.1</v>
      </c>
      <c r="AB282" s="29">
        <v>40484.1</v>
      </c>
      <c r="AC282" s="29">
        <v>42739.4</v>
      </c>
      <c r="AD282" s="29">
        <v>44754</v>
      </c>
      <c r="AE282" s="29">
        <v>47799.8</v>
      </c>
      <c r="AF282" s="29">
        <v>50683.1</v>
      </c>
      <c r="AG282" s="29">
        <v>52180.1</v>
      </c>
      <c r="AH282" s="29">
        <v>54270.5</v>
      </c>
      <c r="AI282" s="30">
        <v>53445.9</v>
      </c>
      <c r="AJ282" s="31">
        <v>47837.3</v>
      </c>
    </row>
    <row r="283" spans="2:36" x14ac:dyDescent="0.2">
      <c r="B283" s="980"/>
      <c r="C283" s="136">
        <v>2023</v>
      </c>
      <c r="D283" s="28">
        <v>38300.800000000003</v>
      </c>
      <c r="E283" s="29">
        <v>40653.1</v>
      </c>
      <c r="F283" s="29">
        <v>41996.9</v>
      </c>
      <c r="G283" s="29">
        <v>43335.1</v>
      </c>
      <c r="H283" s="29">
        <v>45863.1</v>
      </c>
      <c r="I283" s="29">
        <v>48522.9</v>
      </c>
      <c r="J283" s="29">
        <v>51021.3</v>
      </c>
      <c r="K283" s="29">
        <v>53076.1</v>
      </c>
      <c r="L283" s="29">
        <v>54168</v>
      </c>
      <c r="M283" s="30">
        <v>54210.6</v>
      </c>
      <c r="N283" s="30">
        <v>48423.6</v>
      </c>
      <c r="O283" s="32" t="s">
        <v>360</v>
      </c>
      <c r="P283" s="29" t="s">
        <v>69</v>
      </c>
      <c r="Q283" s="29">
        <v>44074</v>
      </c>
      <c r="R283" s="29">
        <v>44672.2</v>
      </c>
      <c r="S283" s="29">
        <v>51738.2</v>
      </c>
      <c r="T283" s="29">
        <v>52512.9</v>
      </c>
      <c r="U283" s="29">
        <v>57475.4</v>
      </c>
      <c r="V283" s="29">
        <v>61706.5</v>
      </c>
      <c r="W283" s="29">
        <v>53162.7</v>
      </c>
      <c r="X283" s="30">
        <v>68584.5</v>
      </c>
      <c r="Y283" s="31">
        <v>54932.6</v>
      </c>
      <c r="Z283" s="32">
        <v>38300.800000000003</v>
      </c>
      <c r="AA283" s="29">
        <v>40756.400000000001</v>
      </c>
      <c r="AB283" s="29">
        <v>42179.5</v>
      </c>
      <c r="AC283" s="29">
        <v>43423.8</v>
      </c>
      <c r="AD283" s="29">
        <v>46257.3</v>
      </c>
      <c r="AE283" s="29">
        <v>48766.3</v>
      </c>
      <c r="AF283" s="29">
        <v>51514.6</v>
      </c>
      <c r="AG283" s="29">
        <v>53743.7</v>
      </c>
      <c r="AH283" s="29"/>
      <c r="AI283" s="30"/>
      <c r="AJ283" s="31"/>
    </row>
    <row r="284" spans="2:36" ht="13.5" thickBot="1" x14ac:dyDescent="0.25">
      <c r="B284" s="981"/>
      <c r="C284" s="137">
        <v>2024</v>
      </c>
      <c r="D284" s="34">
        <v>40252.400000000001</v>
      </c>
      <c r="E284" s="35">
        <v>40691.5</v>
      </c>
      <c r="F284" s="35">
        <v>41680.199999999997</v>
      </c>
      <c r="G284" s="35">
        <v>43868.2</v>
      </c>
      <c r="H284" s="35">
        <v>45101.3</v>
      </c>
      <c r="I284" s="35">
        <v>48563.3</v>
      </c>
      <c r="J284" s="35">
        <v>51249</v>
      </c>
      <c r="K284" s="35">
        <v>51774.400000000001</v>
      </c>
      <c r="L284" s="35">
        <v>53342.7</v>
      </c>
      <c r="M284" s="36">
        <v>55959.1</v>
      </c>
      <c r="N284" s="36">
        <v>48146.1</v>
      </c>
      <c r="O284" s="38" t="s">
        <v>360</v>
      </c>
      <c r="P284" s="35" t="s">
        <v>69</v>
      </c>
      <c r="Q284" s="35">
        <v>47169.7</v>
      </c>
      <c r="R284" s="35">
        <v>43189.4</v>
      </c>
      <c r="S284" s="35">
        <v>48923.6</v>
      </c>
      <c r="T284" s="35">
        <v>54131.3</v>
      </c>
      <c r="U284" s="35">
        <v>55078.400000000001</v>
      </c>
      <c r="V284" s="35">
        <v>62699.6</v>
      </c>
      <c r="W284" s="35">
        <v>54852.2</v>
      </c>
      <c r="X284" s="36">
        <v>67396.5</v>
      </c>
      <c r="Y284" s="37">
        <v>54805.599999999999</v>
      </c>
      <c r="Z284" s="38">
        <v>40252.400000000001</v>
      </c>
      <c r="AA284" s="35">
        <v>40794.300000000003</v>
      </c>
      <c r="AB284" s="35">
        <v>42094.7</v>
      </c>
      <c r="AC284" s="35">
        <v>43836.800000000003</v>
      </c>
      <c r="AD284" s="35">
        <v>45352.6</v>
      </c>
      <c r="AE284" s="35">
        <v>48975.199999999997</v>
      </c>
      <c r="AF284" s="35">
        <v>51555.7</v>
      </c>
      <c r="AG284" s="35">
        <v>52561.2</v>
      </c>
      <c r="AH284" s="35">
        <v>53499.3</v>
      </c>
      <c r="AI284" s="36">
        <v>58152.7</v>
      </c>
      <c r="AJ284" s="37">
        <v>48647</v>
      </c>
    </row>
    <row r="285" spans="2:36" x14ac:dyDescent="0.2">
      <c r="B285" s="980" t="s">
        <v>263</v>
      </c>
      <c r="C285" s="136">
        <v>2011</v>
      </c>
      <c r="D285" s="28">
        <v>21674.3</v>
      </c>
      <c r="E285" s="29">
        <v>22686</v>
      </c>
      <c r="F285" s="29">
        <v>24394.9</v>
      </c>
      <c r="G285" s="29">
        <v>24402.5</v>
      </c>
      <c r="H285" s="29">
        <v>26774.2</v>
      </c>
      <c r="I285" s="29">
        <v>26525.3</v>
      </c>
      <c r="J285" s="29">
        <v>28408.400000000001</v>
      </c>
      <c r="K285" s="29">
        <v>29272.7</v>
      </c>
      <c r="L285" s="29">
        <v>29235.1</v>
      </c>
      <c r="M285" s="30">
        <v>29596.6</v>
      </c>
      <c r="N285" s="30">
        <v>26133</v>
      </c>
      <c r="O285" s="32" t="s">
        <v>360</v>
      </c>
      <c r="P285" s="29" t="s">
        <v>69</v>
      </c>
      <c r="Q285" s="29" t="s">
        <v>69</v>
      </c>
      <c r="R285" s="29" t="s">
        <v>69</v>
      </c>
      <c r="S285" s="29" t="s">
        <v>69</v>
      </c>
      <c r="T285" s="29" t="s">
        <v>69</v>
      </c>
      <c r="U285" s="29" t="s">
        <v>69</v>
      </c>
      <c r="V285" s="29" t="s">
        <v>69</v>
      </c>
      <c r="W285" s="29" t="s">
        <v>69</v>
      </c>
      <c r="X285" s="30" t="s">
        <v>69</v>
      </c>
      <c r="Y285" s="31" t="s">
        <v>69</v>
      </c>
      <c r="Z285" s="32" t="s">
        <v>69</v>
      </c>
      <c r="AA285" s="29">
        <v>22725.599999999999</v>
      </c>
      <c r="AB285" s="29">
        <v>24586.5</v>
      </c>
      <c r="AC285" s="29">
        <v>24705.599999999999</v>
      </c>
      <c r="AD285" s="29">
        <v>27041.5</v>
      </c>
      <c r="AE285" s="29">
        <v>26568.6</v>
      </c>
      <c r="AF285" s="29">
        <v>28207.7</v>
      </c>
      <c r="AG285" s="29">
        <v>28559.599999999999</v>
      </c>
      <c r="AH285" s="29">
        <v>29287.4</v>
      </c>
      <c r="AI285" s="30">
        <v>29779.4</v>
      </c>
      <c r="AJ285" s="31">
        <v>26272.799999999999</v>
      </c>
    </row>
    <row r="286" spans="2:36" x14ac:dyDescent="0.2">
      <c r="B286" s="980"/>
      <c r="C286" s="136">
        <v>2012</v>
      </c>
      <c r="D286" s="28">
        <v>22603.200000000001</v>
      </c>
      <c r="E286" s="29">
        <v>22767.1</v>
      </c>
      <c r="F286" s="29">
        <v>24105.3</v>
      </c>
      <c r="G286" s="29">
        <v>24934.3</v>
      </c>
      <c r="H286" s="29">
        <v>26120.400000000001</v>
      </c>
      <c r="I286" s="29">
        <v>27391.9</v>
      </c>
      <c r="J286" s="29">
        <v>29104.1</v>
      </c>
      <c r="K286" s="29">
        <v>31020.400000000001</v>
      </c>
      <c r="L286" s="29">
        <v>30664.6</v>
      </c>
      <c r="M286" s="30">
        <v>28925.5</v>
      </c>
      <c r="N286" s="30">
        <v>26458.3</v>
      </c>
      <c r="O286" s="32" t="s">
        <v>360</v>
      </c>
      <c r="P286" s="29" t="s">
        <v>69</v>
      </c>
      <c r="Q286" s="29" t="s">
        <v>69</v>
      </c>
      <c r="R286" s="29" t="s">
        <v>69</v>
      </c>
      <c r="S286" s="29" t="s">
        <v>69</v>
      </c>
      <c r="T286" s="29" t="s">
        <v>69</v>
      </c>
      <c r="U286" s="29" t="s">
        <v>69</v>
      </c>
      <c r="V286" s="29" t="s">
        <v>69</v>
      </c>
      <c r="W286" s="29" t="s">
        <v>69</v>
      </c>
      <c r="X286" s="30" t="s">
        <v>69</v>
      </c>
      <c r="Y286" s="31" t="s">
        <v>69</v>
      </c>
      <c r="Z286" s="32" t="s">
        <v>69</v>
      </c>
      <c r="AA286" s="29">
        <v>22944.9</v>
      </c>
      <c r="AB286" s="29">
        <v>24065.599999999999</v>
      </c>
      <c r="AC286" s="29">
        <v>25252.799999999999</v>
      </c>
      <c r="AD286" s="29">
        <v>26286.9</v>
      </c>
      <c r="AE286" s="29">
        <v>27309.7</v>
      </c>
      <c r="AF286" s="29">
        <v>29061.8</v>
      </c>
      <c r="AG286" s="29">
        <v>32315</v>
      </c>
      <c r="AH286" s="29">
        <v>30534.6</v>
      </c>
      <c r="AI286" s="30">
        <v>29257.599999999999</v>
      </c>
      <c r="AJ286" s="31">
        <v>26741.8</v>
      </c>
    </row>
    <row r="287" spans="2:36" x14ac:dyDescent="0.2">
      <c r="B287" s="980"/>
      <c r="C287" s="136">
        <v>2013</v>
      </c>
      <c r="D287" s="28">
        <v>21926.9</v>
      </c>
      <c r="E287" s="29">
        <v>23631.599999999999</v>
      </c>
      <c r="F287" s="29">
        <v>23572.5</v>
      </c>
      <c r="G287" s="29">
        <v>24273</v>
      </c>
      <c r="H287" s="29">
        <v>25763.4</v>
      </c>
      <c r="I287" s="29">
        <v>27258.5</v>
      </c>
      <c r="J287" s="29">
        <v>30091.7</v>
      </c>
      <c r="K287" s="29">
        <v>31181.3</v>
      </c>
      <c r="L287" s="29">
        <v>30780.9</v>
      </c>
      <c r="M287" s="30">
        <v>30056.799999999999</v>
      </c>
      <c r="N287" s="30">
        <v>26627</v>
      </c>
      <c r="O287" s="32" t="s">
        <v>360</v>
      </c>
      <c r="P287" s="29" t="s">
        <v>69</v>
      </c>
      <c r="Q287" s="29" t="s">
        <v>69</v>
      </c>
      <c r="R287" s="29" t="s">
        <v>69</v>
      </c>
      <c r="S287" s="29" t="s">
        <v>69</v>
      </c>
      <c r="T287" s="29" t="s">
        <v>69</v>
      </c>
      <c r="U287" s="29" t="s">
        <v>69</v>
      </c>
      <c r="V287" s="29" t="s">
        <v>69</v>
      </c>
      <c r="W287" s="29" t="s">
        <v>69</v>
      </c>
      <c r="X287" s="30" t="s">
        <v>69</v>
      </c>
      <c r="Y287" s="31" t="s">
        <v>69</v>
      </c>
      <c r="Z287" s="32" t="s">
        <v>69</v>
      </c>
      <c r="AA287" s="29">
        <v>23702</v>
      </c>
      <c r="AB287" s="29">
        <v>23867.8</v>
      </c>
      <c r="AC287" s="29">
        <v>24450.6</v>
      </c>
      <c r="AD287" s="29">
        <v>26286.2</v>
      </c>
      <c r="AE287" s="29">
        <v>27224.5</v>
      </c>
      <c r="AF287" s="29">
        <v>29751.1</v>
      </c>
      <c r="AG287" s="29">
        <v>31430.6</v>
      </c>
      <c r="AH287" s="29">
        <v>30405.1</v>
      </c>
      <c r="AI287" s="30">
        <v>30190.2</v>
      </c>
      <c r="AJ287" s="31">
        <v>26776.1</v>
      </c>
    </row>
    <row r="288" spans="2:36" x14ac:dyDescent="0.2">
      <c r="B288" s="980"/>
      <c r="C288" s="136">
        <v>2014</v>
      </c>
      <c r="D288" s="28">
        <v>23806</v>
      </c>
      <c r="E288" s="29">
        <v>24252.3</v>
      </c>
      <c r="F288" s="29">
        <v>24260.7</v>
      </c>
      <c r="G288" s="29">
        <v>25336.799999999999</v>
      </c>
      <c r="H288" s="29">
        <v>25809.8</v>
      </c>
      <c r="I288" s="29">
        <v>28314.3</v>
      </c>
      <c r="J288" s="29">
        <v>29175.5</v>
      </c>
      <c r="K288" s="29">
        <v>31576.9</v>
      </c>
      <c r="L288" s="29">
        <v>29276.7</v>
      </c>
      <c r="M288" s="30">
        <v>29819.9</v>
      </c>
      <c r="N288" s="30">
        <v>26891.4</v>
      </c>
      <c r="O288" s="32" t="s">
        <v>69</v>
      </c>
      <c r="P288" s="29" t="s">
        <v>69</v>
      </c>
      <c r="Q288" s="29" t="s">
        <v>69</v>
      </c>
      <c r="R288" s="29" t="s">
        <v>69</v>
      </c>
      <c r="S288" s="29" t="s">
        <v>69</v>
      </c>
      <c r="T288" s="29" t="s">
        <v>69</v>
      </c>
      <c r="U288" s="29" t="s">
        <v>69</v>
      </c>
      <c r="V288" s="29" t="s">
        <v>69</v>
      </c>
      <c r="W288" s="29" t="s">
        <v>69</v>
      </c>
      <c r="X288" s="30" t="s">
        <v>69</v>
      </c>
      <c r="Y288" s="31" t="s">
        <v>69</v>
      </c>
      <c r="Z288" s="32" t="s">
        <v>69</v>
      </c>
      <c r="AA288" s="29">
        <v>24260.6</v>
      </c>
      <c r="AB288" s="29">
        <v>24640.1</v>
      </c>
      <c r="AC288" s="29">
        <v>25322.1</v>
      </c>
      <c r="AD288" s="29">
        <v>26114.6</v>
      </c>
      <c r="AE288" s="29">
        <v>28248.3</v>
      </c>
      <c r="AF288" s="29">
        <v>29116</v>
      </c>
      <c r="AG288" s="29">
        <v>31685.7</v>
      </c>
      <c r="AH288" s="29">
        <v>29674</v>
      </c>
      <c r="AI288" s="30">
        <v>30026.400000000001</v>
      </c>
      <c r="AJ288" s="31">
        <v>26985.7</v>
      </c>
    </row>
    <row r="289" spans="2:36" x14ac:dyDescent="0.2">
      <c r="B289" s="980"/>
      <c r="C289" s="136">
        <v>2015</v>
      </c>
      <c r="D289" s="28">
        <v>24010.7</v>
      </c>
      <c r="E289" s="29">
        <v>25324.1</v>
      </c>
      <c r="F289" s="29">
        <v>24994.6</v>
      </c>
      <c r="G289" s="29">
        <v>25981.3</v>
      </c>
      <c r="H289" s="29">
        <v>26786.9</v>
      </c>
      <c r="I289" s="29">
        <v>28640.400000000001</v>
      </c>
      <c r="J289" s="29">
        <v>30751.8</v>
      </c>
      <c r="K289" s="29">
        <v>32095.9</v>
      </c>
      <c r="L289" s="29">
        <v>34434.199999999997</v>
      </c>
      <c r="M289" s="30">
        <v>30265.7</v>
      </c>
      <c r="N289" s="30">
        <v>27726.400000000001</v>
      </c>
      <c r="O289" s="32" t="s">
        <v>360</v>
      </c>
      <c r="P289" s="29" t="s">
        <v>69</v>
      </c>
      <c r="Q289" s="29" t="s">
        <v>69</v>
      </c>
      <c r="R289" s="29" t="s">
        <v>69</v>
      </c>
      <c r="S289" s="29" t="s">
        <v>69</v>
      </c>
      <c r="T289" s="29" t="s">
        <v>69</v>
      </c>
      <c r="U289" s="29" t="s">
        <v>69</v>
      </c>
      <c r="V289" s="29" t="s">
        <v>69</v>
      </c>
      <c r="W289" s="29" t="s">
        <v>69</v>
      </c>
      <c r="X289" s="30" t="s">
        <v>69</v>
      </c>
      <c r="Y289" s="31" t="s">
        <v>69</v>
      </c>
      <c r="Z289" s="32" t="s">
        <v>69</v>
      </c>
      <c r="AA289" s="29">
        <v>25295.3</v>
      </c>
      <c r="AB289" s="29">
        <v>25208.799999999999</v>
      </c>
      <c r="AC289" s="29">
        <v>26012.1</v>
      </c>
      <c r="AD289" s="29">
        <v>26988.6</v>
      </c>
      <c r="AE289" s="29">
        <v>28634.400000000001</v>
      </c>
      <c r="AF289" s="29">
        <v>30577.7</v>
      </c>
      <c r="AG289" s="29">
        <v>32275.8</v>
      </c>
      <c r="AH289" s="29">
        <v>35462.5</v>
      </c>
      <c r="AI289" s="30">
        <v>30404.6</v>
      </c>
      <c r="AJ289" s="31">
        <v>27854.5</v>
      </c>
    </row>
    <row r="290" spans="2:36" x14ac:dyDescent="0.2">
      <c r="B290" s="980"/>
      <c r="C290" s="136">
        <v>2016</v>
      </c>
      <c r="D290" s="28">
        <v>25656</v>
      </c>
      <c r="E290" s="29">
        <v>25670.7</v>
      </c>
      <c r="F290" s="29">
        <v>25997.9</v>
      </c>
      <c r="G290" s="29">
        <v>26908.3</v>
      </c>
      <c r="H290" s="29">
        <v>28841.9</v>
      </c>
      <c r="I290" s="29">
        <v>30484.400000000001</v>
      </c>
      <c r="J290" s="29">
        <v>31520.5</v>
      </c>
      <c r="K290" s="29">
        <v>34874.9</v>
      </c>
      <c r="L290" s="29">
        <v>36807.1</v>
      </c>
      <c r="M290" s="30">
        <v>32781.9</v>
      </c>
      <c r="N290" s="30">
        <v>28915.1</v>
      </c>
      <c r="O290" s="32" t="s">
        <v>360</v>
      </c>
      <c r="P290" s="29" t="s">
        <v>69</v>
      </c>
      <c r="Q290" s="29" t="s">
        <v>69</v>
      </c>
      <c r="R290" s="29" t="s">
        <v>69</v>
      </c>
      <c r="S290" s="29" t="s">
        <v>69</v>
      </c>
      <c r="T290" s="29" t="s">
        <v>69</v>
      </c>
      <c r="U290" s="29" t="s">
        <v>69</v>
      </c>
      <c r="V290" s="29" t="s">
        <v>69</v>
      </c>
      <c r="W290" s="29" t="s">
        <v>69</v>
      </c>
      <c r="X290" s="30" t="s">
        <v>69</v>
      </c>
      <c r="Y290" s="31" t="s">
        <v>69</v>
      </c>
      <c r="Z290" s="32" t="s">
        <v>69</v>
      </c>
      <c r="AA290" s="29">
        <v>25689.7</v>
      </c>
      <c r="AB290" s="29">
        <v>26338.7</v>
      </c>
      <c r="AC290" s="29">
        <v>26972.3</v>
      </c>
      <c r="AD290" s="29">
        <v>28895.200000000001</v>
      </c>
      <c r="AE290" s="29">
        <v>30458.9</v>
      </c>
      <c r="AF290" s="29">
        <v>31540.9</v>
      </c>
      <c r="AG290" s="29">
        <v>34873.1</v>
      </c>
      <c r="AH290" s="29">
        <v>36097.4</v>
      </c>
      <c r="AI290" s="30">
        <v>32485.599999999999</v>
      </c>
      <c r="AJ290" s="31">
        <v>29031.5</v>
      </c>
    </row>
    <row r="291" spans="2:36" x14ac:dyDescent="0.2">
      <c r="B291" s="980"/>
      <c r="C291" s="136">
        <v>2017</v>
      </c>
      <c r="D291" s="28">
        <v>30543.4</v>
      </c>
      <c r="E291" s="29">
        <v>27780.6</v>
      </c>
      <c r="F291" s="29">
        <v>29188.6</v>
      </c>
      <c r="G291" s="29">
        <v>29912.5</v>
      </c>
      <c r="H291" s="29">
        <v>31050.400000000001</v>
      </c>
      <c r="I291" s="29">
        <v>33286.699999999997</v>
      </c>
      <c r="J291" s="29">
        <v>35308.199999999997</v>
      </c>
      <c r="K291" s="29">
        <v>36171.5</v>
      </c>
      <c r="L291" s="29">
        <v>35850.300000000003</v>
      </c>
      <c r="M291" s="30">
        <v>36582.6</v>
      </c>
      <c r="N291" s="30">
        <v>31445</v>
      </c>
      <c r="O291" s="32" t="s">
        <v>360</v>
      </c>
      <c r="P291" s="29" t="s">
        <v>69</v>
      </c>
      <c r="Q291" s="29" t="s">
        <v>69</v>
      </c>
      <c r="R291" s="29" t="s">
        <v>69</v>
      </c>
      <c r="S291" s="29" t="s">
        <v>69</v>
      </c>
      <c r="T291" s="29" t="s">
        <v>69</v>
      </c>
      <c r="U291" s="29" t="s">
        <v>69</v>
      </c>
      <c r="V291" s="29" t="s">
        <v>69</v>
      </c>
      <c r="W291" s="29" t="s">
        <v>69</v>
      </c>
      <c r="X291" s="30" t="s">
        <v>69</v>
      </c>
      <c r="Y291" s="31" t="s">
        <v>69</v>
      </c>
      <c r="Z291" s="32" t="s">
        <v>69</v>
      </c>
      <c r="AA291" s="29">
        <v>27792.7</v>
      </c>
      <c r="AB291" s="29">
        <v>29145.599999999999</v>
      </c>
      <c r="AC291" s="29">
        <v>29973.3</v>
      </c>
      <c r="AD291" s="29">
        <v>31058</v>
      </c>
      <c r="AE291" s="29">
        <v>33247</v>
      </c>
      <c r="AF291" s="29">
        <v>35180.9</v>
      </c>
      <c r="AG291" s="29">
        <v>36002.5</v>
      </c>
      <c r="AH291" s="29">
        <v>36320.5</v>
      </c>
      <c r="AI291" s="30">
        <v>36394.6</v>
      </c>
      <c r="AJ291" s="31">
        <v>31516.9</v>
      </c>
    </row>
    <row r="292" spans="2:36" x14ac:dyDescent="0.2">
      <c r="B292" s="980"/>
      <c r="C292" s="136">
        <v>2018</v>
      </c>
      <c r="D292" s="28">
        <v>27623.9</v>
      </c>
      <c r="E292" s="29">
        <v>30550.1</v>
      </c>
      <c r="F292" s="29">
        <v>32030.3</v>
      </c>
      <c r="G292" s="29">
        <v>32691.3</v>
      </c>
      <c r="H292" s="29">
        <v>35056.5</v>
      </c>
      <c r="I292" s="29">
        <v>36193.699999999997</v>
      </c>
      <c r="J292" s="29">
        <v>37948.699999999997</v>
      </c>
      <c r="K292" s="29">
        <v>39367.699999999997</v>
      </c>
      <c r="L292" s="29">
        <v>40375.800000000003</v>
      </c>
      <c r="M292" s="30">
        <v>41311.699999999997</v>
      </c>
      <c r="N292" s="30">
        <v>34657.5</v>
      </c>
      <c r="O292" s="32" t="s">
        <v>69</v>
      </c>
      <c r="P292" s="29" t="s">
        <v>69</v>
      </c>
      <c r="Q292" s="29" t="s">
        <v>69</v>
      </c>
      <c r="R292" s="29" t="s">
        <v>69</v>
      </c>
      <c r="S292" s="29" t="s">
        <v>69</v>
      </c>
      <c r="T292" s="29" t="s">
        <v>69</v>
      </c>
      <c r="U292" s="29" t="s">
        <v>69</v>
      </c>
      <c r="V292" s="29" t="s">
        <v>69</v>
      </c>
      <c r="W292" s="29" t="s">
        <v>69</v>
      </c>
      <c r="X292" s="30" t="s">
        <v>69</v>
      </c>
      <c r="Y292" s="31" t="s">
        <v>69</v>
      </c>
      <c r="Z292" s="32" t="s">
        <v>69</v>
      </c>
      <c r="AA292" s="29">
        <v>30545.7</v>
      </c>
      <c r="AB292" s="29">
        <v>31986.6</v>
      </c>
      <c r="AC292" s="29">
        <v>32850.699999999997</v>
      </c>
      <c r="AD292" s="29">
        <v>35059.699999999997</v>
      </c>
      <c r="AE292" s="29">
        <v>36396.9</v>
      </c>
      <c r="AF292" s="29">
        <v>37701.5</v>
      </c>
      <c r="AG292" s="29">
        <v>39479</v>
      </c>
      <c r="AH292" s="29">
        <v>40504.199999999997</v>
      </c>
      <c r="AI292" s="30">
        <v>40273.5</v>
      </c>
      <c r="AJ292" s="31">
        <v>34731.199999999997</v>
      </c>
    </row>
    <row r="293" spans="2:36" x14ac:dyDescent="0.2">
      <c r="B293" s="980"/>
      <c r="C293" s="136">
        <v>2019</v>
      </c>
      <c r="D293" s="28">
        <v>32262</v>
      </c>
      <c r="E293" s="29">
        <v>34706.5</v>
      </c>
      <c r="F293" s="29">
        <v>34249.4</v>
      </c>
      <c r="G293" s="29">
        <v>37732.699999999997</v>
      </c>
      <c r="H293" s="29">
        <v>39844.199999999997</v>
      </c>
      <c r="I293" s="29">
        <v>40449.4</v>
      </c>
      <c r="J293" s="29">
        <v>42841</v>
      </c>
      <c r="K293" s="29">
        <v>43276.4</v>
      </c>
      <c r="L293" s="29">
        <v>45815.4</v>
      </c>
      <c r="M293" s="30">
        <v>45838</v>
      </c>
      <c r="N293" s="30">
        <v>39028.1</v>
      </c>
      <c r="O293" s="32" t="s">
        <v>360</v>
      </c>
      <c r="P293" s="29" t="s">
        <v>69</v>
      </c>
      <c r="Q293" s="29" t="s">
        <v>69</v>
      </c>
      <c r="R293" s="29" t="s">
        <v>69</v>
      </c>
      <c r="S293" s="29" t="s">
        <v>69</v>
      </c>
      <c r="T293" s="29" t="s">
        <v>69</v>
      </c>
      <c r="U293" s="29" t="s">
        <v>69</v>
      </c>
      <c r="V293" s="29" t="s">
        <v>69</v>
      </c>
      <c r="W293" s="29" t="s">
        <v>69</v>
      </c>
      <c r="X293" s="30" t="s">
        <v>69</v>
      </c>
      <c r="Y293" s="31" t="s">
        <v>69</v>
      </c>
      <c r="Z293" s="32" t="s">
        <v>69</v>
      </c>
      <c r="AA293" s="29">
        <v>34804.800000000003</v>
      </c>
      <c r="AB293" s="29">
        <v>34384.1</v>
      </c>
      <c r="AC293" s="29">
        <v>37890.400000000001</v>
      </c>
      <c r="AD293" s="29">
        <v>39770.199999999997</v>
      </c>
      <c r="AE293" s="29">
        <v>40443.300000000003</v>
      </c>
      <c r="AF293" s="29">
        <v>42673.2</v>
      </c>
      <c r="AG293" s="29">
        <v>44149.3</v>
      </c>
      <c r="AH293" s="29">
        <v>45944.2</v>
      </c>
      <c r="AI293" s="30">
        <v>46335.1</v>
      </c>
      <c r="AJ293" s="31">
        <v>39206.300000000003</v>
      </c>
    </row>
    <row r="294" spans="2:36" x14ac:dyDescent="0.2">
      <c r="B294" s="980"/>
      <c r="C294" s="136">
        <v>2020</v>
      </c>
      <c r="D294" s="28">
        <v>37141.300000000003</v>
      </c>
      <c r="E294" s="29">
        <v>36386.699999999997</v>
      </c>
      <c r="F294" s="29">
        <v>37657.300000000003</v>
      </c>
      <c r="G294" s="29">
        <v>38952.300000000003</v>
      </c>
      <c r="H294" s="29">
        <v>40975.5</v>
      </c>
      <c r="I294" s="29">
        <v>42970.6</v>
      </c>
      <c r="J294" s="29">
        <v>44396.3</v>
      </c>
      <c r="K294" s="29">
        <v>48313.7</v>
      </c>
      <c r="L294" s="29">
        <v>49205.5</v>
      </c>
      <c r="M294" s="30">
        <v>50094.7</v>
      </c>
      <c r="N294" s="30">
        <v>41158.300000000003</v>
      </c>
      <c r="O294" s="32" t="s">
        <v>360</v>
      </c>
      <c r="P294" s="29" t="s">
        <v>69</v>
      </c>
      <c r="Q294" s="29" t="s">
        <v>69</v>
      </c>
      <c r="R294" s="29" t="s">
        <v>69</v>
      </c>
      <c r="S294" s="29" t="s">
        <v>69</v>
      </c>
      <c r="T294" s="29" t="s">
        <v>69</v>
      </c>
      <c r="U294" s="29" t="s">
        <v>69</v>
      </c>
      <c r="V294" s="29" t="s">
        <v>69</v>
      </c>
      <c r="W294" s="29" t="s">
        <v>69</v>
      </c>
      <c r="X294" s="30" t="s">
        <v>69</v>
      </c>
      <c r="Y294" s="31" t="s">
        <v>69</v>
      </c>
      <c r="Z294" s="32" t="s">
        <v>69</v>
      </c>
      <c r="AA294" s="29">
        <v>36711.4</v>
      </c>
      <c r="AB294" s="29">
        <v>37939.199999999997</v>
      </c>
      <c r="AC294" s="29">
        <v>39355.9</v>
      </c>
      <c r="AD294" s="29">
        <v>41100.9</v>
      </c>
      <c r="AE294" s="29">
        <v>42996.1</v>
      </c>
      <c r="AF294" s="29">
        <v>44141.599999999999</v>
      </c>
      <c r="AG294" s="29">
        <v>47877.9</v>
      </c>
      <c r="AH294" s="29">
        <v>48990.9</v>
      </c>
      <c r="AI294" s="30">
        <v>49084.2</v>
      </c>
      <c r="AJ294" s="31">
        <v>41372.9</v>
      </c>
    </row>
    <row r="295" spans="2:36" x14ac:dyDescent="0.2">
      <c r="B295" s="980"/>
      <c r="C295" s="136">
        <v>2021</v>
      </c>
      <c r="D295" s="28">
        <v>38939.1</v>
      </c>
      <c r="E295" s="29">
        <v>39287.800000000003</v>
      </c>
      <c r="F295" s="29">
        <v>40113</v>
      </c>
      <c r="G295" s="29">
        <v>42912.2</v>
      </c>
      <c r="H295" s="29">
        <v>44395.8</v>
      </c>
      <c r="I295" s="29">
        <v>46076.7</v>
      </c>
      <c r="J295" s="29">
        <v>47024</v>
      </c>
      <c r="K295" s="29">
        <v>49504.9</v>
      </c>
      <c r="L295" s="29">
        <v>53321.4</v>
      </c>
      <c r="M295" s="30">
        <v>49097.9</v>
      </c>
      <c r="N295" s="30">
        <v>44326.400000000001</v>
      </c>
      <c r="O295" s="32" t="s">
        <v>360</v>
      </c>
      <c r="P295" s="29" t="s">
        <v>69</v>
      </c>
      <c r="Q295" s="29" t="s">
        <v>69</v>
      </c>
      <c r="R295" s="29" t="s">
        <v>69</v>
      </c>
      <c r="S295" s="29" t="s">
        <v>69</v>
      </c>
      <c r="T295" s="29" t="s">
        <v>69</v>
      </c>
      <c r="U295" s="29" t="s">
        <v>69</v>
      </c>
      <c r="V295" s="29" t="s">
        <v>69</v>
      </c>
      <c r="W295" s="29" t="s">
        <v>69</v>
      </c>
      <c r="X295" s="30" t="s">
        <v>69</v>
      </c>
      <c r="Y295" s="31" t="s">
        <v>69</v>
      </c>
      <c r="Z295" s="32" t="s">
        <v>69</v>
      </c>
      <c r="AA295" s="29">
        <v>39502.699999999997</v>
      </c>
      <c r="AB295" s="29">
        <v>40418.1</v>
      </c>
      <c r="AC295" s="29">
        <v>43162.7</v>
      </c>
      <c r="AD295" s="29">
        <v>44560.1</v>
      </c>
      <c r="AE295" s="29">
        <v>46134.9</v>
      </c>
      <c r="AF295" s="29">
        <v>47400.2</v>
      </c>
      <c r="AG295" s="29">
        <v>49131</v>
      </c>
      <c r="AH295" s="29">
        <v>52701</v>
      </c>
      <c r="AI295" s="30">
        <v>49904.9</v>
      </c>
      <c r="AJ295" s="31">
        <v>44546.5</v>
      </c>
    </row>
    <row r="296" spans="2:36" x14ac:dyDescent="0.2">
      <c r="B296" s="980"/>
      <c r="C296" s="136">
        <v>2022</v>
      </c>
      <c r="D296" s="28">
        <v>31274.6</v>
      </c>
      <c r="E296" s="29">
        <v>39944.699999999997</v>
      </c>
      <c r="F296" s="29">
        <v>40891.800000000003</v>
      </c>
      <c r="G296" s="29">
        <v>42630.5</v>
      </c>
      <c r="H296" s="29">
        <v>45502.6</v>
      </c>
      <c r="I296" s="29">
        <v>47325</v>
      </c>
      <c r="J296" s="29">
        <v>49058.7</v>
      </c>
      <c r="K296" s="29">
        <v>49072.800000000003</v>
      </c>
      <c r="L296" s="29">
        <v>53327.5</v>
      </c>
      <c r="M296" s="30">
        <v>51011.4</v>
      </c>
      <c r="N296" s="30">
        <v>45242.5</v>
      </c>
      <c r="O296" s="32" t="s">
        <v>69</v>
      </c>
      <c r="P296" s="29" t="s">
        <v>69</v>
      </c>
      <c r="Q296" s="29" t="s">
        <v>69</v>
      </c>
      <c r="R296" s="29" t="s">
        <v>69</v>
      </c>
      <c r="S296" s="29" t="s">
        <v>69</v>
      </c>
      <c r="T296" s="29" t="s">
        <v>69</v>
      </c>
      <c r="U296" s="29" t="s">
        <v>69</v>
      </c>
      <c r="V296" s="29" t="s">
        <v>69</v>
      </c>
      <c r="W296" s="29" t="s">
        <v>69</v>
      </c>
      <c r="X296" s="30" t="s">
        <v>69</v>
      </c>
      <c r="Y296" s="31" t="s">
        <v>69</v>
      </c>
      <c r="Z296" s="32">
        <v>31803.1</v>
      </c>
      <c r="AA296" s="29">
        <v>40063.199999999997</v>
      </c>
      <c r="AB296" s="29">
        <v>41082.800000000003</v>
      </c>
      <c r="AC296" s="29">
        <v>42944.2</v>
      </c>
      <c r="AD296" s="29">
        <v>45305.9</v>
      </c>
      <c r="AE296" s="29">
        <v>47314.9</v>
      </c>
      <c r="AF296" s="29">
        <v>49527.6</v>
      </c>
      <c r="AG296" s="29">
        <v>49194.2</v>
      </c>
      <c r="AH296" s="29">
        <v>52578.8</v>
      </c>
      <c r="AI296" s="30">
        <v>51172.5</v>
      </c>
      <c r="AJ296" s="31">
        <v>45329.8</v>
      </c>
    </row>
    <row r="297" spans="2:36" x14ac:dyDescent="0.2">
      <c r="B297" s="980"/>
      <c r="C297" s="136">
        <v>2023</v>
      </c>
      <c r="D297" s="28">
        <v>38769.9</v>
      </c>
      <c r="E297" s="29">
        <v>41119.5</v>
      </c>
      <c r="F297" s="29">
        <v>41643.699999999997</v>
      </c>
      <c r="G297" s="29">
        <v>43746.1</v>
      </c>
      <c r="H297" s="29">
        <v>45908.2</v>
      </c>
      <c r="I297" s="29">
        <v>48352.9</v>
      </c>
      <c r="J297" s="29">
        <v>49983.4</v>
      </c>
      <c r="K297" s="29">
        <v>50075.7</v>
      </c>
      <c r="L297" s="29">
        <v>54882.6</v>
      </c>
      <c r="M297" s="30">
        <v>50964.5</v>
      </c>
      <c r="N297" s="30">
        <v>46223.9</v>
      </c>
      <c r="O297" s="32" t="s">
        <v>69</v>
      </c>
      <c r="P297" s="29" t="s">
        <v>69</v>
      </c>
      <c r="Q297" s="29" t="s">
        <v>69</v>
      </c>
      <c r="R297" s="29" t="s">
        <v>69</v>
      </c>
      <c r="S297" s="29" t="s">
        <v>69</v>
      </c>
      <c r="T297" s="29" t="s">
        <v>69</v>
      </c>
      <c r="U297" s="29" t="s">
        <v>69</v>
      </c>
      <c r="V297" s="29" t="s">
        <v>69</v>
      </c>
      <c r="W297" s="29" t="s">
        <v>69</v>
      </c>
      <c r="X297" s="30" t="s">
        <v>69</v>
      </c>
      <c r="Y297" s="31" t="s">
        <v>69</v>
      </c>
      <c r="Z297" s="32">
        <v>39505.9</v>
      </c>
      <c r="AA297" s="29">
        <v>41372.800000000003</v>
      </c>
      <c r="AB297" s="29">
        <v>41963.8</v>
      </c>
      <c r="AC297" s="29">
        <v>43859.6</v>
      </c>
      <c r="AD297" s="29">
        <v>46179.4</v>
      </c>
      <c r="AE297" s="29">
        <v>48277.599999999999</v>
      </c>
      <c r="AF297" s="29">
        <v>50402.400000000001</v>
      </c>
      <c r="AG297" s="29">
        <v>49995.8</v>
      </c>
      <c r="AH297" s="29"/>
      <c r="AI297" s="30"/>
      <c r="AJ297" s="31"/>
    </row>
    <row r="298" spans="2:36" ht="13.5" thickBot="1" x14ac:dyDescent="0.25">
      <c r="B298" s="981"/>
      <c r="C298" s="137">
        <v>2024</v>
      </c>
      <c r="D298" s="34">
        <v>38870.1</v>
      </c>
      <c r="E298" s="35">
        <v>40986.699999999997</v>
      </c>
      <c r="F298" s="35">
        <v>42325.8</v>
      </c>
      <c r="G298" s="35">
        <v>44388.4</v>
      </c>
      <c r="H298" s="35">
        <v>46095.199999999997</v>
      </c>
      <c r="I298" s="35">
        <v>48891.5</v>
      </c>
      <c r="J298" s="35">
        <v>50324.5</v>
      </c>
      <c r="K298" s="35">
        <v>52505.8</v>
      </c>
      <c r="L298" s="35">
        <v>52862.8</v>
      </c>
      <c r="M298" s="36">
        <v>52311.1</v>
      </c>
      <c r="N298" s="36">
        <v>46849.599999999999</v>
      </c>
      <c r="O298" s="38" t="s">
        <v>69</v>
      </c>
      <c r="P298" s="35">
        <v>45060</v>
      </c>
      <c r="Q298" s="35">
        <v>44355.4</v>
      </c>
      <c r="R298" s="35">
        <v>44390</v>
      </c>
      <c r="S298" s="35">
        <v>47968.6</v>
      </c>
      <c r="T298" s="35">
        <v>50898</v>
      </c>
      <c r="U298" s="35">
        <v>49999.3</v>
      </c>
      <c r="V298" s="35">
        <v>48462.3</v>
      </c>
      <c r="W298" s="35">
        <v>50025.5</v>
      </c>
      <c r="X298" s="36">
        <v>55738.400000000001</v>
      </c>
      <c r="Y298" s="37">
        <v>47888.1</v>
      </c>
      <c r="Z298" s="38">
        <v>39544.400000000001</v>
      </c>
      <c r="AA298" s="35">
        <v>41463.1</v>
      </c>
      <c r="AB298" s="35">
        <v>42639.7</v>
      </c>
      <c r="AC298" s="35">
        <v>44388.5</v>
      </c>
      <c r="AD298" s="35">
        <v>46226</v>
      </c>
      <c r="AE298" s="35">
        <v>49048.3</v>
      </c>
      <c r="AF298" s="35">
        <v>50304.2</v>
      </c>
      <c r="AG298" s="35">
        <v>51923.4</v>
      </c>
      <c r="AH298" s="35">
        <v>52193.599999999999</v>
      </c>
      <c r="AI298" s="36">
        <v>52872.1</v>
      </c>
      <c r="AJ298" s="37">
        <v>46959.1</v>
      </c>
    </row>
    <row r="299" spans="2:36" x14ac:dyDescent="0.2">
      <c r="B299" s="980" t="s">
        <v>264</v>
      </c>
      <c r="C299" s="136">
        <v>2011</v>
      </c>
      <c r="D299" s="28">
        <v>17996.400000000001</v>
      </c>
      <c r="E299" s="29">
        <v>20808.7</v>
      </c>
      <c r="F299" s="29">
        <v>20931.2</v>
      </c>
      <c r="G299" s="29">
        <v>20248.7</v>
      </c>
      <c r="H299" s="29">
        <v>22251.7</v>
      </c>
      <c r="I299" s="29">
        <v>22900</v>
      </c>
      <c r="J299" s="29">
        <v>24383.8</v>
      </c>
      <c r="K299" s="29">
        <v>25912</v>
      </c>
      <c r="L299" s="29">
        <v>27827.200000000001</v>
      </c>
      <c r="M299" s="30">
        <v>24681.4</v>
      </c>
      <c r="N299" s="30">
        <v>22057.3</v>
      </c>
      <c r="O299" s="32">
        <v>18510.2</v>
      </c>
      <c r="P299" s="29">
        <v>19470.400000000001</v>
      </c>
      <c r="Q299" s="29">
        <v>23173.8</v>
      </c>
      <c r="R299" s="29">
        <v>23554.799999999999</v>
      </c>
      <c r="S299" s="29">
        <v>23498.7</v>
      </c>
      <c r="T299" s="29">
        <v>25339.4</v>
      </c>
      <c r="U299" s="29">
        <v>26453.9</v>
      </c>
      <c r="V299" s="29">
        <v>31207.5</v>
      </c>
      <c r="W299" s="29">
        <v>24639.4</v>
      </c>
      <c r="X299" s="30">
        <v>24098.6</v>
      </c>
      <c r="Y299" s="31">
        <v>22975.5</v>
      </c>
      <c r="Z299" s="32">
        <v>18174.8</v>
      </c>
      <c r="AA299" s="29">
        <v>20368.8</v>
      </c>
      <c r="AB299" s="29">
        <v>21809.3</v>
      </c>
      <c r="AC299" s="29">
        <v>20853.900000000001</v>
      </c>
      <c r="AD299" s="29">
        <v>22398</v>
      </c>
      <c r="AE299" s="29">
        <v>23297.8</v>
      </c>
      <c r="AF299" s="29">
        <v>24822.400000000001</v>
      </c>
      <c r="AG299" s="29">
        <v>27448.6</v>
      </c>
      <c r="AH299" s="29">
        <v>26058.1</v>
      </c>
      <c r="AI299" s="30">
        <v>24548.9</v>
      </c>
      <c r="AJ299" s="31">
        <v>22283.3</v>
      </c>
    </row>
    <row r="300" spans="2:36" x14ac:dyDescent="0.2">
      <c r="B300" s="980"/>
      <c r="C300" s="136">
        <v>2012</v>
      </c>
      <c r="D300" s="28">
        <v>21248.400000000001</v>
      </c>
      <c r="E300" s="29">
        <v>22682.2</v>
      </c>
      <c r="F300" s="29">
        <v>23301.5</v>
      </c>
      <c r="G300" s="29">
        <v>22498.799999999999</v>
      </c>
      <c r="H300" s="29">
        <v>24058.9</v>
      </c>
      <c r="I300" s="29">
        <v>25420.2</v>
      </c>
      <c r="J300" s="29">
        <v>25630.2</v>
      </c>
      <c r="K300" s="29">
        <v>28783.4</v>
      </c>
      <c r="L300" s="29">
        <v>24052.3</v>
      </c>
      <c r="M300" s="30">
        <v>26597.3</v>
      </c>
      <c r="N300" s="30">
        <v>24213.599999999999</v>
      </c>
      <c r="O300" s="32">
        <v>21597.3</v>
      </c>
      <c r="P300" s="29">
        <v>22675.4</v>
      </c>
      <c r="Q300" s="29">
        <v>24822.6</v>
      </c>
      <c r="R300" s="29">
        <v>25738.1</v>
      </c>
      <c r="S300" s="29">
        <v>25253.7</v>
      </c>
      <c r="T300" s="29">
        <v>26227.200000000001</v>
      </c>
      <c r="U300" s="29">
        <v>26669.200000000001</v>
      </c>
      <c r="V300" s="29">
        <v>31954.799999999999</v>
      </c>
      <c r="W300" s="29" t="s">
        <v>69</v>
      </c>
      <c r="X300" s="30">
        <v>25066.2</v>
      </c>
      <c r="Y300" s="31">
        <v>24984</v>
      </c>
      <c r="Z300" s="32">
        <v>21343.7</v>
      </c>
      <c r="AA300" s="29">
        <v>22680</v>
      </c>
      <c r="AB300" s="29">
        <v>23908.5</v>
      </c>
      <c r="AC300" s="29">
        <v>23307.9</v>
      </c>
      <c r="AD300" s="29">
        <v>24237.7</v>
      </c>
      <c r="AE300" s="29">
        <v>25523.5</v>
      </c>
      <c r="AF300" s="29">
        <v>25866.3</v>
      </c>
      <c r="AG300" s="29">
        <v>29755.1</v>
      </c>
      <c r="AH300" s="29">
        <v>25767</v>
      </c>
      <c r="AI300" s="30">
        <v>26329.1</v>
      </c>
      <c r="AJ300" s="31">
        <v>24400.400000000001</v>
      </c>
    </row>
    <row r="301" spans="2:36" x14ac:dyDescent="0.2">
      <c r="B301" s="980"/>
      <c r="C301" s="136">
        <v>2013</v>
      </c>
      <c r="D301" s="28">
        <v>20793.5</v>
      </c>
      <c r="E301" s="29">
        <v>22402.799999999999</v>
      </c>
      <c r="F301" s="29">
        <v>23279.8</v>
      </c>
      <c r="G301" s="29">
        <v>22827</v>
      </c>
      <c r="H301" s="29">
        <v>24481.3</v>
      </c>
      <c r="I301" s="29">
        <v>24740.6</v>
      </c>
      <c r="J301" s="29">
        <v>26200.400000000001</v>
      </c>
      <c r="K301" s="29">
        <v>26814</v>
      </c>
      <c r="L301" s="29">
        <v>26647.5</v>
      </c>
      <c r="M301" s="30">
        <v>26348.799999999999</v>
      </c>
      <c r="N301" s="30">
        <v>24189.9</v>
      </c>
      <c r="O301" s="32">
        <v>21012.9</v>
      </c>
      <c r="P301" s="29">
        <v>23013.5</v>
      </c>
      <c r="Q301" s="29">
        <v>24868.6</v>
      </c>
      <c r="R301" s="29">
        <v>26460.6</v>
      </c>
      <c r="S301" s="29">
        <v>26162.400000000001</v>
      </c>
      <c r="T301" s="29">
        <v>25915</v>
      </c>
      <c r="U301" s="29">
        <v>26642.1</v>
      </c>
      <c r="V301" s="29">
        <v>28856.400000000001</v>
      </c>
      <c r="W301" s="29" t="s">
        <v>69</v>
      </c>
      <c r="X301" s="30">
        <v>28820.9</v>
      </c>
      <c r="Y301" s="31">
        <v>25281.200000000001</v>
      </c>
      <c r="Z301" s="32">
        <v>20849</v>
      </c>
      <c r="AA301" s="29">
        <v>22636.3</v>
      </c>
      <c r="AB301" s="29">
        <v>23895.4</v>
      </c>
      <c r="AC301" s="29">
        <v>23744.5</v>
      </c>
      <c r="AD301" s="29">
        <v>24730.1</v>
      </c>
      <c r="AE301" s="29">
        <v>24916.5</v>
      </c>
      <c r="AF301" s="29">
        <v>26287.599999999999</v>
      </c>
      <c r="AG301" s="29">
        <v>27628.2</v>
      </c>
      <c r="AH301" s="29" t="s">
        <v>69</v>
      </c>
      <c r="AI301" s="30">
        <v>26803.9</v>
      </c>
      <c r="AJ301" s="31">
        <v>24465.8</v>
      </c>
    </row>
    <row r="302" spans="2:36" x14ac:dyDescent="0.2">
      <c r="B302" s="980"/>
      <c r="C302" s="136">
        <v>2014</v>
      </c>
      <c r="D302" s="28">
        <v>20983.599999999999</v>
      </c>
      <c r="E302" s="29">
        <v>22575.599999999999</v>
      </c>
      <c r="F302" s="29">
        <v>23440.7</v>
      </c>
      <c r="G302" s="29">
        <v>23997.599999999999</v>
      </c>
      <c r="H302" s="29">
        <v>24382.5</v>
      </c>
      <c r="I302" s="29">
        <v>25529.4</v>
      </c>
      <c r="J302" s="29">
        <v>25788.3</v>
      </c>
      <c r="K302" s="29">
        <v>26276.9</v>
      </c>
      <c r="L302" s="29">
        <v>24912.2</v>
      </c>
      <c r="M302" s="30">
        <v>26180.3</v>
      </c>
      <c r="N302" s="30">
        <v>24428.5</v>
      </c>
      <c r="O302" s="32">
        <v>22138</v>
      </c>
      <c r="P302" s="29">
        <v>23283.9</v>
      </c>
      <c r="Q302" s="29">
        <v>24816.7</v>
      </c>
      <c r="R302" s="29">
        <v>25836.9</v>
      </c>
      <c r="S302" s="29">
        <v>26188.5</v>
      </c>
      <c r="T302" s="29">
        <v>25910.2</v>
      </c>
      <c r="U302" s="29">
        <v>26153.8</v>
      </c>
      <c r="V302" s="29">
        <v>27248.1</v>
      </c>
      <c r="W302" s="29" t="s">
        <v>69</v>
      </c>
      <c r="X302" s="30">
        <v>28938.9</v>
      </c>
      <c r="Y302" s="31">
        <v>25363.1</v>
      </c>
      <c r="Z302" s="32">
        <v>21342</v>
      </c>
      <c r="AA302" s="29">
        <v>22797</v>
      </c>
      <c r="AB302" s="29">
        <v>23899.3</v>
      </c>
      <c r="AC302" s="29">
        <v>24484</v>
      </c>
      <c r="AD302" s="29">
        <v>24715.7</v>
      </c>
      <c r="AE302" s="29">
        <v>25586.6</v>
      </c>
      <c r="AF302" s="29">
        <v>25850.1</v>
      </c>
      <c r="AG302" s="29">
        <v>26584.3</v>
      </c>
      <c r="AH302" s="29">
        <v>25051.5</v>
      </c>
      <c r="AI302" s="30">
        <v>26834.6</v>
      </c>
      <c r="AJ302" s="31">
        <v>24654.6</v>
      </c>
    </row>
    <row r="303" spans="2:36" x14ac:dyDescent="0.2">
      <c r="B303" s="980"/>
      <c r="C303" s="136">
        <v>2015</v>
      </c>
      <c r="D303" s="28">
        <v>21611.8</v>
      </c>
      <c r="E303" s="29">
        <v>22930.6</v>
      </c>
      <c r="F303" s="29">
        <v>23575.8</v>
      </c>
      <c r="G303" s="29">
        <v>24628.3</v>
      </c>
      <c r="H303" s="29">
        <v>25068.799999999999</v>
      </c>
      <c r="I303" s="29">
        <v>26253.200000000001</v>
      </c>
      <c r="J303" s="29">
        <v>27292.9</v>
      </c>
      <c r="K303" s="29">
        <v>28002.7</v>
      </c>
      <c r="L303" s="29">
        <v>26707.3</v>
      </c>
      <c r="M303" s="30">
        <v>27047.7</v>
      </c>
      <c r="N303" s="30">
        <v>25126.400000000001</v>
      </c>
      <c r="O303" s="32">
        <v>22532.799999999999</v>
      </c>
      <c r="P303" s="29">
        <v>24095.200000000001</v>
      </c>
      <c r="Q303" s="29">
        <v>24945.5</v>
      </c>
      <c r="R303" s="29">
        <v>26984.400000000001</v>
      </c>
      <c r="S303" s="29">
        <v>26633.8</v>
      </c>
      <c r="T303" s="29">
        <v>25918.7</v>
      </c>
      <c r="U303" s="29">
        <v>27344.2</v>
      </c>
      <c r="V303" s="29">
        <v>29689.5</v>
      </c>
      <c r="W303" s="29" t="s">
        <v>69</v>
      </c>
      <c r="X303" s="30">
        <v>31011.200000000001</v>
      </c>
      <c r="Y303" s="31">
        <v>26233</v>
      </c>
      <c r="Z303" s="32">
        <v>21815</v>
      </c>
      <c r="AA303" s="29">
        <v>23278.6</v>
      </c>
      <c r="AB303" s="29">
        <v>24047.8</v>
      </c>
      <c r="AC303" s="29">
        <v>25298</v>
      </c>
      <c r="AD303" s="29">
        <v>25342.400000000001</v>
      </c>
      <c r="AE303" s="29">
        <v>26200.400000000001</v>
      </c>
      <c r="AF303" s="29">
        <v>27301.5</v>
      </c>
      <c r="AG303" s="29">
        <v>28440.7</v>
      </c>
      <c r="AH303" s="29">
        <v>26473.4</v>
      </c>
      <c r="AI303" s="30">
        <v>28019.9</v>
      </c>
      <c r="AJ303" s="31">
        <v>25388.6</v>
      </c>
    </row>
    <row r="304" spans="2:36" x14ac:dyDescent="0.2">
      <c r="B304" s="980"/>
      <c r="C304" s="136">
        <v>2016</v>
      </c>
      <c r="D304" s="28">
        <v>24127</v>
      </c>
      <c r="E304" s="29">
        <v>24639.200000000001</v>
      </c>
      <c r="F304" s="29">
        <v>24466.9</v>
      </c>
      <c r="G304" s="29">
        <v>25807.200000000001</v>
      </c>
      <c r="H304" s="29">
        <v>26561.4</v>
      </c>
      <c r="I304" s="29">
        <v>27819.8</v>
      </c>
      <c r="J304" s="29">
        <v>28396.400000000001</v>
      </c>
      <c r="K304" s="29">
        <v>28702.9</v>
      </c>
      <c r="L304" s="29">
        <v>30342.799999999999</v>
      </c>
      <c r="M304" s="30">
        <v>28889.4</v>
      </c>
      <c r="N304" s="30">
        <v>26644.9</v>
      </c>
      <c r="O304" s="32">
        <v>23638</v>
      </c>
      <c r="P304" s="29">
        <v>25567.4</v>
      </c>
      <c r="Q304" s="29">
        <v>25923.8</v>
      </c>
      <c r="R304" s="29">
        <v>27957.1</v>
      </c>
      <c r="S304" s="29">
        <v>28361.599999999999</v>
      </c>
      <c r="T304" s="29">
        <v>28916.6</v>
      </c>
      <c r="U304" s="29">
        <v>29347.9</v>
      </c>
      <c r="V304" s="29">
        <v>30883.8</v>
      </c>
      <c r="W304" s="29" t="s">
        <v>69</v>
      </c>
      <c r="X304" s="30">
        <v>31265.4</v>
      </c>
      <c r="Y304" s="31">
        <v>27843.599999999999</v>
      </c>
      <c r="Z304" s="32">
        <v>24025.7</v>
      </c>
      <c r="AA304" s="29">
        <v>24893.1</v>
      </c>
      <c r="AB304" s="29">
        <v>24926.7</v>
      </c>
      <c r="AC304" s="29">
        <v>26530.5</v>
      </c>
      <c r="AD304" s="29">
        <v>26897.200000000001</v>
      </c>
      <c r="AE304" s="29">
        <v>27957.3</v>
      </c>
      <c r="AF304" s="29">
        <v>28538.6</v>
      </c>
      <c r="AG304" s="29">
        <v>29295.200000000001</v>
      </c>
      <c r="AH304" s="29">
        <v>32445.3</v>
      </c>
      <c r="AI304" s="30">
        <v>29465</v>
      </c>
      <c r="AJ304" s="31">
        <v>26923.5</v>
      </c>
    </row>
    <row r="305" spans="2:36" x14ac:dyDescent="0.2">
      <c r="B305" s="980"/>
      <c r="C305" s="136">
        <v>2017</v>
      </c>
      <c r="D305" s="28">
        <v>24916.6</v>
      </c>
      <c r="E305" s="29">
        <v>26597.4</v>
      </c>
      <c r="F305" s="29">
        <v>26882.9</v>
      </c>
      <c r="G305" s="29">
        <v>28236.1</v>
      </c>
      <c r="H305" s="29">
        <v>28385.1</v>
      </c>
      <c r="I305" s="29">
        <v>29620.400000000001</v>
      </c>
      <c r="J305" s="29">
        <v>30160.7</v>
      </c>
      <c r="K305" s="29">
        <v>31303.599999999999</v>
      </c>
      <c r="L305" s="29">
        <v>33765.1</v>
      </c>
      <c r="M305" s="30">
        <v>30485.8</v>
      </c>
      <c r="N305" s="30">
        <v>28624.400000000001</v>
      </c>
      <c r="O305" s="32">
        <v>26013.7</v>
      </c>
      <c r="P305" s="29">
        <v>28003.5</v>
      </c>
      <c r="Q305" s="29">
        <v>28335.8</v>
      </c>
      <c r="R305" s="29">
        <v>30677.8</v>
      </c>
      <c r="S305" s="29">
        <v>30802.2</v>
      </c>
      <c r="T305" s="29">
        <v>30614.799999999999</v>
      </c>
      <c r="U305" s="29">
        <v>31748.1</v>
      </c>
      <c r="V305" s="29">
        <v>36481.599999999999</v>
      </c>
      <c r="W305" s="29" t="s">
        <v>69</v>
      </c>
      <c r="X305" s="30">
        <v>32823.599999999999</v>
      </c>
      <c r="Y305" s="31">
        <v>30258.7</v>
      </c>
      <c r="Z305" s="32">
        <v>25233.1</v>
      </c>
      <c r="AA305" s="29">
        <v>26963.4</v>
      </c>
      <c r="AB305" s="29">
        <v>27374.2</v>
      </c>
      <c r="AC305" s="29">
        <v>29000.3</v>
      </c>
      <c r="AD305" s="29">
        <v>28867.200000000001</v>
      </c>
      <c r="AE305" s="29">
        <v>29733.7</v>
      </c>
      <c r="AF305" s="29">
        <v>30364.1</v>
      </c>
      <c r="AG305" s="29">
        <v>32830.5</v>
      </c>
      <c r="AH305" s="29">
        <v>35768.400000000001</v>
      </c>
      <c r="AI305" s="30">
        <v>31006.7</v>
      </c>
      <c r="AJ305" s="31">
        <v>28999.200000000001</v>
      </c>
    </row>
    <row r="306" spans="2:36" x14ac:dyDescent="0.2">
      <c r="B306" s="980"/>
      <c r="C306" s="136">
        <v>2018</v>
      </c>
      <c r="D306" s="28">
        <v>28320.799999999999</v>
      </c>
      <c r="E306" s="29">
        <v>29160.400000000001</v>
      </c>
      <c r="F306" s="29">
        <v>29634.5</v>
      </c>
      <c r="G306" s="29">
        <v>30685.4</v>
      </c>
      <c r="H306" s="29">
        <v>31442.3</v>
      </c>
      <c r="I306" s="29">
        <v>32681.8</v>
      </c>
      <c r="J306" s="29">
        <v>32623.599999999999</v>
      </c>
      <c r="K306" s="29">
        <v>34095.800000000003</v>
      </c>
      <c r="L306" s="29">
        <v>32194.6</v>
      </c>
      <c r="M306" s="30">
        <v>35444.300000000003</v>
      </c>
      <c r="N306" s="30">
        <v>31645</v>
      </c>
      <c r="O306" s="32">
        <v>28848.2</v>
      </c>
      <c r="P306" s="29">
        <v>30294.3</v>
      </c>
      <c r="Q306" s="29">
        <v>30869.4</v>
      </c>
      <c r="R306" s="29">
        <v>32956.5</v>
      </c>
      <c r="S306" s="29">
        <v>35381.5</v>
      </c>
      <c r="T306" s="29">
        <v>34432</v>
      </c>
      <c r="U306" s="29">
        <v>34835.300000000003</v>
      </c>
      <c r="V306" s="29">
        <v>39288</v>
      </c>
      <c r="W306" s="29">
        <v>48333</v>
      </c>
      <c r="X306" s="30">
        <v>37190.6</v>
      </c>
      <c r="Y306" s="31">
        <v>33571.199999999997</v>
      </c>
      <c r="Z306" s="32">
        <v>28457.599999999999</v>
      </c>
      <c r="AA306" s="29">
        <v>29464.5</v>
      </c>
      <c r="AB306" s="29">
        <v>30084.7</v>
      </c>
      <c r="AC306" s="29">
        <v>31527</v>
      </c>
      <c r="AD306" s="29">
        <v>32233.5</v>
      </c>
      <c r="AE306" s="29">
        <v>32882.1</v>
      </c>
      <c r="AF306" s="29">
        <v>32917.1</v>
      </c>
      <c r="AG306" s="29">
        <v>35661.1</v>
      </c>
      <c r="AH306" s="29">
        <v>39011</v>
      </c>
      <c r="AI306" s="30">
        <v>35815.599999999999</v>
      </c>
      <c r="AJ306" s="31">
        <v>32111.3</v>
      </c>
    </row>
    <row r="307" spans="2:36" x14ac:dyDescent="0.2">
      <c r="B307" s="980"/>
      <c r="C307" s="136">
        <v>2019</v>
      </c>
      <c r="D307" s="28">
        <v>32512.7</v>
      </c>
      <c r="E307" s="29">
        <v>33249.699999999997</v>
      </c>
      <c r="F307" s="29">
        <v>34001.199999999997</v>
      </c>
      <c r="G307" s="29">
        <v>35147</v>
      </c>
      <c r="H307" s="29">
        <v>36502.6</v>
      </c>
      <c r="I307" s="29">
        <v>37115.9</v>
      </c>
      <c r="J307" s="29">
        <v>37749.5</v>
      </c>
      <c r="K307" s="29">
        <v>39460.699999999997</v>
      </c>
      <c r="L307" s="29">
        <v>38823.800000000003</v>
      </c>
      <c r="M307" s="30">
        <v>40980</v>
      </c>
      <c r="N307" s="30">
        <v>36242.5</v>
      </c>
      <c r="O307" s="32">
        <v>33668.300000000003</v>
      </c>
      <c r="P307" s="29">
        <v>34850.199999999997</v>
      </c>
      <c r="Q307" s="29">
        <v>35995.4</v>
      </c>
      <c r="R307" s="29">
        <v>36441.599999999999</v>
      </c>
      <c r="S307" s="29">
        <v>40172.199999999997</v>
      </c>
      <c r="T307" s="29">
        <v>40563.9</v>
      </c>
      <c r="U307" s="29">
        <v>38260.5</v>
      </c>
      <c r="V307" s="29">
        <v>42003.9</v>
      </c>
      <c r="W307" s="29">
        <v>47231.6</v>
      </c>
      <c r="X307" s="30">
        <v>41770.800000000003</v>
      </c>
      <c r="Y307" s="31">
        <v>38208.400000000001</v>
      </c>
      <c r="Z307" s="32">
        <v>32791.199999999997</v>
      </c>
      <c r="AA307" s="29">
        <v>33700.6</v>
      </c>
      <c r="AB307" s="29">
        <v>34723.1</v>
      </c>
      <c r="AC307" s="29">
        <v>35557.1</v>
      </c>
      <c r="AD307" s="29">
        <v>37191.9</v>
      </c>
      <c r="AE307" s="29">
        <v>37607.9</v>
      </c>
      <c r="AF307" s="29">
        <v>37812.5</v>
      </c>
      <c r="AG307" s="29">
        <v>39884.400000000001</v>
      </c>
      <c r="AH307" s="29">
        <v>42046.8</v>
      </c>
      <c r="AI307" s="30">
        <v>41222.199999999997</v>
      </c>
      <c r="AJ307" s="31">
        <v>36707</v>
      </c>
    </row>
    <row r="308" spans="2:36" x14ac:dyDescent="0.2">
      <c r="B308" s="980"/>
      <c r="C308" s="136">
        <v>2020</v>
      </c>
      <c r="D308" s="28">
        <v>34810.9</v>
      </c>
      <c r="E308" s="29">
        <v>35354.9</v>
      </c>
      <c r="F308" s="29">
        <v>35942.1</v>
      </c>
      <c r="G308" s="29">
        <v>36410.1</v>
      </c>
      <c r="H308" s="29">
        <v>38032.9</v>
      </c>
      <c r="I308" s="29">
        <v>37711.9</v>
      </c>
      <c r="J308" s="29">
        <v>39643.4</v>
      </c>
      <c r="K308" s="29">
        <v>41593.699999999997</v>
      </c>
      <c r="L308" s="29">
        <v>42614.1</v>
      </c>
      <c r="M308" s="30">
        <v>39287.300000000003</v>
      </c>
      <c r="N308" s="30">
        <v>37917.5</v>
      </c>
      <c r="O308" s="32">
        <v>36380</v>
      </c>
      <c r="P308" s="29">
        <v>34916.9</v>
      </c>
      <c r="Q308" s="29">
        <v>38736.6</v>
      </c>
      <c r="R308" s="29">
        <v>38303.1</v>
      </c>
      <c r="S308" s="29">
        <v>40410</v>
      </c>
      <c r="T308" s="29">
        <v>42064.7</v>
      </c>
      <c r="U308" s="29">
        <v>41907.699999999997</v>
      </c>
      <c r="V308" s="29">
        <v>43180.5</v>
      </c>
      <c r="W308" s="29">
        <v>47218.1</v>
      </c>
      <c r="X308" s="30">
        <v>47191.6</v>
      </c>
      <c r="Y308" s="31">
        <v>39729.4</v>
      </c>
      <c r="Z308" s="32">
        <v>35159.599999999999</v>
      </c>
      <c r="AA308" s="29">
        <v>35226.6</v>
      </c>
      <c r="AB308" s="29">
        <v>36991.599999999999</v>
      </c>
      <c r="AC308" s="29">
        <v>37019</v>
      </c>
      <c r="AD308" s="29">
        <v>38590.400000000001</v>
      </c>
      <c r="AE308" s="29">
        <v>38357.300000000003</v>
      </c>
      <c r="AF308" s="29">
        <v>39928.300000000003</v>
      </c>
      <c r="AG308" s="29">
        <v>41849.5</v>
      </c>
      <c r="AH308" s="29">
        <v>44394.5</v>
      </c>
      <c r="AI308" s="30">
        <v>41254.5</v>
      </c>
      <c r="AJ308" s="31">
        <v>38360.800000000003</v>
      </c>
    </row>
    <row r="309" spans="2:36" x14ac:dyDescent="0.2">
      <c r="B309" s="980"/>
      <c r="C309" s="136">
        <v>2021</v>
      </c>
      <c r="D309" s="28">
        <v>35790.9</v>
      </c>
      <c r="E309" s="29">
        <v>37964.300000000003</v>
      </c>
      <c r="F309" s="29">
        <v>38732.400000000001</v>
      </c>
      <c r="G309" s="29">
        <v>38968.300000000003</v>
      </c>
      <c r="H309" s="29">
        <v>40252.800000000003</v>
      </c>
      <c r="I309" s="29">
        <v>41363.699999999997</v>
      </c>
      <c r="J309" s="29">
        <v>42639.199999999997</v>
      </c>
      <c r="K309" s="29">
        <v>42583.9</v>
      </c>
      <c r="L309" s="29">
        <v>46709.1</v>
      </c>
      <c r="M309" s="30">
        <v>41854.199999999997</v>
      </c>
      <c r="N309" s="30">
        <v>40569.800000000003</v>
      </c>
      <c r="O309" s="32">
        <v>39997.300000000003</v>
      </c>
      <c r="P309" s="29">
        <v>37983.4</v>
      </c>
      <c r="Q309" s="29">
        <v>40975.199999999997</v>
      </c>
      <c r="R309" s="29">
        <v>41658.400000000001</v>
      </c>
      <c r="S309" s="29">
        <v>42919.1</v>
      </c>
      <c r="T309" s="29">
        <v>43499</v>
      </c>
      <c r="U309" s="29">
        <v>43767.5</v>
      </c>
      <c r="V309" s="29">
        <v>44151.199999999997</v>
      </c>
      <c r="W309" s="29">
        <v>49279.5</v>
      </c>
      <c r="X309" s="30">
        <v>54621</v>
      </c>
      <c r="Y309" s="31">
        <v>42490.1</v>
      </c>
      <c r="Z309" s="32">
        <v>36851.4</v>
      </c>
      <c r="AA309" s="29">
        <v>37969.800000000003</v>
      </c>
      <c r="AB309" s="29">
        <v>39574</v>
      </c>
      <c r="AC309" s="29">
        <v>39762.9</v>
      </c>
      <c r="AD309" s="29">
        <v>41000.400000000001</v>
      </c>
      <c r="AE309" s="29">
        <v>41733.800000000003</v>
      </c>
      <c r="AF309" s="29">
        <v>42773.599999999999</v>
      </c>
      <c r="AG309" s="29">
        <v>42816.9</v>
      </c>
      <c r="AH309" s="29">
        <v>47686.8</v>
      </c>
      <c r="AI309" s="30">
        <v>45346.6</v>
      </c>
      <c r="AJ309" s="31">
        <v>41055.699999999997</v>
      </c>
    </row>
    <row r="310" spans="2:36" x14ac:dyDescent="0.2">
      <c r="B310" s="980"/>
      <c r="C310" s="136">
        <v>2022</v>
      </c>
      <c r="D310" s="28">
        <v>37041.4</v>
      </c>
      <c r="E310" s="29">
        <v>38472.800000000003</v>
      </c>
      <c r="F310" s="29">
        <v>38647.9</v>
      </c>
      <c r="G310" s="29">
        <v>39461.9</v>
      </c>
      <c r="H310" s="29">
        <v>42066.6</v>
      </c>
      <c r="I310" s="29">
        <v>42284.2</v>
      </c>
      <c r="J310" s="29">
        <v>42900.800000000003</v>
      </c>
      <c r="K310" s="29">
        <v>43258.2</v>
      </c>
      <c r="L310" s="29">
        <v>45685.8</v>
      </c>
      <c r="M310" s="30">
        <v>43678.5</v>
      </c>
      <c r="N310" s="30">
        <v>41320.300000000003</v>
      </c>
      <c r="O310" s="32">
        <v>38702.300000000003</v>
      </c>
      <c r="P310" s="29">
        <v>39546.199999999997</v>
      </c>
      <c r="Q310" s="29">
        <v>41399.199999999997</v>
      </c>
      <c r="R310" s="29">
        <v>42585.4</v>
      </c>
      <c r="S310" s="29">
        <v>45970.1</v>
      </c>
      <c r="T310" s="29">
        <v>44245.9</v>
      </c>
      <c r="U310" s="29">
        <v>45329.3</v>
      </c>
      <c r="V310" s="29">
        <v>44669.4</v>
      </c>
      <c r="W310" s="29">
        <v>51037.1</v>
      </c>
      <c r="X310" s="30">
        <v>61832</v>
      </c>
      <c r="Y310" s="31">
        <v>43942.8</v>
      </c>
      <c r="Z310" s="32">
        <v>37520.9</v>
      </c>
      <c r="AA310" s="29">
        <v>38770.699999999997</v>
      </c>
      <c r="AB310" s="29">
        <v>39632.800000000003</v>
      </c>
      <c r="AC310" s="29">
        <v>40520.5</v>
      </c>
      <c r="AD310" s="29">
        <v>43055</v>
      </c>
      <c r="AE310" s="29">
        <v>42672.3</v>
      </c>
      <c r="AF310" s="29">
        <v>43174.400000000001</v>
      </c>
      <c r="AG310" s="29">
        <v>43468.3</v>
      </c>
      <c r="AH310" s="29">
        <v>47403.1</v>
      </c>
      <c r="AI310" s="30">
        <v>49879.4</v>
      </c>
      <c r="AJ310" s="31">
        <v>41982.6</v>
      </c>
    </row>
    <row r="311" spans="2:36" x14ac:dyDescent="0.2">
      <c r="B311" s="980"/>
      <c r="C311" s="136">
        <v>2023</v>
      </c>
      <c r="D311" s="28">
        <v>36956.800000000003</v>
      </c>
      <c r="E311" s="29">
        <v>39628.199999999997</v>
      </c>
      <c r="F311" s="29">
        <v>41808.6</v>
      </c>
      <c r="G311" s="29">
        <v>41425.5</v>
      </c>
      <c r="H311" s="29">
        <v>42990.1</v>
      </c>
      <c r="I311" s="29">
        <v>43675.7</v>
      </c>
      <c r="J311" s="29">
        <v>44098.2</v>
      </c>
      <c r="K311" s="29">
        <v>44563.1</v>
      </c>
      <c r="L311" s="29">
        <v>48706.3</v>
      </c>
      <c r="M311" s="30">
        <v>44586.400000000001</v>
      </c>
      <c r="N311" s="30">
        <v>42947.5</v>
      </c>
      <c r="O311" s="32">
        <v>39482.9</v>
      </c>
      <c r="P311" s="29">
        <v>38933.300000000003</v>
      </c>
      <c r="Q311" s="29">
        <v>42783.199999999997</v>
      </c>
      <c r="R311" s="29">
        <v>44746.8</v>
      </c>
      <c r="S311" s="29">
        <v>47871.8</v>
      </c>
      <c r="T311" s="29">
        <v>48377.7</v>
      </c>
      <c r="U311" s="29">
        <v>44841.2</v>
      </c>
      <c r="V311" s="29">
        <v>46322.400000000001</v>
      </c>
      <c r="W311" s="29">
        <v>53120.7</v>
      </c>
      <c r="X311" s="30">
        <v>64746.7</v>
      </c>
      <c r="Y311" s="31">
        <v>45775.8</v>
      </c>
      <c r="Z311" s="32">
        <v>37553.300000000003</v>
      </c>
      <c r="AA311" s="29">
        <v>39447.1</v>
      </c>
      <c r="AB311" s="29">
        <v>42161.5</v>
      </c>
      <c r="AC311" s="29">
        <v>42527</v>
      </c>
      <c r="AD311" s="29">
        <v>44258</v>
      </c>
      <c r="AE311" s="29">
        <v>44573.7</v>
      </c>
      <c r="AF311" s="29">
        <v>44184.6</v>
      </c>
      <c r="AG311" s="29">
        <v>44808</v>
      </c>
      <c r="AH311" s="29">
        <v>49940.1</v>
      </c>
      <c r="AI311" s="30">
        <v>51544.6</v>
      </c>
      <c r="AJ311" s="31">
        <v>43636.5</v>
      </c>
    </row>
    <row r="312" spans="2:36" ht="13.5" thickBot="1" x14ac:dyDescent="0.25">
      <c r="B312" s="981"/>
      <c r="C312" s="137">
        <v>2024</v>
      </c>
      <c r="D312" s="34">
        <v>37652.300000000003</v>
      </c>
      <c r="E312" s="35">
        <v>38284.199999999997</v>
      </c>
      <c r="F312" s="35">
        <v>40676.199999999997</v>
      </c>
      <c r="G312" s="35">
        <v>41707</v>
      </c>
      <c r="H312" s="35">
        <v>42868.1</v>
      </c>
      <c r="I312" s="35">
        <v>44336.800000000003</v>
      </c>
      <c r="J312" s="35">
        <v>44775.9</v>
      </c>
      <c r="K312" s="35">
        <v>45664.2</v>
      </c>
      <c r="L312" s="35">
        <v>48370.1</v>
      </c>
      <c r="M312" s="36">
        <v>43518.5</v>
      </c>
      <c r="N312" s="36">
        <v>43106.5</v>
      </c>
      <c r="O312" s="38">
        <v>38271.800000000003</v>
      </c>
      <c r="P312" s="35">
        <v>39395.5</v>
      </c>
      <c r="Q312" s="35">
        <v>41905.699999999997</v>
      </c>
      <c r="R312" s="35">
        <v>45226.9</v>
      </c>
      <c r="S312" s="35">
        <v>47397</v>
      </c>
      <c r="T312" s="35">
        <v>48110.3</v>
      </c>
      <c r="U312" s="35">
        <v>49301.7</v>
      </c>
      <c r="V312" s="35">
        <v>46647.7</v>
      </c>
      <c r="W312" s="35">
        <v>49313.4</v>
      </c>
      <c r="X312" s="36">
        <v>58167.1</v>
      </c>
      <c r="Y312" s="37">
        <v>45462.6</v>
      </c>
      <c r="Z312" s="38">
        <v>37801.9</v>
      </c>
      <c r="AA312" s="35">
        <v>38602.800000000003</v>
      </c>
      <c r="AB312" s="35">
        <v>41073</v>
      </c>
      <c r="AC312" s="35">
        <v>42805.5</v>
      </c>
      <c r="AD312" s="35">
        <v>43947.3</v>
      </c>
      <c r="AE312" s="35">
        <v>45081.4</v>
      </c>
      <c r="AF312" s="35">
        <v>45455.199999999997</v>
      </c>
      <c r="AG312" s="35">
        <v>45814.8</v>
      </c>
      <c r="AH312" s="35">
        <v>48566.5</v>
      </c>
      <c r="AI312" s="36">
        <v>49394.8</v>
      </c>
      <c r="AJ312" s="37">
        <v>43667.6</v>
      </c>
    </row>
    <row r="313" spans="2:36" ht="12.75" customHeight="1" x14ac:dyDescent="0.2">
      <c r="B313" s="980" t="s">
        <v>325</v>
      </c>
      <c r="C313" s="136">
        <v>2011</v>
      </c>
      <c r="D313" s="28">
        <v>16451.7</v>
      </c>
      <c r="E313" s="29">
        <v>18475.2</v>
      </c>
      <c r="F313" s="29">
        <v>20689.400000000001</v>
      </c>
      <c r="G313" s="29">
        <v>22952.6</v>
      </c>
      <c r="H313" s="29">
        <v>24291.8</v>
      </c>
      <c r="I313" s="29">
        <v>26387</v>
      </c>
      <c r="J313" s="29">
        <v>26502.5</v>
      </c>
      <c r="K313" s="29">
        <v>27544.1</v>
      </c>
      <c r="L313" s="29">
        <v>22493.8</v>
      </c>
      <c r="M313" s="30">
        <v>27538.799999999999</v>
      </c>
      <c r="N313" s="30">
        <v>25053.3</v>
      </c>
      <c r="O313" s="32" t="s">
        <v>69</v>
      </c>
      <c r="P313" s="29">
        <v>21498.400000000001</v>
      </c>
      <c r="Q313" s="29">
        <v>23637.8</v>
      </c>
      <c r="R313" s="29">
        <v>25473.1</v>
      </c>
      <c r="S313" s="29">
        <v>23884.2</v>
      </c>
      <c r="T313" s="29">
        <v>25462.9</v>
      </c>
      <c r="U313" s="29">
        <v>27138</v>
      </c>
      <c r="V313" s="29">
        <v>26675.5</v>
      </c>
      <c r="W313" s="29" t="s">
        <v>69</v>
      </c>
      <c r="X313" s="30">
        <v>27380.799999999999</v>
      </c>
      <c r="Y313" s="31">
        <v>25233.3</v>
      </c>
      <c r="Z313" s="32">
        <v>16426.900000000001</v>
      </c>
      <c r="AA313" s="29">
        <v>19554.099999999999</v>
      </c>
      <c r="AB313" s="29">
        <v>22028.2</v>
      </c>
      <c r="AC313" s="29">
        <v>23989.5</v>
      </c>
      <c r="AD313" s="29">
        <v>24188.9</v>
      </c>
      <c r="AE313" s="29">
        <v>26135.1</v>
      </c>
      <c r="AF313" s="29">
        <v>26610.2</v>
      </c>
      <c r="AG313" s="29">
        <v>26969.3</v>
      </c>
      <c r="AH313" s="29">
        <v>22923.599999999999</v>
      </c>
      <c r="AI313" s="30">
        <v>27512.9</v>
      </c>
      <c r="AJ313" s="31">
        <v>25106.1</v>
      </c>
    </row>
    <row r="314" spans="2:36" x14ac:dyDescent="0.2">
      <c r="B314" s="980"/>
      <c r="C314" s="136">
        <v>2012</v>
      </c>
      <c r="D314" s="28">
        <v>16882.900000000001</v>
      </c>
      <c r="E314" s="29">
        <v>20187.3</v>
      </c>
      <c r="F314" s="29">
        <v>21583.8</v>
      </c>
      <c r="G314" s="29">
        <v>22574.6</v>
      </c>
      <c r="H314" s="29">
        <v>25023.1</v>
      </c>
      <c r="I314" s="29">
        <v>25925.1</v>
      </c>
      <c r="J314" s="29">
        <v>26335.5</v>
      </c>
      <c r="K314" s="29">
        <v>25659.200000000001</v>
      </c>
      <c r="L314" s="29">
        <v>26452.7</v>
      </c>
      <c r="M314" s="30">
        <v>27664.799999999999</v>
      </c>
      <c r="N314" s="30">
        <v>24948.9</v>
      </c>
      <c r="O314" s="32" t="s">
        <v>69</v>
      </c>
      <c r="P314" s="29">
        <v>22050.2</v>
      </c>
      <c r="Q314" s="29">
        <v>23826.9</v>
      </c>
      <c r="R314" s="29">
        <v>25618.400000000001</v>
      </c>
      <c r="S314" s="29">
        <v>25110.7</v>
      </c>
      <c r="T314" s="29">
        <v>26078.5</v>
      </c>
      <c r="U314" s="29">
        <v>26699</v>
      </c>
      <c r="V314" s="29">
        <v>26988.5</v>
      </c>
      <c r="W314" s="29" t="s">
        <v>69</v>
      </c>
      <c r="X314" s="30">
        <v>28071.200000000001</v>
      </c>
      <c r="Y314" s="31">
        <v>25724.9</v>
      </c>
      <c r="Z314" s="32">
        <v>17576.5</v>
      </c>
      <c r="AA314" s="29">
        <v>20754.099999999999</v>
      </c>
      <c r="AB314" s="29">
        <v>22616.7</v>
      </c>
      <c r="AC314" s="29">
        <v>23856.9</v>
      </c>
      <c r="AD314" s="29">
        <v>25040.7</v>
      </c>
      <c r="AE314" s="29">
        <v>25971.200000000001</v>
      </c>
      <c r="AF314" s="29">
        <v>26411.7</v>
      </c>
      <c r="AG314" s="29">
        <v>26395.3</v>
      </c>
      <c r="AH314" s="29">
        <v>26137.1</v>
      </c>
      <c r="AI314" s="30">
        <v>27755</v>
      </c>
      <c r="AJ314" s="31">
        <v>25187.8</v>
      </c>
    </row>
    <row r="315" spans="2:36" x14ac:dyDescent="0.2">
      <c r="B315" s="980"/>
      <c r="C315" s="136">
        <v>2013</v>
      </c>
      <c r="D315" s="28">
        <v>19239.5</v>
      </c>
      <c r="E315" s="29">
        <v>20346</v>
      </c>
      <c r="F315" s="29">
        <v>23952</v>
      </c>
      <c r="G315" s="29">
        <v>23121</v>
      </c>
      <c r="H315" s="29">
        <v>24951.7</v>
      </c>
      <c r="I315" s="29">
        <v>25861.4</v>
      </c>
      <c r="J315" s="29">
        <v>27282</v>
      </c>
      <c r="K315" s="29">
        <v>27094.2</v>
      </c>
      <c r="L315" s="29">
        <v>27138.7</v>
      </c>
      <c r="M315" s="30">
        <v>27821.1</v>
      </c>
      <c r="N315" s="30">
        <v>25518.5</v>
      </c>
      <c r="O315" s="32" t="s">
        <v>69</v>
      </c>
      <c r="P315" s="29">
        <v>22539.200000000001</v>
      </c>
      <c r="Q315" s="29">
        <v>23987.7</v>
      </c>
      <c r="R315" s="29">
        <v>25550.2</v>
      </c>
      <c r="S315" s="29">
        <v>26872.6</v>
      </c>
      <c r="T315" s="29">
        <v>27090</v>
      </c>
      <c r="U315" s="29">
        <v>27400.799999999999</v>
      </c>
      <c r="V315" s="29">
        <v>28395</v>
      </c>
      <c r="W315" s="29">
        <v>27245.599999999999</v>
      </c>
      <c r="X315" s="30">
        <v>27856.5</v>
      </c>
      <c r="Y315" s="31">
        <v>26496.799999999999</v>
      </c>
      <c r="Z315" s="32">
        <v>19699.2</v>
      </c>
      <c r="AA315" s="29">
        <v>21004.400000000001</v>
      </c>
      <c r="AB315" s="29">
        <v>23968.2</v>
      </c>
      <c r="AC315" s="29">
        <v>24019</v>
      </c>
      <c r="AD315" s="29">
        <v>25410.6</v>
      </c>
      <c r="AE315" s="29">
        <v>26232.5</v>
      </c>
      <c r="AF315" s="29">
        <v>27310.2</v>
      </c>
      <c r="AG315" s="29">
        <v>27750.400000000001</v>
      </c>
      <c r="AH315" s="29">
        <v>27196</v>
      </c>
      <c r="AI315" s="30">
        <v>27829</v>
      </c>
      <c r="AJ315" s="31">
        <v>25821.599999999999</v>
      </c>
    </row>
    <row r="316" spans="2:36" x14ac:dyDescent="0.2">
      <c r="B316" s="980"/>
      <c r="C316" s="136">
        <v>2014</v>
      </c>
      <c r="D316" s="28">
        <v>16705.900000000001</v>
      </c>
      <c r="E316" s="29">
        <v>19354.400000000001</v>
      </c>
      <c r="F316" s="29">
        <v>22245.599999999999</v>
      </c>
      <c r="G316" s="29">
        <v>23704.799999999999</v>
      </c>
      <c r="H316" s="29">
        <v>24833.3</v>
      </c>
      <c r="I316" s="29">
        <v>25198.5</v>
      </c>
      <c r="J316" s="29">
        <v>27010.5</v>
      </c>
      <c r="K316" s="29">
        <v>27525.200000000001</v>
      </c>
      <c r="L316" s="29">
        <v>24479.599999999999</v>
      </c>
      <c r="M316" s="30">
        <v>28105.8</v>
      </c>
      <c r="N316" s="30">
        <v>25269.200000000001</v>
      </c>
      <c r="O316" s="32" t="s">
        <v>69</v>
      </c>
      <c r="P316" s="29">
        <v>23050.799999999999</v>
      </c>
      <c r="Q316" s="29">
        <v>23769.3</v>
      </c>
      <c r="R316" s="29">
        <v>25383.3</v>
      </c>
      <c r="S316" s="29">
        <v>26009.9</v>
      </c>
      <c r="T316" s="29">
        <v>25584.3</v>
      </c>
      <c r="U316" s="29">
        <v>27592.7</v>
      </c>
      <c r="V316" s="29">
        <v>28406.2</v>
      </c>
      <c r="W316" s="29" t="s">
        <v>69</v>
      </c>
      <c r="X316" s="30">
        <v>28580.1</v>
      </c>
      <c r="Y316" s="31">
        <v>26215.8</v>
      </c>
      <c r="Z316" s="32">
        <v>17242.400000000001</v>
      </c>
      <c r="AA316" s="29">
        <v>20461</v>
      </c>
      <c r="AB316" s="29">
        <v>22928.6</v>
      </c>
      <c r="AC316" s="29">
        <v>24262.5</v>
      </c>
      <c r="AD316" s="29">
        <v>25208</v>
      </c>
      <c r="AE316" s="29">
        <v>25299.200000000001</v>
      </c>
      <c r="AF316" s="29">
        <v>27148.6</v>
      </c>
      <c r="AG316" s="29">
        <v>27999.7</v>
      </c>
      <c r="AH316" s="29">
        <v>24881</v>
      </c>
      <c r="AI316" s="30">
        <v>28201.7</v>
      </c>
      <c r="AJ316" s="31">
        <v>25556.799999999999</v>
      </c>
    </row>
    <row r="317" spans="2:36" x14ac:dyDescent="0.2">
      <c r="B317" s="980"/>
      <c r="C317" s="136">
        <v>2015</v>
      </c>
      <c r="D317" s="28">
        <v>18039.5</v>
      </c>
      <c r="E317" s="29">
        <v>19202</v>
      </c>
      <c r="F317" s="29">
        <v>21244.1</v>
      </c>
      <c r="G317" s="29">
        <v>23235.8</v>
      </c>
      <c r="H317" s="29">
        <v>24967.9</v>
      </c>
      <c r="I317" s="29">
        <v>25602.3</v>
      </c>
      <c r="J317" s="29">
        <v>28168</v>
      </c>
      <c r="K317" s="29">
        <v>28806.1</v>
      </c>
      <c r="L317" s="29">
        <v>24215.200000000001</v>
      </c>
      <c r="M317" s="30">
        <v>28573.599999999999</v>
      </c>
      <c r="N317" s="30">
        <v>25614</v>
      </c>
      <c r="O317" s="32" t="s">
        <v>69</v>
      </c>
      <c r="P317" s="29">
        <v>22083.7</v>
      </c>
      <c r="Q317" s="29">
        <v>22387.4</v>
      </c>
      <c r="R317" s="29">
        <v>26643.5</v>
      </c>
      <c r="S317" s="29">
        <v>27029.9</v>
      </c>
      <c r="T317" s="29">
        <v>26016.2</v>
      </c>
      <c r="U317" s="29">
        <v>28659.599999999999</v>
      </c>
      <c r="V317" s="29">
        <v>30293.3</v>
      </c>
      <c r="W317" s="29">
        <v>26319.3</v>
      </c>
      <c r="X317" s="30">
        <v>28951.200000000001</v>
      </c>
      <c r="Y317" s="31">
        <v>26840.5</v>
      </c>
      <c r="Z317" s="32">
        <v>19590.3</v>
      </c>
      <c r="AA317" s="29">
        <v>20109.7</v>
      </c>
      <c r="AB317" s="29">
        <v>21722.5</v>
      </c>
      <c r="AC317" s="29">
        <v>24526.5</v>
      </c>
      <c r="AD317" s="29">
        <v>25573.9</v>
      </c>
      <c r="AE317" s="29">
        <v>25694.6</v>
      </c>
      <c r="AF317" s="29">
        <v>28315</v>
      </c>
      <c r="AG317" s="29">
        <v>29501.599999999999</v>
      </c>
      <c r="AH317" s="29">
        <v>25587</v>
      </c>
      <c r="AI317" s="30">
        <v>28647.9</v>
      </c>
      <c r="AJ317" s="31">
        <v>25997.3</v>
      </c>
    </row>
    <row r="318" spans="2:36" x14ac:dyDescent="0.2">
      <c r="B318" s="980"/>
      <c r="C318" s="136">
        <v>2016</v>
      </c>
      <c r="D318" s="28">
        <v>18687.900000000001</v>
      </c>
      <c r="E318" s="29">
        <v>20602.5</v>
      </c>
      <c r="F318" s="29">
        <v>21180.3</v>
      </c>
      <c r="G318" s="29">
        <v>23949.5</v>
      </c>
      <c r="H318" s="29">
        <v>25573.3</v>
      </c>
      <c r="I318" s="29">
        <v>28310</v>
      </c>
      <c r="J318" s="29">
        <v>28183.200000000001</v>
      </c>
      <c r="K318" s="29">
        <v>31254.9</v>
      </c>
      <c r="L318" s="29">
        <v>30235</v>
      </c>
      <c r="M318" s="30">
        <v>29430.9</v>
      </c>
      <c r="N318" s="30">
        <v>26418.7</v>
      </c>
      <c r="O318" s="32">
        <v>20589.099999999999</v>
      </c>
      <c r="P318" s="29">
        <v>22750.7</v>
      </c>
      <c r="Q318" s="29">
        <v>25441.3</v>
      </c>
      <c r="R318" s="29">
        <v>27437.9</v>
      </c>
      <c r="S318" s="29">
        <v>29826.5</v>
      </c>
      <c r="T318" s="29">
        <v>28246.799999999999</v>
      </c>
      <c r="U318" s="29">
        <v>29500.400000000001</v>
      </c>
      <c r="V318" s="29">
        <v>33010.300000000003</v>
      </c>
      <c r="W318" s="29">
        <v>30718.9</v>
      </c>
      <c r="X318" s="30">
        <v>30254.400000000001</v>
      </c>
      <c r="Y318" s="31">
        <v>28652.7</v>
      </c>
      <c r="Z318" s="32">
        <v>19229.5</v>
      </c>
      <c r="AA318" s="29">
        <v>21158.7</v>
      </c>
      <c r="AB318" s="29">
        <v>22728.2</v>
      </c>
      <c r="AC318" s="29">
        <v>25102.5</v>
      </c>
      <c r="AD318" s="29">
        <v>26869.4</v>
      </c>
      <c r="AE318" s="29">
        <v>28294.3</v>
      </c>
      <c r="AF318" s="29">
        <v>28506.799999999999</v>
      </c>
      <c r="AG318" s="29">
        <v>32040.6</v>
      </c>
      <c r="AH318" s="29">
        <v>30498</v>
      </c>
      <c r="AI318" s="30">
        <v>29610.799999999999</v>
      </c>
      <c r="AJ318" s="31">
        <v>27083.8</v>
      </c>
    </row>
    <row r="319" spans="2:36" x14ac:dyDescent="0.2">
      <c r="B319" s="980"/>
      <c r="C319" s="136">
        <v>2017</v>
      </c>
      <c r="D319" s="28">
        <v>19297.7</v>
      </c>
      <c r="E319" s="29">
        <v>22249.200000000001</v>
      </c>
      <c r="F319" s="29">
        <v>20938.099999999999</v>
      </c>
      <c r="G319" s="29">
        <v>23587</v>
      </c>
      <c r="H319" s="29">
        <v>25919.9</v>
      </c>
      <c r="I319" s="29">
        <v>29319.3</v>
      </c>
      <c r="J319" s="29">
        <v>29168.7</v>
      </c>
      <c r="K319" s="29">
        <v>30886</v>
      </c>
      <c r="L319" s="29">
        <v>29676.3</v>
      </c>
      <c r="M319" s="30">
        <v>30843.9</v>
      </c>
      <c r="N319" s="30">
        <v>27001.599999999999</v>
      </c>
      <c r="O319" s="32">
        <v>23280.1</v>
      </c>
      <c r="P319" s="29">
        <v>24969.1</v>
      </c>
      <c r="Q319" s="29">
        <v>27858</v>
      </c>
      <c r="R319" s="29">
        <v>29508.3</v>
      </c>
      <c r="S319" s="29">
        <v>31968.7</v>
      </c>
      <c r="T319" s="29">
        <v>29356.1</v>
      </c>
      <c r="U319" s="29">
        <v>31667.8</v>
      </c>
      <c r="V319" s="29">
        <v>32698.3</v>
      </c>
      <c r="W319" s="29">
        <v>31652.1</v>
      </c>
      <c r="X319" s="30">
        <v>32675.1</v>
      </c>
      <c r="Y319" s="31">
        <v>30262.2</v>
      </c>
      <c r="Z319" s="32">
        <v>20687.400000000001</v>
      </c>
      <c r="AA319" s="29">
        <v>22928.9</v>
      </c>
      <c r="AB319" s="29">
        <v>23616.3</v>
      </c>
      <c r="AC319" s="29">
        <v>24823.599999999999</v>
      </c>
      <c r="AD319" s="29">
        <v>27342.3</v>
      </c>
      <c r="AE319" s="29">
        <v>29328.400000000001</v>
      </c>
      <c r="AF319" s="29">
        <v>29724.400000000001</v>
      </c>
      <c r="AG319" s="29">
        <v>31589.5</v>
      </c>
      <c r="AH319" s="29">
        <v>30470.3</v>
      </c>
      <c r="AI319" s="30">
        <v>31260.1</v>
      </c>
      <c r="AJ319" s="31">
        <v>27858.3</v>
      </c>
    </row>
    <row r="320" spans="2:36" x14ac:dyDescent="0.2">
      <c r="B320" s="980"/>
      <c r="C320" s="136">
        <v>2018</v>
      </c>
      <c r="D320" s="28">
        <v>19625.400000000001</v>
      </c>
      <c r="E320" s="29">
        <v>25837.599999999999</v>
      </c>
      <c r="F320" s="29">
        <v>23247.599999999999</v>
      </c>
      <c r="G320" s="29">
        <v>26523.4</v>
      </c>
      <c r="H320" s="29">
        <v>28083.9</v>
      </c>
      <c r="I320" s="29">
        <v>31265.1</v>
      </c>
      <c r="J320" s="29">
        <v>31089.599999999999</v>
      </c>
      <c r="K320" s="29">
        <v>35802.9</v>
      </c>
      <c r="L320" s="29">
        <v>30429.7</v>
      </c>
      <c r="M320" s="30">
        <v>32987.199999999997</v>
      </c>
      <c r="N320" s="30">
        <v>29416.400000000001</v>
      </c>
      <c r="O320" s="32">
        <v>25958.2</v>
      </c>
      <c r="P320" s="29">
        <v>26399.5</v>
      </c>
      <c r="Q320" s="29">
        <v>29236</v>
      </c>
      <c r="R320" s="29">
        <v>31010.400000000001</v>
      </c>
      <c r="S320" s="29">
        <v>34362.199999999997</v>
      </c>
      <c r="T320" s="29">
        <v>35246.1</v>
      </c>
      <c r="U320" s="29">
        <v>33597.9</v>
      </c>
      <c r="V320" s="29">
        <v>37149.300000000003</v>
      </c>
      <c r="W320" s="29">
        <v>35497.699999999997</v>
      </c>
      <c r="X320" s="30">
        <v>36170.699999999997</v>
      </c>
      <c r="Y320" s="31">
        <v>33232.199999999997</v>
      </c>
      <c r="Z320" s="32">
        <v>21617.9</v>
      </c>
      <c r="AA320" s="29">
        <v>25964.400000000001</v>
      </c>
      <c r="AB320" s="29">
        <v>25200.9</v>
      </c>
      <c r="AC320" s="29">
        <v>27555.200000000001</v>
      </c>
      <c r="AD320" s="29">
        <v>29479.599999999999</v>
      </c>
      <c r="AE320" s="29">
        <v>32039.599999999999</v>
      </c>
      <c r="AF320" s="29">
        <v>31763.8</v>
      </c>
      <c r="AG320" s="29">
        <v>36333</v>
      </c>
      <c r="AH320" s="29">
        <v>32083.7</v>
      </c>
      <c r="AI320" s="30">
        <v>33610.199999999997</v>
      </c>
      <c r="AJ320" s="31">
        <v>30364.2</v>
      </c>
    </row>
    <row r="321" spans="2:36" x14ac:dyDescent="0.2">
      <c r="B321" s="980"/>
      <c r="C321" s="136">
        <v>2019</v>
      </c>
      <c r="D321" s="28">
        <v>24743.9</v>
      </c>
      <c r="E321" s="29">
        <v>27958.6</v>
      </c>
      <c r="F321" s="29">
        <v>28180.9</v>
      </c>
      <c r="G321" s="29">
        <v>30160.799999999999</v>
      </c>
      <c r="H321" s="29">
        <v>31221.9</v>
      </c>
      <c r="I321" s="29">
        <v>34581.800000000003</v>
      </c>
      <c r="J321" s="29">
        <v>35708.199999999997</v>
      </c>
      <c r="K321" s="29">
        <v>38619.599999999999</v>
      </c>
      <c r="L321" s="29">
        <v>38284.9</v>
      </c>
      <c r="M321" s="30">
        <v>37271.1</v>
      </c>
      <c r="N321" s="30">
        <v>33522.9</v>
      </c>
      <c r="O321" s="32" t="s">
        <v>69</v>
      </c>
      <c r="P321" s="29">
        <v>31122.7</v>
      </c>
      <c r="Q321" s="29">
        <v>34367.199999999997</v>
      </c>
      <c r="R321" s="29">
        <v>36528.300000000003</v>
      </c>
      <c r="S321" s="29">
        <v>38877.9</v>
      </c>
      <c r="T321" s="29">
        <v>40178.199999999997</v>
      </c>
      <c r="U321" s="29">
        <v>38756.199999999997</v>
      </c>
      <c r="V321" s="29">
        <v>40807.4</v>
      </c>
      <c r="W321" s="29">
        <v>42225.4</v>
      </c>
      <c r="X321" s="30">
        <v>42319.4</v>
      </c>
      <c r="Y321" s="31">
        <v>38231.5</v>
      </c>
      <c r="Z321" s="32">
        <v>25437.4</v>
      </c>
      <c r="AA321" s="29">
        <v>28952.2</v>
      </c>
      <c r="AB321" s="29">
        <v>30238.3</v>
      </c>
      <c r="AC321" s="29">
        <v>31723.200000000001</v>
      </c>
      <c r="AD321" s="29">
        <v>32722.1</v>
      </c>
      <c r="AE321" s="29">
        <v>35592.699999999997</v>
      </c>
      <c r="AF321" s="29">
        <v>36470.800000000003</v>
      </c>
      <c r="AG321" s="29">
        <v>39152.5</v>
      </c>
      <c r="AH321" s="29">
        <v>39435.300000000003</v>
      </c>
      <c r="AI321" s="30">
        <v>39837.9</v>
      </c>
      <c r="AJ321" s="31">
        <v>34696.199999999997</v>
      </c>
    </row>
    <row r="322" spans="2:36" x14ac:dyDescent="0.2">
      <c r="B322" s="980"/>
      <c r="C322" s="136">
        <v>2020</v>
      </c>
      <c r="D322" s="28">
        <v>23148.6</v>
      </c>
      <c r="E322" s="29">
        <v>26541.200000000001</v>
      </c>
      <c r="F322" s="29">
        <v>25721.1</v>
      </c>
      <c r="G322" s="29">
        <v>27719.8</v>
      </c>
      <c r="H322" s="29">
        <v>30063.4</v>
      </c>
      <c r="I322" s="29">
        <v>34110.300000000003</v>
      </c>
      <c r="J322" s="29">
        <v>35934.6</v>
      </c>
      <c r="K322" s="29">
        <v>38427.4</v>
      </c>
      <c r="L322" s="29">
        <v>36852.1</v>
      </c>
      <c r="M322" s="30">
        <v>29094.799999999999</v>
      </c>
      <c r="N322" s="30">
        <v>32376.1</v>
      </c>
      <c r="O322" s="32" t="s">
        <v>69</v>
      </c>
      <c r="P322" s="29">
        <v>34513.5</v>
      </c>
      <c r="Q322" s="29">
        <v>35632.300000000003</v>
      </c>
      <c r="R322" s="29">
        <v>38887.5</v>
      </c>
      <c r="S322" s="29">
        <v>41993.1</v>
      </c>
      <c r="T322" s="29">
        <v>42488.1</v>
      </c>
      <c r="U322" s="29">
        <v>42066</v>
      </c>
      <c r="V322" s="29">
        <v>42993</v>
      </c>
      <c r="W322" s="29">
        <v>43983.1</v>
      </c>
      <c r="X322" s="30">
        <v>41196.699999999997</v>
      </c>
      <c r="Y322" s="31">
        <v>40424.5</v>
      </c>
      <c r="Z322" s="32">
        <v>23051.5</v>
      </c>
      <c r="AA322" s="29">
        <v>29951.3</v>
      </c>
      <c r="AB322" s="29">
        <v>28874</v>
      </c>
      <c r="AC322" s="29">
        <v>30080.799999999999</v>
      </c>
      <c r="AD322" s="29">
        <v>32855.5</v>
      </c>
      <c r="AE322" s="29">
        <v>35588.6</v>
      </c>
      <c r="AF322" s="29">
        <v>37353.4</v>
      </c>
      <c r="AG322" s="29">
        <v>39743.199999999997</v>
      </c>
      <c r="AH322" s="29">
        <v>38829.1</v>
      </c>
      <c r="AI322" s="30">
        <v>34633.199999999997</v>
      </c>
      <c r="AJ322" s="31">
        <v>34422.199999999997</v>
      </c>
    </row>
    <row r="323" spans="2:36" x14ac:dyDescent="0.2">
      <c r="B323" s="980"/>
      <c r="C323" s="136">
        <v>2021</v>
      </c>
      <c r="D323" s="28">
        <v>26171.4</v>
      </c>
      <c r="E323" s="29">
        <v>29170.3</v>
      </c>
      <c r="F323" s="29">
        <v>28865.8</v>
      </c>
      <c r="G323" s="29">
        <v>28861</v>
      </c>
      <c r="H323" s="29">
        <v>33271.4</v>
      </c>
      <c r="I323" s="29">
        <v>33751.1</v>
      </c>
      <c r="J323" s="29">
        <v>42352</v>
      </c>
      <c r="K323" s="29">
        <v>40003.800000000003</v>
      </c>
      <c r="L323" s="29">
        <v>43594.400000000001</v>
      </c>
      <c r="M323" s="30">
        <v>34917.599999999999</v>
      </c>
      <c r="N323" s="30">
        <v>35331.800000000003</v>
      </c>
      <c r="O323" s="32" t="s">
        <v>69</v>
      </c>
      <c r="P323" s="29">
        <v>37445.199999999997</v>
      </c>
      <c r="Q323" s="29">
        <v>38129.9</v>
      </c>
      <c r="R323" s="29">
        <v>41416.699999999997</v>
      </c>
      <c r="S323" s="29">
        <v>44334.5</v>
      </c>
      <c r="T323" s="29">
        <v>45595.199999999997</v>
      </c>
      <c r="U323" s="29">
        <v>43559.6</v>
      </c>
      <c r="V323" s="29">
        <v>48043.199999999997</v>
      </c>
      <c r="W323" s="29">
        <v>45666.9</v>
      </c>
      <c r="X323" s="30">
        <v>46220.1</v>
      </c>
      <c r="Y323" s="31">
        <v>43558.9</v>
      </c>
      <c r="Z323" s="32">
        <v>26153.599999999999</v>
      </c>
      <c r="AA323" s="29">
        <v>32477.8</v>
      </c>
      <c r="AB323" s="29">
        <v>31711.599999999999</v>
      </c>
      <c r="AC323" s="29">
        <v>32295.599999999999</v>
      </c>
      <c r="AD323" s="29">
        <v>36356.9</v>
      </c>
      <c r="AE323" s="29">
        <v>36276.6</v>
      </c>
      <c r="AF323" s="29">
        <v>42619.1</v>
      </c>
      <c r="AG323" s="29">
        <v>42118.8</v>
      </c>
      <c r="AH323" s="29">
        <v>44306.7</v>
      </c>
      <c r="AI323" s="30">
        <v>40262.199999999997</v>
      </c>
      <c r="AJ323" s="31">
        <v>37603.9</v>
      </c>
    </row>
    <row r="324" spans="2:36" x14ac:dyDescent="0.2">
      <c r="B324" s="980"/>
      <c r="C324" s="136">
        <v>2022</v>
      </c>
      <c r="D324" s="28">
        <v>30173.599999999999</v>
      </c>
      <c r="E324" s="29">
        <v>30409.3</v>
      </c>
      <c r="F324" s="29">
        <v>31577.599999999999</v>
      </c>
      <c r="G324" s="29">
        <v>30453.200000000001</v>
      </c>
      <c r="H324" s="29">
        <v>33551.1</v>
      </c>
      <c r="I324" s="29">
        <v>33004.699999999997</v>
      </c>
      <c r="J324" s="29">
        <v>41886.6</v>
      </c>
      <c r="K324" s="29">
        <v>40340.1</v>
      </c>
      <c r="L324" s="29">
        <v>43583.4</v>
      </c>
      <c r="M324" s="30">
        <v>36983.5</v>
      </c>
      <c r="N324" s="30">
        <v>35789.5</v>
      </c>
      <c r="O324" s="32" t="s">
        <v>69</v>
      </c>
      <c r="P324" s="29">
        <v>33795.300000000003</v>
      </c>
      <c r="Q324" s="29">
        <v>37993.1</v>
      </c>
      <c r="R324" s="29">
        <v>40550.199999999997</v>
      </c>
      <c r="S324" s="29">
        <v>44030.8</v>
      </c>
      <c r="T324" s="29">
        <v>47769.2</v>
      </c>
      <c r="U324" s="29">
        <v>41212.300000000003</v>
      </c>
      <c r="V324" s="29">
        <v>47894</v>
      </c>
      <c r="W324" s="29">
        <v>45851.3</v>
      </c>
      <c r="X324" s="30">
        <v>48549.7</v>
      </c>
      <c r="Y324" s="31">
        <v>43459</v>
      </c>
      <c r="Z324" s="32">
        <v>31144.799999999999</v>
      </c>
      <c r="AA324" s="29">
        <v>31610.5</v>
      </c>
      <c r="AB324" s="29">
        <v>33737.5</v>
      </c>
      <c r="AC324" s="29">
        <v>32734.2</v>
      </c>
      <c r="AD324" s="29">
        <v>36204.9</v>
      </c>
      <c r="AE324" s="29">
        <v>36379.5</v>
      </c>
      <c r="AF324" s="29">
        <v>41740.800000000003</v>
      </c>
      <c r="AG324" s="29">
        <v>42402.1</v>
      </c>
      <c r="AH324" s="29">
        <v>44308.7</v>
      </c>
      <c r="AI324" s="30">
        <v>42084.7</v>
      </c>
      <c r="AJ324" s="31">
        <v>37841.800000000003</v>
      </c>
    </row>
    <row r="325" spans="2:36" x14ac:dyDescent="0.2">
      <c r="B325" s="980"/>
      <c r="C325" s="136">
        <v>2023</v>
      </c>
      <c r="D325" s="28">
        <v>31197.5</v>
      </c>
      <c r="E325" s="29">
        <v>31602.9</v>
      </c>
      <c r="F325" s="29">
        <v>31222.9</v>
      </c>
      <c r="G325" s="29">
        <v>32819.9</v>
      </c>
      <c r="H325" s="29">
        <v>36058.800000000003</v>
      </c>
      <c r="I325" s="29">
        <v>34847.4</v>
      </c>
      <c r="J325" s="29">
        <v>42526.400000000001</v>
      </c>
      <c r="K325" s="29">
        <v>41257.699999999997</v>
      </c>
      <c r="L325" s="29">
        <v>45356.6</v>
      </c>
      <c r="M325" s="30">
        <v>39907.599999999999</v>
      </c>
      <c r="N325" s="30">
        <v>37286</v>
      </c>
      <c r="O325" s="32" t="s">
        <v>69</v>
      </c>
      <c r="P325" s="29">
        <v>36577.1</v>
      </c>
      <c r="Q325" s="29">
        <v>40906.199999999997</v>
      </c>
      <c r="R325" s="29">
        <v>44498.5</v>
      </c>
      <c r="S325" s="29">
        <v>45754.8</v>
      </c>
      <c r="T325" s="29">
        <v>49649.9</v>
      </c>
      <c r="U325" s="29">
        <v>48691.7</v>
      </c>
      <c r="V325" s="29">
        <v>49603.6</v>
      </c>
      <c r="W325" s="29">
        <v>47999.3</v>
      </c>
      <c r="X325" s="30">
        <v>54084.3</v>
      </c>
      <c r="Y325" s="31">
        <v>46689</v>
      </c>
      <c r="Z325" s="32">
        <v>32014.5</v>
      </c>
      <c r="AA325" s="29">
        <v>33399.300000000003</v>
      </c>
      <c r="AB325" s="29">
        <v>33916.400000000001</v>
      </c>
      <c r="AC325" s="29">
        <v>35296.400000000001</v>
      </c>
      <c r="AD325" s="29">
        <v>38475.199999999997</v>
      </c>
      <c r="AE325" s="29">
        <v>37978.5</v>
      </c>
      <c r="AF325" s="29">
        <v>43857</v>
      </c>
      <c r="AG325" s="29">
        <v>43897.599999999999</v>
      </c>
      <c r="AH325" s="29">
        <v>46107.1</v>
      </c>
      <c r="AI325" s="30">
        <v>45193.5</v>
      </c>
      <c r="AJ325" s="31">
        <v>39685.1</v>
      </c>
    </row>
    <row r="326" spans="2:36" ht="13.5" thickBot="1" x14ac:dyDescent="0.25">
      <c r="B326" s="981"/>
      <c r="C326" s="137">
        <v>2024</v>
      </c>
      <c r="D326" s="34">
        <v>30520.799999999999</v>
      </c>
      <c r="E326" s="35">
        <v>31314.799999999999</v>
      </c>
      <c r="F326" s="35">
        <v>29745.5</v>
      </c>
      <c r="G326" s="35">
        <v>32780.1</v>
      </c>
      <c r="H326" s="35">
        <v>35642.300000000003</v>
      </c>
      <c r="I326" s="35">
        <v>38066.400000000001</v>
      </c>
      <c r="J326" s="35">
        <v>38511.5</v>
      </c>
      <c r="K326" s="35">
        <v>41690.400000000001</v>
      </c>
      <c r="L326" s="35">
        <v>47088.7</v>
      </c>
      <c r="M326" s="36">
        <v>43090.1</v>
      </c>
      <c r="N326" s="36">
        <v>37508.199999999997</v>
      </c>
      <c r="O326" s="38" t="s">
        <v>69</v>
      </c>
      <c r="P326" s="35">
        <v>33351.9</v>
      </c>
      <c r="Q326" s="35">
        <v>42367.8</v>
      </c>
      <c r="R326" s="35">
        <v>44708.1</v>
      </c>
      <c r="S326" s="35">
        <v>47695.9</v>
      </c>
      <c r="T326" s="35">
        <v>51572.2</v>
      </c>
      <c r="U326" s="35">
        <v>49646.9</v>
      </c>
      <c r="V326" s="35">
        <v>47049.7</v>
      </c>
      <c r="W326" s="35">
        <v>47426</v>
      </c>
      <c r="X326" s="36">
        <v>53059.6</v>
      </c>
      <c r="Y326" s="37">
        <v>47269.8</v>
      </c>
      <c r="Z326" s="38">
        <v>31919.200000000001</v>
      </c>
      <c r="AA326" s="35">
        <v>31702.799999999999</v>
      </c>
      <c r="AB326" s="35">
        <v>33761.800000000003</v>
      </c>
      <c r="AC326" s="35">
        <v>34974.5</v>
      </c>
      <c r="AD326" s="35">
        <v>37894.199999999997</v>
      </c>
      <c r="AE326" s="35">
        <v>40788.6</v>
      </c>
      <c r="AF326" s="35">
        <v>40778.9</v>
      </c>
      <c r="AG326" s="35">
        <v>43104.9</v>
      </c>
      <c r="AH326" s="35">
        <v>47190.7</v>
      </c>
      <c r="AI326" s="36">
        <v>46768.3</v>
      </c>
      <c r="AJ326" s="37">
        <v>39765.9</v>
      </c>
    </row>
    <row r="327" spans="2:36" ht="12.75" customHeight="1" x14ac:dyDescent="0.2">
      <c r="B327" s="980" t="s">
        <v>358</v>
      </c>
      <c r="C327" s="136">
        <v>2011</v>
      </c>
      <c r="D327" s="28" t="s">
        <v>362</v>
      </c>
      <c r="E327" s="29" t="s">
        <v>362</v>
      </c>
      <c r="F327" s="29" t="s">
        <v>362</v>
      </c>
      <c r="G327" s="29" t="s">
        <v>362</v>
      </c>
      <c r="H327" s="29" t="s">
        <v>362</v>
      </c>
      <c r="I327" s="29" t="s">
        <v>362</v>
      </c>
      <c r="J327" s="29" t="s">
        <v>362</v>
      </c>
      <c r="K327" s="29" t="s">
        <v>362</v>
      </c>
      <c r="L327" s="29" t="s">
        <v>362</v>
      </c>
      <c r="M327" s="30" t="s">
        <v>362</v>
      </c>
      <c r="N327" s="30" t="s">
        <v>362</v>
      </c>
      <c r="O327" s="32" t="s">
        <v>360</v>
      </c>
      <c r="P327" s="29" t="s">
        <v>360</v>
      </c>
      <c r="Q327" s="29" t="s">
        <v>360</v>
      </c>
      <c r="R327" s="29" t="s">
        <v>360</v>
      </c>
      <c r="S327" s="29" t="s">
        <v>360</v>
      </c>
      <c r="T327" s="29" t="s">
        <v>360</v>
      </c>
      <c r="U327" s="29" t="s">
        <v>360</v>
      </c>
      <c r="V327" s="29" t="s">
        <v>360</v>
      </c>
      <c r="W327" s="29" t="s">
        <v>360</v>
      </c>
      <c r="X327" s="30" t="s">
        <v>360</v>
      </c>
      <c r="Y327" s="31" t="s">
        <v>360</v>
      </c>
      <c r="Z327" s="32" t="s">
        <v>360</v>
      </c>
      <c r="AA327" s="29" t="s">
        <v>360</v>
      </c>
      <c r="AB327" s="29" t="s">
        <v>360</v>
      </c>
      <c r="AC327" s="29" t="s">
        <v>360</v>
      </c>
      <c r="AD327" s="29" t="s">
        <v>360</v>
      </c>
      <c r="AE327" s="29" t="s">
        <v>360</v>
      </c>
      <c r="AF327" s="29" t="s">
        <v>360</v>
      </c>
      <c r="AG327" s="29" t="s">
        <v>360</v>
      </c>
      <c r="AH327" s="29" t="s">
        <v>360</v>
      </c>
      <c r="AI327" s="30" t="s">
        <v>360</v>
      </c>
      <c r="AJ327" s="31" t="s">
        <v>360</v>
      </c>
    </row>
    <row r="328" spans="2:36" x14ac:dyDescent="0.2">
      <c r="B328" s="980"/>
      <c r="C328" s="136">
        <v>2012</v>
      </c>
      <c r="D328" s="28" t="s">
        <v>362</v>
      </c>
      <c r="E328" s="29" t="s">
        <v>362</v>
      </c>
      <c r="F328" s="29" t="s">
        <v>362</v>
      </c>
      <c r="G328" s="29" t="s">
        <v>362</v>
      </c>
      <c r="H328" s="29" t="s">
        <v>362</v>
      </c>
      <c r="I328" s="29" t="s">
        <v>362</v>
      </c>
      <c r="J328" s="29" t="s">
        <v>362</v>
      </c>
      <c r="K328" s="29" t="s">
        <v>362</v>
      </c>
      <c r="L328" s="29" t="s">
        <v>362</v>
      </c>
      <c r="M328" s="30" t="s">
        <v>362</v>
      </c>
      <c r="N328" s="30" t="s">
        <v>362</v>
      </c>
      <c r="O328" s="32" t="s">
        <v>360</v>
      </c>
      <c r="P328" s="29" t="s">
        <v>360</v>
      </c>
      <c r="Q328" s="29" t="s">
        <v>360</v>
      </c>
      <c r="R328" s="29" t="s">
        <v>360</v>
      </c>
      <c r="S328" s="29" t="s">
        <v>360</v>
      </c>
      <c r="T328" s="29" t="s">
        <v>360</v>
      </c>
      <c r="U328" s="29" t="s">
        <v>360</v>
      </c>
      <c r="V328" s="29" t="s">
        <v>360</v>
      </c>
      <c r="W328" s="29" t="s">
        <v>360</v>
      </c>
      <c r="X328" s="30" t="s">
        <v>360</v>
      </c>
      <c r="Y328" s="31" t="s">
        <v>360</v>
      </c>
      <c r="Z328" s="32" t="s">
        <v>360</v>
      </c>
      <c r="AA328" s="29" t="s">
        <v>360</v>
      </c>
      <c r="AB328" s="29" t="s">
        <v>360</v>
      </c>
      <c r="AC328" s="29" t="s">
        <v>360</v>
      </c>
      <c r="AD328" s="29" t="s">
        <v>360</v>
      </c>
      <c r="AE328" s="29" t="s">
        <v>360</v>
      </c>
      <c r="AF328" s="29" t="s">
        <v>360</v>
      </c>
      <c r="AG328" s="29" t="s">
        <v>360</v>
      </c>
      <c r="AH328" s="29" t="s">
        <v>360</v>
      </c>
      <c r="AI328" s="30" t="s">
        <v>360</v>
      </c>
      <c r="AJ328" s="31" t="s">
        <v>360</v>
      </c>
    </row>
    <row r="329" spans="2:36" x14ac:dyDescent="0.2">
      <c r="B329" s="980"/>
      <c r="C329" s="136">
        <v>2013</v>
      </c>
      <c r="D329" s="28" t="s">
        <v>362</v>
      </c>
      <c r="E329" s="29" t="s">
        <v>362</v>
      </c>
      <c r="F329" s="29" t="s">
        <v>362</v>
      </c>
      <c r="G329" s="29" t="s">
        <v>362</v>
      </c>
      <c r="H329" s="29" t="s">
        <v>362</v>
      </c>
      <c r="I329" s="29" t="s">
        <v>362</v>
      </c>
      <c r="J329" s="29" t="s">
        <v>362</v>
      </c>
      <c r="K329" s="29" t="s">
        <v>362</v>
      </c>
      <c r="L329" s="29" t="s">
        <v>362</v>
      </c>
      <c r="M329" s="30" t="s">
        <v>362</v>
      </c>
      <c r="N329" s="30" t="s">
        <v>362</v>
      </c>
      <c r="O329" s="32" t="s">
        <v>360</v>
      </c>
      <c r="P329" s="29" t="s">
        <v>360</v>
      </c>
      <c r="Q329" s="29" t="s">
        <v>360</v>
      </c>
      <c r="R329" s="29" t="s">
        <v>360</v>
      </c>
      <c r="S329" s="29" t="s">
        <v>360</v>
      </c>
      <c r="T329" s="29" t="s">
        <v>360</v>
      </c>
      <c r="U329" s="29" t="s">
        <v>360</v>
      </c>
      <c r="V329" s="29" t="s">
        <v>360</v>
      </c>
      <c r="W329" s="29" t="s">
        <v>360</v>
      </c>
      <c r="X329" s="30" t="s">
        <v>360</v>
      </c>
      <c r="Y329" s="31" t="s">
        <v>360</v>
      </c>
      <c r="Z329" s="32" t="s">
        <v>360</v>
      </c>
      <c r="AA329" s="29" t="s">
        <v>360</v>
      </c>
      <c r="AB329" s="29" t="s">
        <v>360</v>
      </c>
      <c r="AC329" s="29" t="s">
        <v>360</v>
      </c>
      <c r="AD329" s="29" t="s">
        <v>360</v>
      </c>
      <c r="AE329" s="29" t="s">
        <v>360</v>
      </c>
      <c r="AF329" s="29" t="s">
        <v>360</v>
      </c>
      <c r="AG329" s="29" t="s">
        <v>360</v>
      </c>
      <c r="AH329" s="29" t="s">
        <v>360</v>
      </c>
      <c r="AI329" s="30" t="s">
        <v>360</v>
      </c>
      <c r="AJ329" s="31" t="s">
        <v>360</v>
      </c>
    </row>
    <row r="330" spans="2:36" x14ac:dyDescent="0.2">
      <c r="B330" s="980"/>
      <c r="C330" s="136">
        <v>2014</v>
      </c>
      <c r="D330" s="28" t="s">
        <v>362</v>
      </c>
      <c r="E330" s="29" t="s">
        <v>362</v>
      </c>
      <c r="F330" s="29" t="s">
        <v>362</v>
      </c>
      <c r="G330" s="29" t="s">
        <v>362</v>
      </c>
      <c r="H330" s="29" t="s">
        <v>362</v>
      </c>
      <c r="I330" s="29" t="s">
        <v>362</v>
      </c>
      <c r="J330" s="29" t="s">
        <v>362</v>
      </c>
      <c r="K330" s="29" t="s">
        <v>362</v>
      </c>
      <c r="L330" s="29" t="s">
        <v>362</v>
      </c>
      <c r="M330" s="30" t="s">
        <v>362</v>
      </c>
      <c r="N330" s="30" t="s">
        <v>362</v>
      </c>
      <c r="O330" s="32" t="s">
        <v>360</v>
      </c>
      <c r="P330" s="29" t="s">
        <v>360</v>
      </c>
      <c r="Q330" s="29" t="s">
        <v>360</v>
      </c>
      <c r="R330" s="29" t="s">
        <v>360</v>
      </c>
      <c r="S330" s="29" t="s">
        <v>360</v>
      </c>
      <c r="T330" s="29" t="s">
        <v>360</v>
      </c>
      <c r="U330" s="29" t="s">
        <v>360</v>
      </c>
      <c r="V330" s="29" t="s">
        <v>360</v>
      </c>
      <c r="W330" s="29" t="s">
        <v>360</v>
      </c>
      <c r="X330" s="30" t="s">
        <v>360</v>
      </c>
      <c r="Y330" s="31" t="s">
        <v>360</v>
      </c>
      <c r="Z330" s="32" t="s">
        <v>360</v>
      </c>
      <c r="AA330" s="29" t="s">
        <v>360</v>
      </c>
      <c r="AB330" s="29" t="s">
        <v>360</v>
      </c>
      <c r="AC330" s="29" t="s">
        <v>360</v>
      </c>
      <c r="AD330" s="29" t="s">
        <v>360</v>
      </c>
      <c r="AE330" s="29" t="s">
        <v>360</v>
      </c>
      <c r="AF330" s="29" t="s">
        <v>360</v>
      </c>
      <c r="AG330" s="29" t="s">
        <v>360</v>
      </c>
      <c r="AH330" s="29" t="s">
        <v>360</v>
      </c>
      <c r="AI330" s="30" t="s">
        <v>360</v>
      </c>
      <c r="AJ330" s="31" t="s">
        <v>360</v>
      </c>
    </row>
    <row r="331" spans="2:36" x14ac:dyDescent="0.2">
      <c r="B331" s="980"/>
      <c r="C331" s="136">
        <v>2015</v>
      </c>
      <c r="D331" s="28" t="s">
        <v>362</v>
      </c>
      <c r="E331" s="29" t="s">
        <v>362</v>
      </c>
      <c r="F331" s="29" t="s">
        <v>362</v>
      </c>
      <c r="G331" s="29" t="s">
        <v>362</v>
      </c>
      <c r="H331" s="29" t="s">
        <v>362</v>
      </c>
      <c r="I331" s="29" t="s">
        <v>362</v>
      </c>
      <c r="J331" s="29" t="s">
        <v>362</v>
      </c>
      <c r="K331" s="29" t="s">
        <v>362</v>
      </c>
      <c r="L331" s="29" t="s">
        <v>362</v>
      </c>
      <c r="M331" s="30" t="s">
        <v>362</v>
      </c>
      <c r="N331" s="30" t="s">
        <v>362</v>
      </c>
      <c r="O331" s="32" t="s">
        <v>360</v>
      </c>
      <c r="P331" s="29" t="s">
        <v>360</v>
      </c>
      <c r="Q331" s="29" t="s">
        <v>360</v>
      </c>
      <c r="R331" s="29" t="s">
        <v>360</v>
      </c>
      <c r="S331" s="29" t="s">
        <v>360</v>
      </c>
      <c r="T331" s="29" t="s">
        <v>360</v>
      </c>
      <c r="U331" s="29" t="s">
        <v>360</v>
      </c>
      <c r="V331" s="29" t="s">
        <v>360</v>
      </c>
      <c r="W331" s="29" t="s">
        <v>360</v>
      </c>
      <c r="X331" s="30" t="s">
        <v>360</v>
      </c>
      <c r="Y331" s="31" t="s">
        <v>360</v>
      </c>
      <c r="Z331" s="32" t="s">
        <v>360</v>
      </c>
      <c r="AA331" s="29" t="s">
        <v>360</v>
      </c>
      <c r="AB331" s="29" t="s">
        <v>360</v>
      </c>
      <c r="AC331" s="29" t="s">
        <v>360</v>
      </c>
      <c r="AD331" s="29" t="s">
        <v>360</v>
      </c>
      <c r="AE331" s="29" t="s">
        <v>360</v>
      </c>
      <c r="AF331" s="29" t="s">
        <v>360</v>
      </c>
      <c r="AG331" s="29" t="s">
        <v>360</v>
      </c>
      <c r="AH331" s="29" t="s">
        <v>360</v>
      </c>
      <c r="AI331" s="30" t="s">
        <v>360</v>
      </c>
      <c r="AJ331" s="31" t="s">
        <v>360</v>
      </c>
    </row>
    <row r="332" spans="2:36" x14ac:dyDescent="0.2">
      <c r="B332" s="980"/>
      <c r="C332" s="136">
        <v>2016</v>
      </c>
      <c r="D332" s="28" t="s">
        <v>362</v>
      </c>
      <c r="E332" s="29" t="s">
        <v>362</v>
      </c>
      <c r="F332" s="29" t="s">
        <v>362</v>
      </c>
      <c r="G332" s="29" t="s">
        <v>362</v>
      </c>
      <c r="H332" s="29" t="s">
        <v>362</v>
      </c>
      <c r="I332" s="29" t="s">
        <v>362</v>
      </c>
      <c r="J332" s="29" t="s">
        <v>362</v>
      </c>
      <c r="K332" s="29" t="s">
        <v>362</v>
      </c>
      <c r="L332" s="29" t="s">
        <v>362</v>
      </c>
      <c r="M332" s="30" t="s">
        <v>362</v>
      </c>
      <c r="N332" s="30" t="s">
        <v>362</v>
      </c>
      <c r="O332" s="32" t="s">
        <v>360</v>
      </c>
      <c r="P332" s="29" t="s">
        <v>360</v>
      </c>
      <c r="Q332" s="29" t="s">
        <v>360</v>
      </c>
      <c r="R332" s="29" t="s">
        <v>360</v>
      </c>
      <c r="S332" s="29" t="s">
        <v>360</v>
      </c>
      <c r="T332" s="29" t="s">
        <v>360</v>
      </c>
      <c r="U332" s="29" t="s">
        <v>360</v>
      </c>
      <c r="V332" s="29" t="s">
        <v>360</v>
      </c>
      <c r="W332" s="29" t="s">
        <v>360</v>
      </c>
      <c r="X332" s="30" t="s">
        <v>360</v>
      </c>
      <c r="Y332" s="31" t="s">
        <v>360</v>
      </c>
      <c r="Z332" s="32" t="s">
        <v>360</v>
      </c>
      <c r="AA332" s="29" t="s">
        <v>360</v>
      </c>
      <c r="AB332" s="29" t="s">
        <v>360</v>
      </c>
      <c r="AC332" s="29" t="s">
        <v>360</v>
      </c>
      <c r="AD332" s="29" t="s">
        <v>360</v>
      </c>
      <c r="AE332" s="29" t="s">
        <v>360</v>
      </c>
      <c r="AF332" s="29" t="s">
        <v>360</v>
      </c>
      <c r="AG332" s="29" t="s">
        <v>360</v>
      </c>
      <c r="AH332" s="29" t="s">
        <v>360</v>
      </c>
      <c r="AI332" s="30" t="s">
        <v>360</v>
      </c>
      <c r="AJ332" s="31" t="s">
        <v>360</v>
      </c>
    </row>
    <row r="333" spans="2:36" x14ac:dyDescent="0.2">
      <c r="B333" s="980"/>
      <c r="C333" s="136">
        <v>2017</v>
      </c>
      <c r="D333" s="28" t="s">
        <v>362</v>
      </c>
      <c r="E333" s="29" t="s">
        <v>362</v>
      </c>
      <c r="F333" s="29" t="s">
        <v>362</v>
      </c>
      <c r="G333" s="29" t="s">
        <v>362</v>
      </c>
      <c r="H333" s="29" t="s">
        <v>362</v>
      </c>
      <c r="I333" s="29" t="s">
        <v>362</v>
      </c>
      <c r="J333" s="29" t="s">
        <v>362</v>
      </c>
      <c r="K333" s="29" t="s">
        <v>362</v>
      </c>
      <c r="L333" s="29" t="s">
        <v>362</v>
      </c>
      <c r="M333" s="30" t="s">
        <v>362</v>
      </c>
      <c r="N333" s="30" t="s">
        <v>362</v>
      </c>
      <c r="O333" s="32" t="s">
        <v>360</v>
      </c>
      <c r="P333" s="29" t="s">
        <v>360</v>
      </c>
      <c r="Q333" s="29" t="s">
        <v>360</v>
      </c>
      <c r="R333" s="29" t="s">
        <v>360</v>
      </c>
      <c r="S333" s="29" t="s">
        <v>360</v>
      </c>
      <c r="T333" s="29" t="s">
        <v>360</v>
      </c>
      <c r="U333" s="29" t="s">
        <v>360</v>
      </c>
      <c r="V333" s="29" t="s">
        <v>360</v>
      </c>
      <c r="W333" s="29" t="s">
        <v>360</v>
      </c>
      <c r="X333" s="30" t="s">
        <v>360</v>
      </c>
      <c r="Y333" s="31" t="s">
        <v>360</v>
      </c>
      <c r="Z333" s="32" t="s">
        <v>360</v>
      </c>
      <c r="AA333" s="29" t="s">
        <v>360</v>
      </c>
      <c r="AB333" s="29" t="s">
        <v>360</v>
      </c>
      <c r="AC333" s="29" t="s">
        <v>360</v>
      </c>
      <c r="AD333" s="29" t="s">
        <v>360</v>
      </c>
      <c r="AE333" s="29" t="s">
        <v>360</v>
      </c>
      <c r="AF333" s="29" t="s">
        <v>360</v>
      </c>
      <c r="AG333" s="29" t="s">
        <v>360</v>
      </c>
      <c r="AH333" s="29" t="s">
        <v>360</v>
      </c>
      <c r="AI333" s="30" t="s">
        <v>360</v>
      </c>
      <c r="AJ333" s="31" t="s">
        <v>360</v>
      </c>
    </row>
    <row r="334" spans="2:36" x14ac:dyDescent="0.2">
      <c r="B334" s="980"/>
      <c r="C334" s="136">
        <v>2018</v>
      </c>
      <c r="D334" s="28" t="s">
        <v>362</v>
      </c>
      <c r="E334" s="29" t="s">
        <v>362</v>
      </c>
      <c r="F334" s="29" t="s">
        <v>362</v>
      </c>
      <c r="G334" s="29" t="s">
        <v>362</v>
      </c>
      <c r="H334" s="29" t="s">
        <v>362</v>
      </c>
      <c r="I334" s="29" t="s">
        <v>362</v>
      </c>
      <c r="J334" s="29" t="s">
        <v>362</v>
      </c>
      <c r="K334" s="29" t="s">
        <v>362</v>
      </c>
      <c r="L334" s="29" t="s">
        <v>362</v>
      </c>
      <c r="M334" s="30" t="s">
        <v>362</v>
      </c>
      <c r="N334" s="30" t="s">
        <v>362</v>
      </c>
      <c r="O334" s="32" t="s">
        <v>360</v>
      </c>
      <c r="P334" s="29" t="s">
        <v>360</v>
      </c>
      <c r="Q334" s="29" t="s">
        <v>360</v>
      </c>
      <c r="R334" s="29" t="s">
        <v>360</v>
      </c>
      <c r="S334" s="29" t="s">
        <v>360</v>
      </c>
      <c r="T334" s="29" t="s">
        <v>360</v>
      </c>
      <c r="U334" s="29" t="s">
        <v>360</v>
      </c>
      <c r="V334" s="29" t="s">
        <v>360</v>
      </c>
      <c r="W334" s="29" t="s">
        <v>360</v>
      </c>
      <c r="X334" s="30" t="s">
        <v>360</v>
      </c>
      <c r="Y334" s="31" t="s">
        <v>360</v>
      </c>
      <c r="Z334" s="32" t="s">
        <v>360</v>
      </c>
      <c r="AA334" s="29" t="s">
        <v>360</v>
      </c>
      <c r="AB334" s="29" t="s">
        <v>360</v>
      </c>
      <c r="AC334" s="29" t="s">
        <v>360</v>
      </c>
      <c r="AD334" s="29" t="s">
        <v>360</v>
      </c>
      <c r="AE334" s="29" t="s">
        <v>360</v>
      </c>
      <c r="AF334" s="29" t="s">
        <v>360</v>
      </c>
      <c r="AG334" s="29" t="s">
        <v>360</v>
      </c>
      <c r="AH334" s="29" t="s">
        <v>360</v>
      </c>
      <c r="AI334" s="30" t="s">
        <v>360</v>
      </c>
      <c r="AJ334" s="31" t="s">
        <v>360</v>
      </c>
    </row>
    <row r="335" spans="2:36" x14ac:dyDescent="0.2">
      <c r="B335" s="980"/>
      <c r="C335" s="136">
        <v>2019</v>
      </c>
      <c r="D335" s="28" t="s">
        <v>362</v>
      </c>
      <c r="E335" s="29" t="s">
        <v>362</v>
      </c>
      <c r="F335" s="29" t="s">
        <v>362</v>
      </c>
      <c r="G335" s="29" t="s">
        <v>362</v>
      </c>
      <c r="H335" s="29" t="s">
        <v>362</v>
      </c>
      <c r="I335" s="29" t="s">
        <v>362</v>
      </c>
      <c r="J335" s="29" t="s">
        <v>362</v>
      </c>
      <c r="K335" s="29" t="s">
        <v>362</v>
      </c>
      <c r="L335" s="29" t="s">
        <v>362</v>
      </c>
      <c r="M335" s="30" t="s">
        <v>362</v>
      </c>
      <c r="N335" s="30" t="s">
        <v>362</v>
      </c>
      <c r="O335" s="32" t="s">
        <v>360</v>
      </c>
      <c r="P335" s="29" t="s">
        <v>360</v>
      </c>
      <c r="Q335" s="29" t="s">
        <v>360</v>
      </c>
      <c r="R335" s="29" t="s">
        <v>360</v>
      </c>
      <c r="S335" s="29" t="s">
        <v>360</v>
      </c>
      <c r="T335" s="29" t="s">
        <v>360</v>
      </c>
      <c r="U335" s="29" t="s">
        <v>360</v>
      </c>
      <c r="V335" s="29" t="s">
        <v>360</v>
      </c>
      <c r="W335" s="29" t="s">
        <v>360</v>
      </c>
      <c r="X335" s="30" t="s">
        <v>360</v>
      </c>
      <c r="Y335" s="31" t="s">
        <v>360</v>
      </c>
      <c r="Z335" s="32" t="s">
        <v>360</v>
      </c>
      <c r="AA335" s="29" t="s">
        <v>360</v>
      </c>
      <c r="AB335" s="29" t="s">
        <v>360</v>
      </c>
      <c r="AC335" s="29" t="s">
        <v>360</v>
      </c>
      <c r="AD335" s="29" t="s">
        <v>360</v>
      </c>
      <c r="AE335" s="29" t="s">
        <v>360</v>
      </c>
      <c r="AF335" s="29" t="s">
        <v>360</v>
      </c>
      <c r="AG335" s="29" t="s">
        <v>360</v>
      </c>
      <c r="AH335" s="29" t="s">
        <v>360</v>
      </c>
      <c r="AI335" s="30" t="s">
        <v>360</v>
      </c>
      <c r="AJ335" s="31" t="s">
        <v>360</v>
      </c>
    </row>
    <row r="336" spans="2:36" x14ac:dyDescent="0.2">
      <c r="B336" s="980"/>
      <c r="C336" s="136">
        <v>2020</v>
      </c>
      <c r="D336" s="28" t="s">
        <v>362</v>
      </c>
      <c r="E336" s="29" t="s">
        <v>362</v>
      </c>
      <c r="F336" s="29" t="s">
        <v>362</v>
      </c>
      <c r="G336" s="29" t="s">
        <v>362</v>
      </c>
      <c r="H336" s="29" t="s">
        <v>362</v>
      </c>
      <c r="I336" s="29" t="s">
        <v>362</v>
      </c>
      <c r="J336" s="29" t="s">
        <v>362</v>
      </c>
      <c r="K336" s="29" t="s">
        <v>362</v>
      </c>
      <c r="L336" s="29" t="s">
        <v>362</v>
      </c>
      <c r="M336" s="30" t="s">
        <v>362</v>
      </c>
      <c r="N336" s="30" t="s">
        <v>362</v>
      </c>
      <c r="O336" s="32" t="s">
        <v>360</v>
      </c>
      <c r="P336" s="29" t="s">
        <v>360</v>
      </c>
      <c r="Q336" s="29" t="s">
        <v>360</v>
      </c>
      <c r="R336" s="29" t="s">
        <v>360</v>
      </c>
      <c r="S336" s="29" t="s">
        <v>360</v>
      </c>
      <c r="T336" s="29" t="s">
        <v>360</v>
      </c>
      <c r="U336" s="29" t="s">
        <v>360</v>
      </c>
      <c r="V336" s="29" t="s">
        <v>360</v>
      </c>
      <c r="W336" s="29" t="s">
        <v>360</v>
      </c>
      <c r="X336" s="30" t="s">
        <v>360</v>
      </c>
      <c r="Y336" s="31" t="s">
        <v>360</v>
      </c>
      <c r="Z336" s="32" t="s">
        <v>360</v>
      </c>
      <c r="AA336" s="29" t="s">
        <v>360</v>
      </c>
      <c r="AB336" s="29" t="s">
        <v>360</v>
      </c>
      <c r="AC336" s="29" t="s">
        <v>360</v>
      </c>
      <c r="AD336" s="29" t="s">
        <v>360</v>
      </c>
      <c r="AE336" s="29" t="s">
        <v>360</v>
      </c>
      <c r="AF336" s="29" t="s">
        <v>360</v>
      </c>
      <c r="AG336" s="29" t="s">
        <v>360</v>
      </c>
      <c r="AH336" s="29" t="s">
        <v>360</v>
      </c>
      <c r="AI336" s="30" t="s">
        <v>360</v>
      </c>
      <c r="AJ336" s="31" t="s">
        <v>360</v>
      </c>
    </row>
    <row r="337" spans="2:36" x14ac:dyDescent="0.2">
      <c r="B337" s="980"/>
      <c r="C337" s="136">
        <v>2021</v>
      </c>
      <c r="D337" s="28" t="s">
        <v>362</v>
      </c>
      <c r="E337" s="29" t="s">
        <v>362</v>
      </c>
      <c r="F337" s="29" t="s">
        <v>362</v>
      </c>
      <c r="G337" s="29" t="s">
        <v>362</v>
      </c>
      <c r="H337" s="29" t="s">
        <v>362</v>
      </c>
      <c r="I337" s="29" t="s">
        <v>362</v>
      </c>
      <c r="J337" s="29" t="s">
        <v>362</v>
      </c>
      <c r="K337" s="29" t="s">
        <v>362</v>
      </c>
      <c r="L337" s="29" t="s">
        <v>362</v>
      </c>
      <c r="M337" s="30" t="s">
        <v>362</v>
      </c>
      <c r="N337" s="30" t="s">
        <v>362</v>
      </c>
      <c r="O337" s="32" t="s">
        <v>360</v>
      </c>
      <c r="P337" s="29" t="s">
        <v>360</v>
      </c>
      <c r="Q337" s="29" t="s">
        <v>360</v>
      </c>
      <c r="R337" s="29" t="s">
        <v>360</v>
      </c>
      <c r="S337" s="29" t="s">
        <v>360</v>
      </c>
      <c r="T337" s="29" t="s">
        <v>360</v>
      </c>
      <c r="U337" s="29" t="s">
        <v>360</v>
      </c>
      <c r="V337" s="29" t="s">
        <v>360</v>
      </c>
      <c r="W337" s="29" t="s">
        <v>360</v>
      </c>
      <c r="X337" s="30" t="s">
        <v>360</v>
      </c>
      <c r="Y337" s="31" t="s">
        <v>360</v>
      </c>
      <c r="Z337" s="32" t="s">
        <v>360</v>
      </c>
      <c r="AA337" s="29" t="s">
        <v>360</v>
      </c>
      <c r="AB337" s="29" t="s">
        <v>360</v>
      </c>
      <c r="AC337" s="29" t="s">
        <v>360</v>
      </c>
      <c r="AD337" s="29" t="s">
        <v>360</v>
      </c>
      <c r="AE337" s="29" t="s">
        <v>360</v>
      </c>
      <c r="AF337" s="29" t="s">
        <v>360</v>
      </c>
      <c r="AG337" s="29" t="s">
        <v>360</v>
      </c>
      <c r="AH337" s="29" t="s">
        <v>360</v>
      </c>
      <c r="AI337" s="30" t="s">
        <v>360</v>
      </c>
      <c r="AJ337" s="31" t="s">
        <v>360</v>
      </c>
    </row>
    <row r="338" spans="2:36" x14ac:dyDescent="0.2">
      <c r="B338" s="980"/>
      <c r="C338" s="136">
        <v>2022</v>
      </c>
      <c r="D338" s="28" t="s">
        <v>362</v>
      </c>
      <c r="E338" s="29" t="s">
        <v>362</v>
      </c>
      <c r="F338" s="29" t="s">
        <v>362</v>
      </c>
      <c r="G338" s="29" t="s">
        <v>362</v>
      </c>
      <c r="H338" s="29" t="s">
        <v>362</v>
      </c>
      <c r="I338" s="29" t="s">
        <v>362</v>
      </c>
      <c r="J338" s="29" t="s">
        <v>362</v>
      </c>
      <c r="K338" s="29" t="s">
        <v>362</v>
      </c>
      <c r="L338" s="29" t="s">
        <v>362</v>
      </c>
      <c r="M338" s="30" t="s">
        <v>362</v>
      </c>
      <c r="N338" s="30" t="s">
        <v>362</v>
      </c>
      <c r="O338" s="32" t="s">
        <v>360</v>
      </c>
      <c r="P338" s="29" t="s">
        <v>360</v>
      </c>
      <c r="Q338" s="29" t="s">
        <v>360</v>
      </c>
      <c r="R338" s="29" t="s">
        <v>360</v>
      </c>
      <c r="S338" s="29" t="s">
        <v>360</v>
      </c>
      <c r="T338" s="29" t="s">
        <v>360</v>
      </c>
      <c r="U338" s="29" t="s">
        <v>360</v>
      </c>
      <c r="V338" s="29" t="s">
        <v>360</v>
      </c>
      <c r="W338" s="29" t="s">
        <v>360</v>
      </c>
      <c r="X338" s="30" t="s">
        <v>360</v>
      </c>
      <c r="Y338" s="31" t="s">
        <v>360</v>
      </c>
      <c r="Z338" s="32" t="s">
        <v>360</v>
      </c>
      <c r="AA338" s="29" t="s">
        <v>360</v>
      </c>
      <c r="AB338" s="29" t="s">
        <v>360</v>
      </c>
      <c r="AC338" s="29" t="s">
        <v>360</v>
      </c>
      <c r="AD338" s="29" t="s">
        <v>360</v>
      </c>
      <c r="AE338" s="29" t="s">
        <v>360</v>
      </c>
      <c r="AF338" s="29" t="s">
        <v>360</v>
      </c>
      <c r="AG338" s="29" t="s">
        <v>360</v>
      </c>
      <c r="AH338" s="29" t="s">
        <v>360</v>
      </c>
      <c r="AI338" s="30" t="s">
        <v>360</v>
      </c>
      <c r="AJ338" s="31" t="s">
        <v>360</v>
      </c>
    </row>
    <row r="339" spans="2:36" x14ac:dyDescent="0.2">
      <c r="B339" s="980"/>
      <c r="C339" s="136">
        <v>2023</v>
      </c>
      <c r="D339" s="28" t="s">
        <v>362</v>
      </c>
      <c r="E339" s="29" t="s">
        <v>362</v>
      </c>
      <c r="F339" s="29" t="s">
        <v>362</v>
      </c>
      <c r="G339" s="29" t="s">
        <v>362</v>
      </c>
      <c r="H339" s="29" t="s">
        <v>362</v>
      </c>
      <c r="I339" s="29" t="s">
        <v>362</v>
      </c>
      <c r="J339" s="29" t="s">
        <v>362</v>
      </c>
      <c r="K339" s="29" t="s">
        <v>362</v>
      </c>
      <c r="L339" s="29" t="s">
        <v>362</v>
      </c>
      <c r="M339" s="30" t="s">
        <v>362</v>
      </c>
      <c r="N339" s="30" t="s">
        <v>362</v>
      </c>
      <c r="O339" s="32" t="s">
        <v>360</v>
      </c>
      <c r="P339" s="29" t="s">
        <v>360</v>
      </c>
      <c r="Q339" s="29" t="s">
        <v>360</v>
      </c>
      <c r="R339" s="29" t="s">
        <v>360</v>
      </c>
      <c r="S339" s="29" t="s">
        <v>360</v>
      </c>
      <c r="T339" s="29" t="s">
        <v>360</v>
      </c>
      <c r="U339" s="29" t="s">
        <v>360</v>
      </c>
      <c r="V339" s="29" t="s">
        <v>360</v>
      </c>
      <c r="W339" s="29" t="s">
        <v>360</v>
      </c>
      <c r="X339" s="30" t="s">
        <v>360</v>
      </c>
      <c r="Y339" s="31" t="s">
        <v>360</v>
      </c>
      <c r="Z339" s="32" t="s">
        <v>360</v>
      </c>
      <c r="AA339" s="29" t="s">
        <v>360</v>
      </c>
      <c r="AB339" s="29" t="s">
        <v>360</v>
      </c>
      <c r="AC339" s="29" t="s">
        <v>360</v>
      </c>
      <c r="AD339" s="29" t="s">
        <v>360</v>
      </c>
      <c r="AE339" s="29" t="s">
        <v>360</v>
      </c>
      <c r="AF339" s="29" t="s">
        <v>360</v>
      </c>
      <c r="AG339" s="29" t="s">
        <v>360</v>
      </c>
      <c r="AH339" s="29" t="s">
        <v>360</v>
      </c>
      <c r="AI339" s="30" t="s">
        <v>360</v>
      </c>
      <c r="AJ339" s="31" t="s">
        <v>360</v>
      </c>
    </row>
    <row r="340" spans="2:36" ht="13.5" thickBot="1" x14ac:dyDescent="0.25">
      <c r="B340" s="981"/>
      <c r="C340" s="137">
        <v>2024</v>
      </c>
      <c r="D340" s="34">
        <v>35872.699999999997</v>
      </c>
      <c r="E340" s="35">
        <v>42464.800000000003</v>
      </c>
      <c r="F340" s="35">
        <v>43622.2</v>
      </c>
      <c r="G340" s="35">
        <v>43659.9</v>
      </c>
      <c r="H340" s="35">
        <v>46670.2</v>
      </c>
      <c r="I340" s="35">
        <v>50624.7</v>
      </c>
      <c r="J340" s="35">
        <v>53502.9</v>
      </c>
      <c r="K340" s="35">
        <v>52376</v>
      </c>
      <c r="L340" s="35">
        <v>51383.8</v>
      </c>
      <c r="M340" s="36">
        <v>52087.9</v>
      </c>
      <c r="N340" s="36">
        <v>49110.1</v>
      </c>
      <c r="O340" s="38" t="s">
        <v>360</v>
      </c>
      <c r="P340" s="35" t="s">
        <v>360</v>
      </c>
      <c r="Q340" s="35" t="s">
        <v>360</v>
      </c>
      <c r="R340" s="35" t="s">
        <v>360</v>
      </c>
      <c r="S340" s="35" t="s">
        <v>69</v>
      </c>
      <c r="T340" s="35" t="s">
        <v>360</v>
      </c>
      <c r="U340" s="35" t="s">
        <v>360</v>
      </c>
      <c r="V340" s="35" t="s">
        <v>360</v>
      </c>
      <c r="W340" s="35" t="s">
        <v>360</v>
      </c>
      <c r="X340" s="36" t="s">
        <v>360</v>
      </c>
      <c r="Y340" s="37" t="s">
        <v>69</v>
      </c>
      <c r="Z340" s="38" t="s">
        <v>69</v>
      </c>
      <c r="AA340" s="35">
        <v>42464.800000000003</v>
      </c>
      <c r="AB340" s="35">
        <v>43622.2</v>
      </c>
      <c r="AC340" s="35">
        <v>43659.9</v>
      </c>
      <c r="AD340" s="35">
        <v>46835.6</v>
      </c>
      <c r="AE340" s="35">
        <v>50624.7</v>
      </c>
      <c r="AF340" s="35">
        <v>53502.9</v>
      </c>
      <c r="AG340" s="35">
        <v>52376</v>
      </c>
      <c r="AH340" s="35">
        <v>51383.8</v>
      </c>
      <c r="AI340" s="36" t="s">
        <v>69</v>
      </c>
      <c r="AJ340" s="37">
        <v>49112.7</v>
      </c>
    </row>
    <row r="341" spans="2:36" x14ac:dyDescent="0.2">
      <c r="AG341" s="13"/>
      <c r="AJ341" s="13" t="s">
        <v>110</v>
      </c>
    </row>
  </sheetData>
  <mergeCells count="56">
    <mergeCell ref="B327:B340"/>
    <mergeCell ref="B271:B284"/>
    <mergeCell ref="B285:B298"/>
    <mergeCell ref="B299:B312"/>
    <mergeCell ref="B313:B326"/>
    <mergeCell ref="B195:B208"/>
    <mergeCell ref="B209:B222"/>
    <mergeCell ref="B229:B242"/>
    <mergeCell ref="B243:B256"/>
    <mergeCell ref="B257:B270"/>
    <mergeCell ref="B77:B90"/>
    <mergeCell ref="B91:B104"/>
    <mergeCell ref="B111:B124"/>
    <mergeCell ref="B7:B20"/>
    <mergeCell ref="B21:B34"/>
    <mergeCell ref="B35:B48"/>
    <mergeCell ref="B49:B62"/>
    <mergeCell ref="B63:B76"/>
    <mergeCell ref="AJ109:AJ110"/>
    <mergeCell ref="B4:B6"/>
    <mergeCell ref="C4:C6"/>
    <mergeCell ref="C108:C110"/>
    <mergeCell ref="D4:L4"/>
    <mergeCell ref="M4:U4"/>
    <mergeCell ref="V4:AD4"/>
    <mergeCell ref="M5:T5"/>
    <mergeCell ref="U5:U6"/>
    <mergeCell ref="D109:M109"/>
    <mergeCell ref="N109:N110"/>
    <mergeCell ref="O109:X109"/>
    <mergeCell ref="Y109:Y110"/>
    <mergeCell ref="Z109:AI109"/>
    <mergeCell ref="B108:B110"/>
    <mergeCell ref="D5:K5"/>
    <mergeCell ref="B125:B138"/>
    <mergeCell ref="B139:B152"/>
    <mergeCell ref="B153:B166"/>
    <mergeCell ref="B167:B180"/>
    <mergeCell ref="B181:B194"/>
    <mergeCell ref="D226:N226"/>
    <mergeCell ref="D227:M227"/>
    <mergeCell ref="N227:N228"/>
    <mergeCell ref="B226:B228"/>
    <mergeCell ref="C226:C228"/>
    <mergeCell ref="AD5:AD6"/>
    <mergeCell ref="L5:L6"/>
    <mergeCell ref="D108:N108"/>
    <mergeCell ref="O108:Y108"/>
    <mergeCell ref="Z108:AJ108"/>
    <mergeCell ref="V5:AC5"/>
    <mergeCell ref="Y227:Y228"/>
    <mergeCell ref="Z227:AI227"/>
    <mergeCell ref="AJ227:AJ228"/>
    <mergeCell ref="O226:Y226"/>
    <mergeCell ref="Z226:AJ226"/>
    <mergeCell ref="O227:X227"/>
  </mergeCells>
  <printOptions horizontalCentered="1"/>
  <pageMargins left="0.59055118110236227" right="0.59055118110236227" top="0.9055118110236221" bottom="0.51181102362204722" header="0.39370078740157483" footer="0.27559055118110237"/>
  <pageSetup paperSize="9" scale="42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106" min="1" max="35" man="1"/>
    <brk id="224" min="1" max="3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6">
    <tabColor rgb="FFFFFF00"/>
  </sheetPr>
  <dimension ref="B1:AL341"/>
  <sheetViews>
    <sheetView zoomScaleNormal="100" workbookViewId="0"/>
  </sheetViews>
  <sheetFormatPr defaultColWidth="9.33203125" defaultRowHeight="12.75" x14ac:dyDescent="0.2"/>
  <cols>
    <col min="1" max="1" width="2.83203125" style="1" customWidth="1"/>
    <col min="2" max="2" width="38.83203125" style="1" customWidth="1"/>
    <col min="3" max="3" width="14.5" style="1" bestFit="1" customWidth="1"/>
    <col min="4" max="11" width="10.33203125" style="1" customWidth="1"/>
    <col min="12" max="23" width="11.6640625" style="1" customWidth="1"/>
    <col min="24" max="33" width="10.33203125" style="15" customWidth="1"/>
    <col min="34" max="38" width="10.33203125" style="1" customWidth="1"/>
    <col min="39" max="46" width="12.5" style="1" customWidth="1"/>
    <col min="47" max="47" width="11.33203125" style="1" customWidth="1"/>
    <col min="48" max="50" width="10.6640625" style="1" customWidth="1"/>
    <col min="51" max="51" width="11.5" style="1" customWidth="1"/>
    <col min="52" max="52" width="10.6640625" style="1" customWidth="1"/>
    <col min="53" max="53" width="11.1640625" style="1" customWidth="1"/>
    <col min="54" max="54" width="10.6640625" style="1" customWidth="1"/>
    <col min="55" max="55" width="11.6640625" style="1" customWidth="1"/>
    <col min="56" max="56" width="12.1640625" style="1" customWidth="1"/>
    <col min="57" max="16384" width="9.33203125" style="1"/>
  </cols>
  <sheetData>
    <row r="1" spans="2:23" ht="21" x14ac:dyDescent="0.2">
      <c r="B1" s="692" t="s">
        <v>339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5"/>
      <c r="P1" s="15"/>
      <c r="Q1" s="15"/>
      <c r="R1" s="15"/>
      <c r="S1" s="15"/>
      <c r="T1" s="15"/>
      <c r="U1" s="14"/>
      <c r="V1" s="14"/>
      <c r="W1" s="14"/>
    </row>
    <row r="2" spans="2:23" ht="18.75" x14ac:dyDescent="0.2">
      <c r="B2" s="7"/>
      <c r="C2" s="7"/>
      <c r="D2" s="7"/>
      <c r="E2" s="7"/>
      <c r="F2" s="7"/>
      <c r="G2" s="7"/>
      <c r="H2" s="7"/>
      <c r="I2" s="7"/>
      <c r="J2" s="7"/>
      <c r="K2" s="7"/>
      <c r="N2" s="7"/>
      <c r="O2" s="15"/>
      <c r="P2" s="15"/>
      <c r="Q2" s="15"/>
      <c r="R2" s="15"/>
      <c r="S2" s="15"/>
      <c r="T2" s="15"/>
      <c r="U2" s="7"/>
      <c r="V2" s="7"/>
      <c r="W2" s="7"/>
    </row>
    <row r="3" spans="2:23" ht="16.5" thickBot="1" x14ac:dyDescent="0.3">
      <c r="B3" s="694" t="s">
        <v>294</v>
      </c>
    </row>
    <row r="4" spans="2:23" ht="27" customHeight="1" x14ac:dyDescent="0.2">
      <c r="B4" s="963" t="s">
        <v>45</v>
      </c>
      <c r="C4" s="966" t="s">
        <v>6</v>
      </c>
      <c r="D4" s="1007" t="s">
        <v>319</v>
      </c>
      <c r="E4" s="1003"/>
      <c r="F4" s="1003"/>
      <c r="G4" s="1003"/>
      <c r="H4" s="1003"/>
      <c r="I4" s="1003"/>
      <c r="J4" s="1003"/>
      <c r="K4" s="1008"/>
      <c r="L4" s="1002" t="s">
        <v>318</v>
      </c>
      <c r="M4" s="1003"/>
      <c r="N4" s="1003"/>
      <c r="O4" s="1003"/>
      <c r="P4" s="1003"/>
      <c r="Q4" s="1003"/>
      <c r="R4" s="1003"/>
      <c r="S4" s="1004"/>
    </row>
    <row r="5" spans="2:23" x14ac:dyDescent="0.2">
      <c r="B5" s="964"/>
      <c r="C5" s="967"/>
      <c r="D5" s="1005" t="s">
        <v>67</v>
      </c>
      <c r="E5" s="991"/>
      <c r="F5" s="991"/>
      <c r="G5" s="991"/>
      <c r="H5" s="991"/>
      <c r="I5" s="991"/>
      <c r="J5" s="991"/>
      <c r="K5" s="991"/>
      <c r="L5" s="990" t="s">
        <v>67</v>
      </c>
      <c r="M5" s="991"/>
      <c r="N5" s="991"/>
      <c r="O5" s="991"/>
      <c r="P5" s="991"/>
      <c r="Q5" s="991"/>
      <c r="R5" s="991"/>
      <c r="S5" s="1006"/>
    </row>
    <row r="6" spans="2:23" ht="13.5" thickBot="1" x14ac:dyDescent="0.25">
      <c r="B6" s="965"/>
      <c r="C6" s="968"/>
      <c r="D6" s="640">
        <v>-34</v>
      </c>
      <c r="E6" s="143" t="s">
        <v>129</v>
      </c>
      <c r="F6" s="143" t="s">
        <v>130</v>
      </c>
      <c r="G6" s="143" t="s">
        <v>131</v>
      </c>
      <c r="H6" s="143" t="s">
        <v>132</v>
      </c>
      <c r="I6" s="143" t="s">
        <v>133</v>
      </c>
      <c r="J6" s="143" t="s">
        <v>134</v>
      </c>
      <c r="K6" s="144" t="s">
        <v>114</v>
      </c>
      <c r="L6" s="145">
        <v>-34</v>
      </c>
      <c r="M6" s="143" t="s">
        <v>129</v>
      </c>
      <c r="N6" s="143" t="s">
        <v>130</v>
      </c>
      <c r="O6" s="143" t="s">
        <v>131</v>
      </c>
      <c r="P6" s="143" t="s">
        <v>132</v>
      </c>
      <c r="Q6" s="143" t="s">
        <v>133</v>
      </c>
      <c r="R6" s="143" t="s">
        <v>134</v>
      </c>
      <c r="S6" s="641" t="s">
        <v>114</v>
      </c>
    </row>
    <row r="7" spans="2:23" ht="13.5" customHeight="1" thickTop="1" x14ac:dyDescent="0.2">
      <c r="B7" s="977" t="s">
        <v>212</v>
      </c>
      <c r="C7" s="134">
        <v>2011</v>
      </c>
      <c r="D7" s="424">
        <v>0.82615520455214353</v>
      </c>
      <c r="E7" s="425">
        <v>0.87006777198598251</v>
      </c>
      <c r="F7" s="425">
        <v>0.85415547051339402</v>
      </c>
      <c r="G7" s="425">
        <v>0.83427526910198435</v>
      </c>
      <c r="H7" s="425">
        <v>0.84249144912835172</v>
      </c>
      <c r="I7" s="425">
        <v>0.85147915038452815</v>
      </c>
      <c r="J7" s="425">
        <v>0.87769268233832731</v>
      </c>
      <c r="K7" s="426">
        <v>0.90660119425184282</v>
      </c>
      <c r="L7" s="739">
        <v>-5847.6000000000022</v>
      </c>
      <c r="M7" s="740">
        <v>-4883.1000000000022</v>
      </c>
      <c r="N7" s="740">
        <v>-5834.7000000000044</v>
      </c>
      <c r="O7" s="740">
        <v>-7008.3000000000029</v>
      </c>
      <c r="P7" s="740">
        <v>-6847.6999999999971</v>
      </c>
      <c r="Q7" s="740">
        <v>-6423.2000000000044</v>
      </c>
      <c r="R7" s="740">
        <v>-5474.5</v>
      </c>
      <c r="S7" s="741">
        <v>-4270.0999999999985</v>
      </c>
    </row>
    <row r="8" spans="2:23" x14ac:dyDescent="0.2">
      <c r="B8" s="978"/>
      <c r="C8" s="134">
        <v>2012</v>
      </c>
      <c r="D8" s="424">
        <v>0.86835910122859239</v>
      </c>
      <c r="E8" s="425">
        <v>0.87058807672089611</v>
      </c>
      <c r="F8" s="425">
        <v>0.8636593416396563</v>
      </c>
      <c r="G8" s="425">
        <v>0.85755982138007736</v>
      </c>
      <c r="H8" s="425">
        <v>0.85244777319292631</v>
      </c>
      <c r="I8" s="425">
        <v>0.8678902935289432</v>
      </c>
      <c r="J8" s="425">
        <v>0.90304186797670449</v>
      </c>
      <c r="K8" s="426">
        <v>0.88150700676077764</v>
      </c>
      <c r="L8" s="739">
        <v>-4395.2000000000044</v>
      </c>
      <c r="M8" s="740">
        <v>-4800.5999999999985</v>
      </c>
      <c r="N8" s="740">
        <v>-5502</v>
      </c>
      <c r="O8" s="740">
        <v>-6031.9000000000015</v>
      </c>
      <c r="P8" s="740">
        <v>-6497.3000000000029</v>
      </c>
      <c r="Q8" s="740">
        <v>-5788.4000000000015</v>
      </c>
      <c r="R8" s="740">
        <v>-4298.5999999999985</v>
      </c>
      <c r="S8" s="741">
        <v>-5515.5999999999985</v>
      </c>
    </row>
    <row r="9" spans="2:23" x14ac:dyDescent="0.2">
      <c r="B9" s="978"/>
      <c r="C9" s="134">
        <v>2013</v>
      </c>
      <c r="D9" s="424">
        <v>0.86002227946807774</v>
      </c>
      <c r="E9" s="425">
        <v>0.87397266750543057</v>
      </c>
      <c r="F9" s="425">
        <v>0.86652644303414927</v>
      </c>
      <c r="G9" s="425">
        <v>0.8709032032330557</v>
      </c>
      <c r="H9" s="425">
        <v>0.84732226989036319</v>
      </c>
      <c r="I9" s="425">
        <v>0.86401075024401974</v>
      </c>
      <c r="J9" s="425">
        <v>0.90198964368385137</v>
      </c>
      <c r="K9" s="426">
        <v>0.88599450983244932</v>
      </c>
      <c r="L9" s="739">
        <v>-4825.1999999999971</v>
      </c>
      <c r="M9" s="740">
        <v>-4798.0999999999985</v>
      </c>
      <c r="N9" s="740">
        <v>-5520.8000000000029</v>
      </c>
      <c r="O9" s="740">
        <v>-5497.5999999999985</v>
      </c>
      <c r="P9" s="740">
        <v>-6886.3000000000029</v>
      </c>
      <c r="Q9" s="740">
        <v>-6102.3000000000029</v>
      </c>
      <c r="R9" s="740">
        <v>-4395</v>
      </c>
      <c r="S9" s="741">
        <v>-5328.4000000000015</v>
      </c>
    </row>
    <row r="10" spans="2:23" x14ac:dyDescent="0.2">
      <c r="B10" s="978"/>
      <c r="C10" s="134">
        <v>2014</v>
      </c>
      <c r="D10" s="424">
        <v>0.8703556612075567</v>
      </c>
      <c r="E10" s="425">
        <v>0.88609725669615647</v>
      </c>
      <c r="F10" s="425">
        <v>0.86144743722288408</v>
      </c>
      <c r="G10" s="425">
        <v>0.86990106003825496</v>
      </c>
      <c r="H10" s="425">
        <v>0.84485323984473593</v>
      </c>
      <c r="I10" s="425">
        <v>0.85679352177657753</v>
      </c>
      <c r="J10" s="425">
        <v>0.8909532359687331</v>
      </c>
      <c r="K10" s="426">
        <v>0.89065433550954198</v>
      </c>
      <c r="L10" s="739">
        <v>-4537.5</v>
      </c>
      <c r="M10" s="740">
        <v>-4391.5999999999985</v>
      </c>
      <c r="N10" s="740">
        <v>-5802.9000000000015</v>
      </c>
      <c r="O10" s="740">
        <v>-5672.5999999999985</v>
      </c>
      <c r="P10" s="740">
        <v>-7142.5999999999985</v>
      </c>
      <c r="Q10" s="740">
        <v>-6617.5999999999985</v>
      </c>
      <c r="R10" s="740">
        <v>-5034.6999999999971</v>
      </c>
      <c r="S10" s="741">
        <v>-5270.7999999999956</v>
      </c>
    </row>
    <row r="11" spans="2:23" x14ac:dyDescent="0.2">
      <c r="B11" s="978"/>
      <c r="C11" s="134">
        <v>2015</v>
      </c>
      <c r="D11" s="424">
        <v>0.87470425755912007</v>
      </c>
      <c r="E11" s="425">
        <v>0.86206628949081254</v>
      </c>
      <c r="F11" s="425">
        <v>0.86227268987081374</v>
      </c>
      <c r="G11" s="425">
        <v>0.86740890688259109</v>
      </c>
      <c r="H11" s="425">
        <v>0.85654090151671536</v>
      </c>
      <c r="I11" s="425">
        <v>0.84027266103836762</v>
      </c>
      <c r="J11" s="425">
        <v>0.8726097630220947</v>
      </c>
      <c r="K11" s="426">
        <v>0.8985765232047459</v>
      </c>
      <c r="L11" s="739">
        <v>-4427.3000000000029</v>
      </c>
      <c r="M11" s="740">
        <v>-5509.9000000000015</v>
      </c>
      <c r="N11" s="740">
        <v>-5858.3000000000029</v>
      </c>
      <c r="O11" s="740">
        <v>-5960.5</v>
      </c>
      <c r="P11" s="740">
        <v>-6741.0999999999985</v>
      </c>
      <c r="Q11" s="740">
        <v>-7760.8000000000029</v>
      </c>
      <c r="R11" s="740">
        <v>-6102.3999999999942</v>
      </c>
      <c r="S11" s="741">
        <v>-5036.6999999999971</v>
      </c>
    </row>
    <row r="12" spans="2:23" x14ac:dyDescent="0.2">
      <c r="B12" s="978"/>
      <c r="C12" s="134">
        <v>2016</v>
      </c>
      <c r="D12" s="424">
        <v>0.85800306339940091</v>
      </c>
      <c r="E12" s="425">
        <v>0.88084125639939947</v>
      </c>
      <c r="F12" s="425">
        <v>0.87792039913822428</v>
      </c>
      <c r="G12" s="425">
        <v>0.86936271749685001</v>
      </c>
      <c r="H12" s="425">
        <v>0.85145779082811213</v>
      </c>
      <c r="I12" s="425">
        <v>0.83801534634549557</v>
      </c>
      <c r="J12" s="425">
        <v>0.87574387239137541</v>
      </c>
      <c r="K12" s="426">
        <v>0.91047057621654748</v>
      </c>
      <c r="L12" s="739">
        <v>-5256.3999999999978</v>
      </c>
      <c r="M12" s="740">
        <v>-4953</v>
      </c>
      <c r="N12" s="740">
        <v>-5383.0999999999985</v>
      </c>
      <c r="O12" s="740">
        <v>-6148.3000000000029</v>
      </c>
      <c r="P12" s="740">
        <v>-7375.7000000000044</v>
      </c>
      <c r="Q12" s="740">
        <v>-8309.0999999999985</v>
      </c>
      <c r="R12" s="740">
        <v>-6278.5999999999985</v>
      </c>
      <c r="S12" s="741">
        <v>-4732.4000000000015</v>
      </c>
    </row>
    <row r="13" spans="2:23" x14ac:dyDescent="0.2">
      <c r="B13" s="978"/>
      <c r="C13" s="134">
        <v>2017</v>
      </c>
      <c r="D13" s="424">
        <v>0.86924615101515068</v>
      </c>
      <c r="E13" s="425">
        <v>0.87776125046129316</v>
      </c>
      <c r="F13" s="425">
        <v>0.88383402868483463</v>
      </c>
      <c r="G13" s="425">
        <v>0.86536043649442884</v>
      </c>
      <c r="H13" s="425">
        <v>0.86358362905133657</v>
      </c>
      <c r="I13" s="425">
        <v>0.85045643031659179</v>
      </c>
      <c r="J13" s="425">
        <v>0.8644229536421415</v>
      </c>
      <c r="K13" s="426">
        <v>0.87842398975693425</v>
      </c>
      <c r="L13" s="739">
        <v>-5329.1999999999971</v>
      </c>
      <c r="M13" s="740">
        <v>-5399.2000000000044</v>
      </c>
      <c r="N13" s="740">
        <v>-5496.2999999999956</v>
      </c>
      <c r="O13" s="740">
        <v>-6842.7999999999956</v>
      </c>
      <c r="P13" s="740">
        <v>-7207.9000000000015</v>
      </c>
      <c r="Q13" s="740">
        <v>-8146.6999999999971</v>
      </c>
      <c r="R13" s="740">
        <v>-7402.0999999999985</v>
      </c>
      <c r="S13" s="741">
        <v>-7045.5</v>
      </c>
    </row>
    <row r="14" spans="2:23" x14ac:dyDescent="0.2">
      <c r="B14" s="978"/>
      <c r="C14" s="134">
        <v>2018</v>
      </c>
      <c r="D14" s="424">
        <v>0.85778592788518349</v>
      </c>
      <c r="E14" s="425">
        <v>0.87083174745791969</v>
      </c>
      <c r="F14" s="425">
        <v>0.86976252052823078</v>
      </c>
      <c r="G14" s="425">
        <v>0.86562459924536195</v>
      </c>
      <c r="H14" s="425">
        <v>0.87395320623916806</v>
      </c>
      <c r="I14" s="425">
        <v>0.84094284908842432</v>
      </c>
      <c r="J14" s="425">
        <v>0.8821443999225419</v>
      </c>
      <c r="K14" s="426">
        <v>0.88359795969241972</v>
      </c>
      <c r="L14" s="739">
        <v>-6258.5</v>
      </c>
      <c r="M14" s="740">
        <v>-6210.5</v>
      </c>
      <c r="N14" s="740">
        <v>-6732.9000000000015</v>
      </c>
      <c r="O14" s="740">
        <v>-7439.6000000000058</v>
      </c>
      <c r="P14" s="740">
        <v>-7272.9000000000015</v>
      </c>
      <c r="Q14" s="740">
        <v>-9648.1999999999971</v>
      </c>
      <c r="R14" s="740">
        <v>-7120.7999999999956</v>
      </c>
      <c r="S14" s="741">
        <v>-7284.3000000000029</v>
      </c>
    </row>
    <row r="15" spans="2:23" x14ac:dyDescent="0.2">
      <c r="B15" s="978"/>
      <c r="C15" s="134">
        <v>2019</v>
      </c>
      <c r="D15" s="424">
        <v>0.82329040332366266</v>
      </c>
      <c r="E15" s="425">
        <v>0.86300712657958178</v>
      </c>
      <c r="F15" s="425">
        <v>0.87781199604287774</v>
      </c>
      <c r="G15" s="425">
        <v>0.87677678831602579</v>
      </c>
      <c r="H15" s="425">
        <v>0.8770584003462929</v>
      </c>
      <c r="I15" s="425">
        <v>0.85562615381193519</v>
      </c>
      <c r="J15" s="425">
        <v>0.88265416253427453</v>
      </c>
      <c r="K15" s="426">
        <v>0.90489408517830283</v>
      </c>
      <c r="L15" s="739">
        <v>-9276.6000000000058</v>
      </c>
      <c r="M15" s="740">
        <v>-7652.6000000000058</v>
      </c>
      <c r="N15" s="740">
        <v>-7213.1000000000058</v>
      </c>
      <c r="O15" s="740">
        <v>-7696.2999999999956</v>
      </c>
      <c r="P15" s="740">
        <v>-8066.0999999999985</v>
      </c>
      <c r="Q15" s="740">
        <v>-9736.5</v>
      </c>
      <c r="R15" s="740">
        <v>-8045.6999999999971</v>
      </c>
      <c r="S15" s="741">
        <v>-6561.2999999999956</v>
      </c>
    </row>
    <row r="16" spans="2:23" x14ac:dyDescent="0.2">
      <c r="B16" s="978"/>
      <c r="C16" s="134">
        <v>2020</v>
      </c>
      <c r="D16" s="424">
        <v>0.80036688615529361</v>
      </c>
      <c r="E16" s="425">
        <v>0.84469687891932477</v>
      </c>
      <c r="F16" s="425">
        <v>0.86819598414018695</v>
      </c>
      <c r="G16" s="425">
        <v>0.88143392531371867</v>
      </c>
      <c r="H16" s="425">
        <v>0.88691902118332511</v>
      </c>
      <c r="I16" s="425">
        <v>0.86636611851807754</v>
      </c>
      <c r="J16" s="425">
        <v>0.88090596788367825</v>
      </c>
      <c r="K16" s="426">
        <v>0.91589156778096004</v>
      </c>
      <c r="L16" s="739">
        <v>-11796.700000000004</v>
      </c>
      <c r="M16" s="740">
        <v>-9720.5</v>
      </c>
      <c r="N16" s="740">
        <v>-8699.5</v>
      </c>
      <c r="O16" s="740">
        <v>-8136.9999999999927</v>
      </c>
      <c r="P16" s="740">
        <v>-8105</v>
      </c>
      <c r="Q16" s="740">
        <v>-9876.7999999999956</v>
      </c>
      <c r="R16" s="740">
        <v>-8944.1999999999971</v>
      </c>
      <c r="S16" s="741">
        <v>-6216.9000000000087</v>
      </c>
    </row>
    <row r="17" spans="2:19" x14ac:dyDescent="0.2">
      <c r="B17" s="978"/>
      <c r="C17" s="134">
        <v>2021</v>
      </c>
      <c r="D17" s="424">
        <v>0.80270623704776412</v>
      </c>
      <c r="E17" s="425">
        <v>0.82095303839936828</v>
      </c>
      <c r="F17" s="425">
        <v>0.8597430186739764</v>
      </c>
      <c r="G17" s="425">
        <v>0.87530279331384686</v>
      </c>
      <c r="H17" s="425">
        <v>0.88543849734800761</v>
      </c>
      <c r="I17" s="425">
        <v>0.86344925304173725</v>
      </c>
      <c r="J17" s="425">
        <v>0.87759663439705937</v>
      </c>
      <c r="K17" s="426">
        <v>0.89706142286340229</v>
      </c>
      <c r="L17" s="739">
        <v>-12642.900000000001</v>
      </c>
      <c r="M17" s="740">
        <v>-12605.299999999996</v>
      </c>
      <c r="N17" s="740">
        <v>-10233.5</v>
      </c>
      <c r="O17" s="740">
        <v>-9415.3000000000029</v>
      </c>
      <c r="P17" s="740">
        <v>-9041.4000000000087</v>
      </c>
      <c r="Q17" s="740">
        <v>-11082.800000000003</v>
      </c>
      <c r="R17" s="740">
        <v>-10000</v>
      </c>
      <c r="S17" s="741">
        <v>-8561</v>
      </c>
    </row>
    <row r="18" spans="2:19" x14ac:dyDescent="0.2">
      <c r="B18" s="978"/>
      <c r="C18" s="134">
        <v>2022</v>
      </c>
      <c r="D18" s="424">
        <v>0.8138419290900949</v>
      </c>
      <c r="E18" s="425">
        <v>0.78936767511583539</v>
      </c>
      <c r="F18" s="425">
        <v>0.83374060325691579</v>
      </c>
      <c r="G18" s="425">
        <v>0.86811334924145933</v>
      </c>
      <c r="H18" s="425">
        <v>0.86523196523524082</v>
      </c>
      <c r="I18" s="425">
        <v>0.86207662568927634</v>
      </c>
      <c r="J18" s="425">
        <v>0.86071926015204026</v>
      </c>
      <c r="K18" s="426">
        <v>0.89927981112556377</v>
      </c>
      <c r="L18" s="739">
        <v>-11890.400000000001</v>
      </c>
      <c r="M18" s="740">
        <v>-15456.199999999997</v>
      </c>
      <c r="N18" s="740">
        <v>-12478.200000000004</v>
      </c>
      <c r="O18" s="740">
        <v>-10291.299999999988</v>
      </c>
      <c r="P18" s="740">
        <v>-11108.699999999997</v>
      </c>
      <c r="Q18" s="740">
        <v>-11548.200000000012</v>
      </c>
      <c r="R18" s="740">
        <v>-11879.699999999997</v>
      </c>
      <c r="S18" s="741">
        <v>-8626.0999999999913</v>
      </c>
    </row>
    <row r="19" spans="2:19" x14ac:dyDescent="0.2">
      <c r="B19" s="978"/>
      <c r="C19" s="134">
        <v>2023</v>
      </c>
      <c r="D19" s="424">
        <v>0.7952585084522823</v>
      </c>
      <c r="E19" s="425">
        <v>0.79713047765529288</v>
      </c>
      <c r="F19" s="425">
        <v>0.81944749406388029</v>
      </c>
      <c r="G19" s="425">
        <v>0.85741283225104592</v>
      </c>
      <c r="H19" s="425">
        <v>0.85622354016083391</v>
      </c>
      <c r="I19" s="425">
        <v>0.8629383666734215</v>
      </c>
      <c r="J19" s="425">
        <v>0.85388244860585816</v>
      </c>
      <c r="K19" s="426">
        <v>0.87507499595962723</v>
      </c>
      <c r="L19" s="739">
        <v>-13760</v>
      </c>
      <c r="M19" s="740">
        <v>-15142.100000000006</v>
      </c>
      <c r="N19" s="740">
        <v>-14143.400000000001</v>
      </c>
      <c r="O19" s="740">
        <v>-11521.200000000012</v>
      </c>
      <c r="P19" s="740">
        <v>-12368.600000000006</v>
      </c>
      <c r="Q19" s="740">
        <v>-11836.300000000003</v>
      </c>
      <c r="R19" s="740">
        <v>-12830.099999999991</v>
      </c>
      <c r="S19" s="741">
        <v>-11285.5</v>
      </c>
    </row>
    <row r="20" spans="2:19" ht="13.5" thickBot="1" x14ac:dyDescent="0.25">
      <c r="B20" s="978"/>
      <c r="C20" s="134">
        <v>2024</v>
      </c>
      <c r="D20" s="427">
        <v>0.79415690719053023</v>
      </c>
      <c r="E20" s="428">
        <v>0.78952241359871067</v>
      </c>
      <c r="F20" s="428">
        <v>0.79973320159332406</v>
      </c>
      <c r="G20" s="428">
        <v>0.84144052647703782</v>
      </c>
      <c r="H20" s="428">
        <v>0.86024313860191259</v>
      </c>
      <c r="I20" s="428">
        <v>0.85129673347438739</v>
      </c>
      <c r="J20" s="428">
        <v>0.86255158801363718</v>
      </c>
      <c r="K20" s="429">
        <v>0.88242772187230689</v>
      </c>
      <c r="L20" s="742">
        <v>-13894.099999999999</v>
      </c>
      <c r="M20" s="743">
        <v>-15867.800000000003</v>
      </c>
      <c r="N20" s="743">
        <v>-16093.5</v>
      </c>
      <c r="O20" s="743">
        <v>-13145.5</v>
      </c>
      <c r="P20" s="743">
        <v>-12124.900000000009</v>
      </c>
      <c r="Q20" s="743">
        <v>-13234.099999999991</v>
      </c>
      <c r="R20" s="743">
        <v>-12256</v>
      </c>
      <c r="S20" s="744">
        <v>-10968.599999999991</v>
      </c>
    </row>
    <row r="21" spans="2:19" ht="12.75" customHeight="1" x14ac:dyDescent="0.2">
      <c r="B21" s="979" t="s">
        <v>228</v>
      </c>
      <c r="C21" s="140">
        <v>2011</v>
      </c>
      <c r="D21" s="405" t="s">
        <v>360</v>
      </c>
      <c r="E21" s="400" t="s">
        <v>360</v>
      </c>
      <c r="F21" s="400" t="s">
        <v>360</v>
      </c>
      <c r="G21" s="400" t="s">
        <v>360</v>
      </c>
      <c r="H21" s="400" t="s">
        <v>360</v>
      </c>
      <c r="I21" s="400" t="s">
        <v>360</v>
      </c>
      <c r="J21" s="400" t="s">
        <v>360</v>
      </c>
      <c r="K21" s="401" t="s">
        <v>360</v>
      </c>
      <c r="L21" s="745" t="s">
        <v>360</v>
      </c>
      <c r="M21" s="746" t="s">
        <v>360</v>
      </c>
      <c r="N21" s="746" t="s">
        <v>360</v>
      </c>
      <c r="O21" s="746" t="s">
        <v>360</v>
      </c>
      <c r="P21" s="746" t="s">
        <v>360</v>
      </c>
      <c r="Q21" s="746" t="s">
        <v>360</v>
      </c>
      <c r="R21" s="746" t="s">
        <v>360</v>
      </c>
      <c r="S21" s="747" t="s">
        <v>360</v>
      </c>
    </row>
    <row r="22" spans="2:19" x14ac:dyDescent="0.2">
      <c r="B22" s="980"/>
      <c r="C22" s="136">
        <v>2012</v>
      </c>
      <c r="D22" s="405" t="s">
        <v>360</v>
      </c>
      <c r="E22" s="400" t="s">
        <v>360</v>
      </c>
      <c r="F22" s="400" t="s">
        <v>360</v>
      </c>
      <c r="G22" s="400" t="s">
        <v>360</v>
      </c>
      <c r="H22" s="400" t="s">
        <v>360</v>
      </c>
      <c r="I22" s="400" t="s">
        <v>360</v>
      </c>
      <c r="J22" s="400" t="s">
        <v>360</v>
      </c>
      <c r="K22" s="401" t="s">
        <v>360</v>
      </c>
      <c r="L22" s="745" t="s">
        <v>360</v>
      </c>
      <c r="M22" s="746" t="s">
        <v>360</v>
      </c>
      <c r="N22" s="746" t="s">
        <v>360</v>
      </c>
      <c r="O22" s="746" t="s">
        <v>360</v>
      </c>
      <c r="P22" s="746" t="s">
        <v>360</v>
      </c>
      <c r="Q22" s="746" t="s">
        <v>360</v>
      </c>
      <c r="R22" s="746" t="s">
        <v>360</v>
      </c>
      <c r="S22" s="747" t="s">
        <v>360</v>
      </c>
    </row>
    <row r="23" spans="2:19" x14ac:dyDescent="0.2">
      <c r="B23" s="980"/>
      <c r="C23" s="136">
        <v>2013</v>
      </c>
      <c r="D23" s="405" t="s">
        <v>360</v>
      </c>
      <c r="E23" s="400" t="s">
        <v>360</v>
      </c>
      <c r="F23" s="400" t="s">
        <v>360</v>
      </c>
      <c r="G23" s="400" t="s">
        <v>360</v>
      </c>
      <c r="H23" s="400" t="s">
        <v>360</v>
      </c>
      <c r="I23" s="400" t="s">
        <v>360</v>
      </c>
      <c r="J23" s="400" t="s">
        <v>360</v>
      </c>
      <c r="K23" s="401" t="s">
        <v>360</v>
      </c>
      <c r="L23" s="745" t="s">
        <v>360</v>
      </c>
      <c r="M23" s="746" t="s">
        <v>360</v>
      </c>
      <c r="N23" s="746" t="s">
        <v>360</v>
      </c>
      <c r="O23" s="746" t="s">
        <v>360</v>
      </c>
      <c r="P23" s="746" t="s">
        <v>360</v>
      </c>
      <c r="Q23" s="746" t="s">
        <v>360</v>
      </c>
      <c r="R23" s="746" t="s">
        <v>360</v>
      </c>
      <c r="S23" s="747" t="s">
        <v>360</v>
      </c>
    </row>
    <row r="24" spans="2:19" x14ac:dyDescent="0.2">
      <c r="B24" s="980"/>
      <c r="C24" s="136">
        <v>2014</v>
      </c>
      <c r="D24" s="405" t="s">
        <v>360</v>
      </c>
      <c r="E24" s="400" t="s">
        <v>360</v>
      </c>
      <c r="F24" s="400" t="s">
        <v>360</v>
      </c>
      <c r="G24" s="400" t="s">
        <v>360</v>
      </c>
      <c r="H24" s="400" t="s">
        <v>360</v>
      </c>
      <c r="I24" s="400" t="s">
        <v>360</v>
      </c>
      <c r="J24" s="400" t="s">
        <v>360</v>
      </c>
      <c r="K24" s="401" t="s">
        <v>360</v>
      </c>
      <c r="L24" s="745" t="s">
        <v>360</v>
      </c>
      <c r="M24" s="746" t="s">
        <v>360</v>
      </c>
      <c r="N24" s="746" t="s">
        <v>360</v>
      </c>
      <c r="O24" s="746" t="s">
        <v>360</v>
      </c>
      <c r="P24" s="746" t="s">
        <v>360</v>
      </c>
      <c r="Q24" s="746" t="s">
        <v>360</v>
      </c>
      <c r="R24" s="746" t="s">
        <v>360</v>
      </c>
      <c r="S24" s="747" t="s">
        <v>360</v>
      </c>
    </row>
    <row r="25" spans="2:19" x14ac:dyDescent="0.2">
      <c r="B25" s="980"/>
      <c r="C25" s="136">
        <v>2015</v>
      </c>
      <c r="D25" s="405" t="s">
        <v>360</v>
      </c>
      <c r="E25" s="400" t="s">
        <v>360</v>
      </c>
      <c r="F25" s="400" t="s">
        <v>360</v>
      </c>
      <c r="G25" s="400" t="s">
        <v>360</v>
      </c>
      <c r="H25" s="400" t="s">
        <v>360</v>
      </c>
      <c r="I25" s="400" t="s">
        <v>360</v>
      </c>
      <c r="J25" s="400" t="s">
        <v>360</v>
      </c>
      <c r="K25" s="401" t="s">
        <v>360</v>
      </c>
      <c r="L25" s="745" t="s">
        <v>360</v>
      </c>
      <c r="M25" s="746" t="s">
        <v>360</v>
      </c>
      <c r="N25" s="746" t="s">
        <v>360</v>
      </c>
      <c r="O25" s="746" t="s">
        <v>360</v>
      </c>
      <c r="P25" s="746" t="s">
        <v>360</v>
      </c>
      <c r="Q25" s="746" t="s">
        <v>360</v>
      </c>
      <c r="R25" s="746" t="s">
        <v>360</v>
      </c>
      <c r="S25" s="747" t="s">
        <v>360</v>
      </c>
    </row>
    <row r="26" spans="2:19" x14ac:dyDescent="0.2">
      <c r="B26" s="980"/>
      <c r="C26" s="136">
        <v>2016</v>
      </c>
      <c r="D26" s="405" t="s">
        <v>360</v>
      </c>
      <c r="E26" s="400" t="s">
        <v>360</v>
      </c>
      <c r="F26" s="400" t="s">
        <v>360</v>
      </c>
      <c r="G26" s="400" t="s">
        <v>360</v>
      </c>
      <c r="H26" s="400" t="s">
        <v>360</v>
      </c>
      <c r="I26" s="400" t="s">
        <v>360</v>
      </c>
      <c r="J26" s="400" t="s">
        <v>360</v>
      </c>
      <c r="K26" s="401" t="s">
        <v>360</v>
      </c>
      <c r="L26" s="745" t="s">
        <v>360</v>
      </c>
      <c r="M26" s="746" t="s">
        <v>360</v>
      </c>
      <c r="N26" s="746" t="s">
        <v>360</v>
      </c>
      <c r="O26" s="746" t="s">
        <v>360</v>
      </c>
      <c r="P26" s="746" t="s">
        <v>360</v>
      </c>
      <c r="Q26" s="746" t="s">
        <v>360</v>
      </c>
      <c r="R26" s="746" t="s">
        <v>360</v>
      </c>
      <c r="S26" s="747" t="s">
        <v>360</v>
      </c>
    </row>
    <row r="27" spans="2:19" x14ac:dyDescent="0.2">
      <c r="B27" s="980"/>
      <c r="C27" s="136">
        <v>2017</v>
      </c>
      <c r="D27" s="405" t="s">
        <v>360</v>
      </c>
      <c r="E27" s="400" t="s">
        <v>360</v>
      </c>
      <c r="F27" s="400" t="s">
        <v>360</v>
      </c>
      <c r="G27" s="400" t="s">
        <v>360</v>
      </c>
      <c r="H27" s="400" t="s">
        <v>360</v>
      </c>
      <c r="I27" s="400" t="s">
        <v>360</v>
      </c>
      <c r="J27" s="400" t="s">
        <v>360</v>
      </c>
      <c r="K27" s="401" t="s">
        <v>360</v>
      </c>
      <c r="L27" s="745" t="s">
        <v>360</v>
      </c>
      <c r="M27" s="746" t="s">
        <v>360</v>
      </c>
      <c r="N27" s="746" t="s">
        <v>360</v>
      </c>
      <c r="O27" s="746" t="s">
        <v>360</v>
      </c>
      <c r="P27" s="746" t="s">
        <v>360</v>
      </c>
      <c r="Q27" s="746" t="s">
        <v>360</v>
      </c>
      <c r="R27" s="746" t="s">
        <v>360</v>
      </c>
      <c r="S27" s="747" t="s">
        <v>360</v>
      </c>
    </row>
    <row r="28" spans="2:19" x14ac:dyDescent="0.2">
      <c r="B28" s="980"/>
      <c r="C28" s="136">
        <v>2018</v>
      </c>
      <c r="D28" s="405" t="s">
        <v>360</v>
      </c>
      <c r="E28" s="400" t="s">
        <v>360</v>
      </c>
      <c r="F28" s="400" t="s">
        <v>360</v>
      </c>
      <c r="G28" s="400" t="s">
        <v>360</v>
      </c>
      <c r="H28" s="400" t="s">
        <v>360</v>
      </c>
      <c r="I28" s="400" t="s">
        <v>360</v>
      </c>
      <c r="J28" s="400" t="s">
        <v>360</v>
      </c>
      <c r="K28" s="401" t="s">
        <v>360</v>
      </c>
      <c r="L28" s="745" t="s">
        <v>360</v>
      </c>
      <c r="M28" s="746" t="s">
        <v>360</v>
      </c>
      <c r="N28" s="746" t="s">
        <v>360</v>
      </c>
      <c r="O28" s="746" t="s">
        <v>360</v>
      </c>
      <c r="P28" s="746" t="s">
        <v>360</v>
      </c>
      <c r="Q28" s="746" t="s">
        <v>360</v>
      </c>
      <c r="R28" s="746" t="s">
        <v>360</v>
      </c>
      <c r="S28" s="747" t="s">
        <v>360</v>
      </c>
    </row>
    <row r="29" spans="2:19" x14ac:dyDescent="0.2">
      <c r="B29" s="980"/>
      <c r="C29" s="136">
        <v>2019</v>
      </c>
      <c r="D29" s="405" t="s">
        <v>360</v>
      </c>
      <c r="E29" s="400" t="s">
        <v>360</v>
      </c>
      <c r="F29" s="400" t="s">
        <v>360</v>
      </c>
      <c r="G29" s="400" t="s">
        <v>360</v>
      </c>
      <c r="H29" s="400" t="s">
        <v>360</v>
      </c>
      <c r="I29" s="400" t="s">
        <v>360</v>
      </c>
      <c r="J29" s="400" t="s">
        <v>360</v>
      </c>
      <c r="K29" s="401" t="s">
        <v>360</v>
      </c>
      <c r="L29" s="745" t="s">
        <v>360</v>
      </c>
      <c r="M29" s="746" t="s">
        <v>360</v>
      </c>
      <c r="N29" s="746" t="s">
        <v>360</v>
      </c>
      <c r="O29" s="746" t="s">
        <v>360</v>
      </c>
      <c r="P29" s="746" t="s">
        <v>360</v>
      </c>
      <c r="Q29" s="746" t="s">
        <v>360</v>
      </c>
      <c r="R29" s="746" t="s">
        <v>360</v>
      </c>
      <c r="S29" s="747" t="s">
        <v>360</v>
      </c>
    </row>
    <row r="30" spans="2:19" x14ac:dyDescent="0.2">
      <c r="B30" s="980"/>
      <c r="C30" s="136">
        <v>2020</v>
      </c>
      <c r="D30" s="405" t="s">
        <v>360</v>
      </c>
      <c r="E30" s="400" t="s">
        <v>360</v>
      </c>
      <c r="F30" s="400" t="s">
        <v>360</v>
      </c>
      <c r="G30" s="400" t="s">
        <v>360</v>
      </c>
      <c r="H30" s="400" t="s">
        <v>360</v>
      </c>
      <c r="I30" s="400" t="s">
        <v>360</v>
      </c>
      <c r="J30" s="400" t="s">
        <v>360</v>
      </c>
      <c r="K30" s="401" t="s">
        <v>360</v>
      </c>
      <c r="L30" s="745" t="s">
        <v>360</v>
      </c>
      <c r="M30" s="746" t="s">
        <v>360</v>
      </c>
      <c r="N30" s="746" t="s">
        <v>360</v>
      </c>
      <c r="O30" s="746" t="s">
        <v>360</v>
      </c>
      <c r="P30" s="746" t="s">
        <v>360</v>
      </c>
      <c r="Q30" s="746" t="s">
        <v>360</v>
      </c>
      <c r="R30" s="746" t="s">
        <v>360</v>
      </c>
      <c r="S30" s="747" t="s">
        <v>360</v>
      </c>
    </row>
    <row r="31" spans="2:19" x14ac:dyDescent="0.2">
      <c r="B31" s="980"/>
      <c r="C31" s="136">
        <v>2021</v>
      </c>
      <c r="D31" s="405" t="s">
        <v>360</v>
      </c>
      <c r="E31" s="400" t="s">
        <v>360</v>
      </c>
      <c r="F31" s="400" t="s">
        <v>360</v>
      </c>
      <c r="G31" s="400" t="s">
        <v>360</v>
      </c>
      <c r="H31" s="400" t="s">
        <v>360</v>
      </c>
      <c r="I31" s="400" t="s">
        <v>360</v>
      </c>
      <c r="J31" s="400" t="s">
        <v>360</v>
      </c>
      <c r="K31" s="401" t="s">
        <v>360</v>
      </c>
      <c r="L31" s="745" t="s">
        <v>360</v>
      </c>
      <c r="M31" s="746" t="s">
        <v>360</v>
      </c>
      <c r="N31" s="746" t="s">
        <v>360</v>
      </c>
      <c r="O31" s="746" t="s">
        <v>360</v>
      </c>
      <c r="P31" s="746" t="s">
        <v>360</v>
      </c>
      <c r="Q31" s="746" t="s">
        <v>360</v>
      </c>
      <c r="R31" s="746" t="s">
        <v>360</v>
      </c>
      <c r="S31" s="747" t="s">
        <v>360</v>
      </c>
    </row>
    <row r="32" spans="2:19" x14ac:dyDescent="0.2">
      <c r="B32" s="980"/>
      <c r="C32" s="136">
        <v>2022</v>
      </c>
      <c r="D32" s="405" t="s">
        <v>360</v>
      </c>
      <c r="E32" s="400" t="s">
        <v>360</v>
      </c>
      <c r="F32" s="400" t="s">
        <v>360</v>
      </c>
      <c r="G32" s="400" t="s">
        <v>360</v>
      </c>
      <c r="H32" s="400" t="s">
        <v>360</v>
      </c>
      <c r="I32" s="400" t="s">
        <v>360</v>
      </c>
      <c r="J32" s="400" t="s">
        <v>360</v>
      </c>
      <c r="K32" s="401" t="s">
        <v>360</v>
      </c>
      <c r="L32" s="745" t="s">
        <v>360</v>
      </c>
      <c r="M32" s="746" t="s">
        <v>360</v>
      </c>
      <c r="N32" s="746" t="s">
        <v>360</v>
      </c>
      <c r="O32" s="746" t="s">
        <v>360</v>
      </c>
      <c r="P32" s="746" t="s">
        <v>360</v>
      </c>
      <c r="Q32" s="746" t="s">
        <v>360</v>
      </c>
      <c r="R32" s="746" t="s">
        <v>360</v>
      </c>
      <c r="S32" s="747" t="s">
        <v>360</v>
      </c>
    </row>
    <row r="33" spans="2:19" x14ac:dyDescent="0.2">
      <c r="B33" s="980"/>
      <c r="C33" s="136">
        <v>2023</v>
      </c>
      <c r="D33" s="405" t="s">
        <v>360</v>
      </c>
      <c r="E33" s="400" t="s">
        <v>360</v>
      </c>
      <c r="F33" s="400" t="s">
        <v>360</v>
      </c>
      <c r="G33" s="400" t="s">
        <v>360</v>
      </c>
      <c r="H33" s="400" t="s">
        <v>360</v>
      </c>
      <c r="I33" s="400" t="s">
        <v>360</v>
      </c>
      <c r="J33" s="400" t="s">
        <v>360</v>
      </c>
      <c r="K33" s="401" t="s">
        <v>360</v>
      </c>
      <c r="L33" s="745" t="s">
        <v>360</v>
      </c>
      <c r="M33" s="746" t="s">
        <v>360</v>
      </c>
      <c r="N33" s="746" t="s">
        <v>360</v>
      </c>
      <c r="O33" s="746" t="s">
        <v>360</v>
      </c>
      <c r="P33" s="746" t="s">
        <v>360</v>
      </c>
      <c r="Q33" s="746" t="s">
        <v>360</v>
      </c>
      <c r="R33" s="746" t="s">
        <v>360</v>
      </c>
      <c r="S33" s="747" t="s">
        <v>360</v>
      </c>
    </row>
    <row r="34" spans="2:19" ht="13.5" thickBot="1" x14ac:dyDescent="0.25">
      <c r="B34" s="981"/>
      <c r="C34" s="137">
        <v>2024</v>
      </c>
      <c r="D34" s="406" t="s">
        <v>360</v>
      </c>
      <c r="E34" s="403" t="s">
        <v>360</v>
      </c>
      <c r="F34" s="403" t="s">
        <v>360</v>
      </c>
      <c r="G34" s="403" t="s">
        <v>360</v>
      </c>
      <c r="H34" s="403" t="s">
        <v>360</v>
      </c>
      <c r="I34" s="403" t="s">
        <v>360</v>
      </c>
      <c r="J34" s="403" t="s">
        <v>360</v>
      </c>
      <c r="K34" s="404" t="s">
        <v>360</v>
      </c>
      <c r="L34" s="748" t="s">
        <v>360</v>
      </c>
      <c r="M34" s="749" t="s">
        <v>360</v>
      </c>
      <c r="N34" s="749" t="s">
        <v>360</v>
      </c>
      <c r="O34" s="749" t="s">
        <v>360</v>
      </c>
      <c r="P34" s="749" t="s">
        <v>360</v>
      </c>
      <c r="Q34" s="749" t="s">
        <v>360</v>
      </c>
      <c r="R34" s="749" t="s">
        <v>360</v>
      </c>
      <c r="S34" s="750" t="s">
        <v>360</v>
      </c>
    </row>
    <row r="35" spans="2:19" ht="12.75" customHeight="1" x14ac:dyDescent="0.2">
      <c r="B35" s="980" t="s">
        <v>229</v>
      </c>
      <c r="C35" s="141">
        <v>2011</v>
      </c>
      <c r="D35" s="405">
        <v>0.87721144227692427</v>
      </c>
      <c r="E35" s="400">
        <v>0.92066031949222604</v>
      </c>
      <c r="F35" s="400">
        <v>0.90248465949099688</v>
      </c>
      <c r="G35" s="400">
        <v>0.90249161879411699</v>
      </c>
      <c r="H35" s="400">
        <v>0.91347834002879946</v>
      </c>
      <c r="I35" s="400">
        <v>0.92386118261623917</v>
      </c>
      <c r="J35" s="400">
        <v>0.93292150598086676</v>
      </c>
      <c r="K35" s="401">
        <v>0.97073205936254803</v>
      </c>
      <c r="L35" s="745">
        <v>-4259.4000000000015</v>
      </c>
      <c r="M35" s="746">
        <v>-2975</v>
      </c>
      <c r="N35" s="746">
        <v>-3877.5999999999985</v>
      </c>
      <c r="O35" s="746">
        <v>-4051.6000000000058</v>
      </c>
      <c r="P35" s="746">
        <v>-3659.2000000000044</v>
      </c>
      <c r="Q35" s="746">
        <v>-3229.8999999999942</v>
      </c>
      <c r="R35" s="746">
        <v>-2935.0999999999985</v>
      </c>
      <c r="S35" s="747">
        <v>-1338.3000000000029</v>
      </c>
    </row>
    <row r="36" spans="2:19" x14ac:dyDescent="0.2">
      <c r="B36" s="980"/>
      <c r="C36" s="136">
        <v>2012</v>
      </c>
      <c r="D36" s="405">
        <v>0.9268383923180018</v>
      </c>
      <c r="E36" s="400">
        <v>0.92974493108101908</v>
      </c>
      <c r="F36" s="400">
        <v>0.89077701259080377</v>
      </c>
      <c r="G36" s="400">
        <v>0.91708568053134321</v>
      </c>
      <c r="H36" s="400">
        <v>0.91231165285860527</v>
      </c>
      <c r="I36" s="400">
        <v>0.94151345652346319</v>
      </c>
      <c r="J36" s="400">
        <v>0.96291477509868795</v>
      </c>
      <c r="K36" s="401">
        <v>0.89675626805442232</v>
      </c>
      <c r="L36" s="745">
        <v>-2483.7999999999993</v>
      </c>
      <c r="M36" s="746">
        <v>-2608.1000000000058</v>
      </c>
      <c r="N36" s="746">
        <v>-4396.4000000000015</v>
      </c>
      <c r="O36" s="746">
        <v>-3453</v>
      </c>
      <c r="P36" s="746">
        <v>-3777.5</v>
      </c>
      <c r="Q36" s="746">
        <v>-2507.4000000000015</v>
      </c>
      <c r="R36" s="746">
        <v>-1590.5</v>
      </c>
      <c r="S36" s="747">
        <v>-4682</v>
      </c>
    </row>
    <row r="37" spans="2:19" x14ac:dyDescent="0.2">
      <c r="B37" s="980"/>
      <c r="C37" s="136">
        <v>2013</v>
      </c>
      <c r="D37" s="405">
        <v>0.91264262268902041</v>
      </c>
      <c r="E37" s="400">
        <v>0.9148248048681964</v>
      </c>
      <c r="F37" s="400">
        <v>0.90084763940739954</v>
      </c>
      <c r="G37" s="400">
        <v>0.92912402106480563</v>
      </c>
      <c r="H37" s="400">
        <v>0.91222742072286511</v>
      </c>
      <c r="I37" s="400">
        <v>0.9276928270577548</v>
      </c>
      <c r="J37" s="400">
        <v>0.95444922285366385</v>
      </c>
      <c r="K37" s="401">
        <v>0.90016929795380429</v>
      </c>
      <c r="L37" s="745">
        <v>-3063.3000000000029</v>
      </c>
      <c r="M37" s="746">
        <v>-3268.3000000000029</v>
      </c>
      <c r="N37" s="746">
        <v>-4114</v>
      </c>
      <c r="O37" s="746">
        <v>-2978.3999999999942</v>
      </c>
      <c r="P37" s="746">
        <v>-3849.6000000000058</v>
      </c>
      <c r="Q37" s="746">
        <v>-3191.3999999999942</v>
      </c>
      <c r="R37" s="746">
        <v>-1990.2000000000044</v>
      </c>
      <c r="S37" s="747">
        <v>-4711.5</v>
      </c>
    </row>
    <row r="38" spans="2:19" x14ac:dyDescent="0.2">
      <c r="B38" s="980"/>
      <c r="C38" s="136">
        <v>2014</v>
      </c>
      <c r="D38" s="405">
        <v>0.89420684687854812</v>
      </c>
      <c r="E38" s="400">
        <v>0.92305081584115323</v>
      </c>
      <c r="F38" s="400">
        <v>0.89553631225839803</v>
      </c>
      <c r="G38" s="400">
        <v>0.92389171219785871</v>
      </c>
      <c r="H38" s="400">
        <v>0.91191408210378411</v>
      </c>
      <c r="I38" s="400">
        <v>0.91849094209658688</v>
      </c>
      <c r="J38" s="400">
        <v>0.9527906219328196</v>
      </c>
      <c r="K38" s="401">
        <v>0.97378994738533908</v>
      </c>
      <c r="L38" s="745">
        <v>-3848.2999999999956</v>
      </c>
      <c r="M38" s="746">
        <v>-2970.0999999999985</v>
      </c>
      <c r="N38" s="746">
        <v>-4445.4000000000015</v>
      </c>
      <c r="O38" s="746">
        <v>-3269.3000000000029</v>
      </c>
      <c r="P38" s="746">
        <v>-3949.1999999999971</v>
      </c>
      <c r="Q38" s="746">
        <v>-3713.3000000000029</v>
      </c>
      <c r="R38" s="746">
        <v>-2130.7999999999956</v>
      </c>
      <c r="S38" s="747">
        <v>-1239.3999999999942</v>
      </c>
    </row>
    <row r="39" spans="2:19" x14ac:dyDescent="0.2">
      <c r="B39" s="980"/>
      <c r="C39" s="136">
        <v>2015</v>
      </c>
      <c r="D39" s="405">
        <v>0.92204713620169909</v>
      </c>
      <c r="E39" s="400">
        <v>0.91790693875934837</v>
      </c>
      <c r="F39" s="400">
        <v>0.89000737522801943</v>
      </c>
      <c r="G39" s="400">
        <v>0.91993775984925652</v>
      </c>
      <c r="H39" s="400">
        <v>0.93078805061620373</v>
      </c>
      <c r="I39" s="400">
        <v>0.90751766293561964</v>
      </c>
      <c r="J39" s="400">
        <v>0.94311476213934897</v>
      </c>
      <c r="K39" s="401">
        <v>0.97136631083293135</v>
      </c>
      <c r="L39" s="745">
        <v>-2844.5</v>
      </c>
      <c r="M39" s="746">
        <v>-3317.2000000000044</v>
      </c>
      <c r="N39" s="746">
        <v>-4757.5</v>
      </c>
      <c r="O39" s="746">
        <v>-3560.5999999999985</v>
      </c>
      <c r="P39" s="746">
        <v>-3188.2000000000044</v>
      </c>
      <c r="Q39" s="746">
        <v>-4427</v>
      </c>
      <c r="R39" s="746">
        <v>-2667.4000000000015</v>
      </c>
      <c r="S39" s="747">
        <v>-1388.9000000000015</v>
      </c>
    </row>
    <row r="40" spans="2:19" x14ac:dyDescent="0.2">
      <c r="B40" s="980"/>
      <c r="C40" s="136">
        <v>2016</v>
      </c>
      <c r="D40" s="405">
        <v>0.89912411214469612</v>
      </c>
      <c r="E40" s="400">
        <v>0.9525390133030126</v>
      </c>
      <c r="F40" s="400">
        <v>0.91265845113665034</v>
      </c>
      <c r="G40" s="400">
        <v>0.92979299862170817</v>
      </c>
      <c r="H40" s="400">
        <v>0.92683140500245498</v>
      </c>
      <c r="I40" s="400">
        <v>0.90893167101268935</v>
      </c>
      <c r="J40" s="400">
        <v>0.95619916154411588</v>
      </c>
      <c r="K40" s="401">
        <v>0.95975671137716267</v>
      </c>
      <c r="L40" s="745">
        <v>-3898.5</v>
      </c>
      <c r="M40" s="746">
        <v>-2016.0999999999985</v>
      </c>
      <c r="N40" s="746">
        <v>-3911.5999999999985</v>
      </c>
      <c r="O40" s="746">
        <v>-3270.2000000000044</v>
      </c>
      <c r="P40" s="746">
        <v>-3591.4000000000015</v>
      </c>
      <c r="Q40" s="746">
        <v>-4596</v>
      </c>
      <c r="R40" s="746">
        <v>-2169</v>
      </c>
      <c r="S40" s="747">
        <v>-2094.8000000000029</v>
      </c>
    </row>
    <row r="41" spans="2:19" x14ac:dyDescent="0.2">
      <c r="B41" s="980"/>
      <c r="C41" s="136">
        <v>2017</v>
      </c>
      <c r="D41" s="405">
        <v>0.90065129228605723</v>
      </c>
      <c r="E41" s="400">
        <v>0.9177514857423259</v>
      </c>
      <c r="F41" s="400">
        <v>0.93312112602763864</v>
      </c>
      <c r="G41" s="400">
        <v>0.91574211652681814</v>
      </c>
      <c r="H41" s="400">
        <v>0.95548594064148296</v>
      </c>
      <c r="I41" s="400">
        <v>0.92330072689705234</v>
      </c>
      <c r="J41" s="400">
        <v>0.95090163099350755</v>
      </c>
      <c r="K41" s="401">
        <v>0.91847910654670972</v>
      </c>
      <c r="L41" s="745">
        <v>-4196.4000000000015</v>
      </c>
      <c r="M41" s="746">
        <v>-3771.3000000000029</v>
      </c>
      <c r="N41" s="746">
        <v>-3187.3000000000029</v>
      </c>
      <c r="O41" s="746">
        <v>-4275.7000000000044</v>
      </c>
      <c r="P41" s="746">
        <v>-2304.8000000000029</v>
      </c>
      <c r="Q41" s="746">
        <v>-4120.4000000000015</v>
      </c>
      <c r="R41" s="746">
        <v>-2650.5999999999985</v>
      </c>
      <c r="S41" s="747">
        <v>-4610.2999999999956</v>
      </c>
    </row>
    <row r="42" spans="2:19" x14ac:dyDescent="0.2">
      <c r="B42" s="980"/>
      <c r="C42" s="136">
        <v>2018</v>
      </c>
      <c r="D42" s="405">
        <v>0.9059343101600521</v>
      </c>
      <c r="E42" s="400">
        <v>0.91350140900745969</v>
      </c>
      <c r="F42" s="400">
        <v>0.91498537356097032</v>
      </c>
      <c r="G42" s="400">
        <v>0.90925398029354787</v>
      </c>
      <c r="H42" s="400">
        <v>0.94295969193420115</v>
      </c>
      <c r="I42" s="400">
        <v>0.91625373478899486</v>
      </c>
      <c r="J42" s="400">
        <v>0.95445750286749675</v>
      </c>
      <c r="K42" s="401">
        <v>0.92020717805278651</v>
      </c>
      <c r="L42" s="745">
        <v>-4283.2999999999956</v>
      </c>
      <c r="M42" s="746">
        <v>-4245.0999999999985</v>
      </c>
      <c r="N42" s="746">
        <v>-4455.1999999999971</v>
      </c>
      <c r="O42" s="746">
        <v>-5048.7999999999956</v>
      </c>
      <c r="P42" s="746">
        <v>-3270.5999999999985</v>
      </c>
      <c r="Q42" s="746">
        <v>-5006</v>
      </c>
      <c r="R42" s="746">
        <v>-2739.6999999999971</v>
      </c>
      <c r="S42" s="747">
        <v>-4906.6999999999971</v>
      </c>
    </row>
    <row r="43" spans="2:19" x14ac:dyDescent="0.2">
      <c r="B43" s="980"/>
      <c r="C43" s="136">
        <v>2019</v>
      </c>
      <c r="D43" s="405">
        <v>0.87937014882393738</v>
      </c>
      <c r="E43" s="400">
        <v>0.91665945294681928</v>
      </c>
      <c r="F43" s="400">
        <v>0.93606507933848293</v>
      </c>
      <c r="G43" s="400">
        <v>0.91937206355826429</v>
      </c>
      <c r="H43" s="400">
        <v>0.95282641930323364</v>
      </c>
      <c r="I43" s="400">
        <v>0.93779730825069263</v>
      </c>
      <c r="J43" s="400">
        <v>0.94988670395198949</v>
      </c>
      <c r="K43" s="401">
        <v>0.92863370390773092</v>
      </c>
      <c r="L43" s="745">
        <v>-6451.2000000000044</v>
      </c>
      <c r="M43" s="746">
        <v>-4717.5</v>
      </c>
      <c r="N43" s="746">
        <v>-3815.6999999999971</v>
      </c>
      <c r="O43" s="746">
        <v>-5103.7000000000044</v>
      </c>
      <c r="P43" s="746">
        <v>-3057.9000000000015</v>
      </c>
      <c r="Q43" s="746">
        <v>-4151.6999999999971</v>
      </c>
      <c r="R43" s="746">
        <v>-3410.3000000000029</v>
      </c>
      <c r="S43" s="747">
        <v>-4935.8999999999942</v>
      </c>
    </row>
    <row r="44" spans="2:19" x14ac:dyDescent="0.2">
      <c r="B44" s="980"/>
      <c r="C44" s="136">
        <v>2020</v>
      </c>
      <c r="D44" s="405">
        <v>0.84551217444233118</v>
      </c>
      <c r="E44" s="400">
        <v>0.90665803967364711</v>
      </c>
      <c r="F44" s="400">
        <v>0.92230275984121568</v>
      </c>
      <c r="G44" s="400">
        <v>0.92729512000150327</v>
      </c>
      <c r="H44" s="400">
        <v>0.9646616060840606</v>
      </c>
      <c r="I44" s="400">
        <v>0.94711637733578558</v>
      </c>
      <c r="J44" s="400">
        <v>0.94037030131414967</v>
      </c>
      <c r="K44" s="401">
        <v>0.98146320988192715</v>
      </c>
      <c r="L44" s="745">
        <v>-9365.5</v>
      </c>
      <c r="M44" s="746">
        <v>-5914.8000000000029</v>
      </c>
      <c r="N44" s="746">
        <v>-5184.9000000000087</v>
      </c>
      <c r="O44" s="746">
        <v>-5029.6000000000058</v>
      </c>
      <c r="P44" s="746">
        <v>-2488.3000000000029</v>
      </c>
      <c r="Q44" s="746">
        <v>-3867.3000000000029</v>
      </c>
      <c r="R44" s="746">
        <v>-4445.4000000000087</v>
      </c>
      <c r="S44" s="747">
        <v>-1360.1999999999971</v>
      </c>
    </row>
    <row r="45" spans="2:19" x14ac:dyDescent="0.2">
      <c r="B45" s="980"/>
      <c r="C45" s="136">
        <v>2021</v>
      </c>
      <c r="D45" s="405">
        <v>0.90810289176071013</v>
      </c>
      <c r="E45" s="400">
        <v>0.88190387391133296</v>
      </c>
      <c r="F45" s="400">
        <v>0.92453780940383368</v>
      </c>
      <c r="G45" s="400">
        <v>0.9344353237124321</v>
      </c>
      <c r="H45" s="400">
        <v>0.96333946423078276</v>
      </c>
      <c r="I45" s="400">
        <v>0.94506361206035416</v>
      </c>
      <c r="J45" s="400">
        <v>0.9531841648079169</v>
      </c>
      <c r="K45" s="401">
        <v>0.97658383225282375</v>
      </c>
      <c r="L45" s="745">
        <v>-6104.0999999999985</v>
      </c>
      <c r="M45" s="746">
        <v>-8435.5000000000073</v>
      </c>
      <c r="N45" s="746">
        <v>-5541</v>
      </c>
      <c r="O45" s="746">
        <v>-4952.1000000000058</v>
      </c>
      <c r="P45" s="746">
        <v>-2848.2999999999884</v>
      </c>
      <c r="Q45" s="746">
        <v>-4416.0999999999913</v>
      </c>
      <c r="R45" s="746">
        <v>-3796.8999999999942</v>
      </c>
      <c r="S45" s="747">
        <v>-1954.3999999999942</v>
      </c>
    </row>
    <row r="46" spans="2:19" x14ac:dyDescent="0.2">
      <c r="B46" s="980"/>
      <c r="C46" s="136">
        <v>2022</v>
      </c>
      <c r="D46" s="405">
        <v>0.88924443243376039</v>
      </c>
      <c r="E46" s="400">
        <v>0.81881700321602024</v>
      </c>
      <c r="F46" s="400">
        <v>0.89289581750257485</v>
      </c>
      <c r="G46" s="400">
        <v>0.91723318187918168</v>
      </c>
      <c r="H46" s="400">
        <v>0.93621055694323552</v>
      </c>
      <c r="I46" s="400">
        <v>0.94053416839967108</v>
      </c>
      <c r="J46" s="400">
        <v>0.92591811558292303</v>
      </c>
      <c r="K46" s="401">
        <v>0.98715483604712229</v>
      </c>
      <c r="L46" s="745">
        <v>-7213.1999999999971</v>
      </c>
      <c r="M46" s="746">
        <v>-13515.400000000001</v>
      </c>
      <c r="N46" s="746">
        <v>-8090.5</v>
      </c>
      <c r="O46" s="746">
        <v>-6475.8000000000029</v>
      </c>
      <c r="P46" s="746">
        <v>-5174</v>
      </c>
      <c r="Q46" s="746">
        <v>-4918.3000000000029</v>
      </c>
      <c r="R46" s="746">
        <v>-6323.3999999999942</v>
      </c>
      <c r="S46" s="747">
        <v>-1095.6000000000058</v>
      </c>
    </row>
    <row r="47" spans="2:19" x14ac:dyDescent="0.2">
      <c r="B47" s="980"/>
      <c r="C47" s="136">
        <v>2023</v>
      </c>
      <c r="D47" s="405">
        <v>0.88831061049930815</v>
      </c>
      <c r="E47" s="400">
        <v>0.84650802261329261</v>
      </c>
      <c r="F47" s="400">
        <v>0.88530995109174559</v>
      </c>
      <c r="G47" s="400">
        <v>0.92428069356560938</v>
      </c>
      <c r="H47" s="400">
        <v>0.92647116653022399</v>
      </c>
      <c r="I47" s="400">
        <v>0.95145681878734811</v>
      </c>
      <c r="J47" s="400">
        <v>0.94639535360757676</v>
      </c>
      <c r="K47" s="401">
        <v>0.93474948079347264</v>
      </c>
      <c r="L47" s="745">
        <v>-7644.0999999999985</v>
      </c>
      <c r="M47" s="746">
        <v>-11544.499999999993</v>
      </c>
      <c r="N47" s="746">
        <v>-8941.5</v>
      </c>
      <c r="O47" s="746">
        <v>-6034.6999999999971</v>
      </c>
      <c r="P47" s="746">
        <v>-6170.4000000000087</v>
      </c>
      <c r="Q47" s="746">
        <v>-4081.2000000000116</v>
      </c>
      <c r="R47" s="746">
        <v>-4573.1999999999971</v>
      </c>
      <c r="S47" s="747">
        <v>-5947.5</v>
      </c>
    </row>
    <row r="48" spans="2:19" ht="13.5" thickBot="1" x14ac:dyDescent="0.25">
      <c r="B48" s="980"/>
      <c r="C48" s="136">
        <v>2024</v>
      </c>
      <c r="D48" s="406">
        <v>0.89681655185157372</v>
      </c>
      <c r="E48" s="403">
        <v>0.84860962376660165</v>
      </c>
      <c r="F48" s="403">
        <v>0.86179627776266421</v>
      </c>
      <c r="G48" s="403">
        <v>0.91207009825451735</v>
      </c>
      <c r="H48" s="403">
        <v>0.91906910294886179</v>
      </c>
      <c r="I48" s="403">
        <v>0.93722498924726161</v>
      </c>
      <c r="J48" s="403">
        <v>0.9463574509974233</v>
      </c>
      <c r="K48" s="404">
        <v>0.91616010889230814</v>
      </c>
      <c r="L48" s="748">
        <v>-7147.6000000000058</v>
      </c>
      <c r="M48" s="749">
        <v>-11493.300000000003</v>
      </c>
      <c r="N48" s="749">
        <v>-11074.900000000009</v>
      </c>
      <c r="O48" s="749">
        <v>-7187.0999999999913</v>
      </c>
      <c r="P48" s="749">
        <v>-6922.3999999999942</v>
      </c>
      <c r="Q48" s="749">
        <v>-5385.6000000000058</v>
      </c>
      <c r="R48" s="749">
        <v>-4631.8999999999942</v>
      </c>
      <c r="S48" s="750">
        <v>-7933.4000000000087</v>
      </c>
    </row>
    <row r="49" spans="2:19" ht="12.75" customHeight="1" x14ac:dyDescent="0.2">
      <c r="B49" s="979" t="s">
        <v>230</v>
      </c>
      <c r="C49" s="140">
        <v>2011</v>
      </c>
      <c r="D49" s="405">
        <v>0.80480124476716186</v>
      </c>
      <c r="E49" s="400">
        <v>0.80479955333393038</v>
      </c>
      <c r="F49" s="400">
        <v>0.92501328579837527</v>
      </c>
      <c r="G49" s="400">
        <v>0.93694373558907995</v>
      </c>
      <c r="H49" s="400">
        <v>0.97936411986809635</v>
      </c>
      <c r="I49" s="400">
        <v>0.95111035143511291</v>
      </c>
      <c r="J49" s="400">
        <v>1.1003234979520493</v>
      </c>
      <c r="K49" s="401">
        <v>0.94672804439258795</v>
      </c>
      <c r="L49" s="745">
        <v>-6849.7000000000007</v>
      </c>
      <c r="M49" s="746">
        <v>-7411.7999999999956</v>
      </c>
      <c r="N49" s="746">
        <v>-3146.5999999999985</v>
      </c>
      <c r="O49" s="746">
        <v>-2715.6000000000058</v>
      </c>
      <c r="P49" s="746">
        <v>-914.90000000000146</v>
      </c>
      <c r="Q49" s="746">
        <v>-2173.8000000000029</v>
      </c>
      <c r="R49" s="746">
        <v>4614.6000000000058</v>
      </c>
      <c r="S49" s="747">
        <v>-2506.5999999999985</v>
      </c>
    </row>
    <row r="50" spans="2:19" x14ac:dyDescent="0.2">
      <c r="B50" s="980"/>
      <c r="C50" s="136">
        <v>2012</v>
      </c>
      <c r="D50" s="405">
        <v>1.0261901308174386</v>
      </c>
      <c r="E50" s="400">
        <v>0.8796535392028848</v>
      </c>
      <c r="F50" s="400">
        <v>0.90795661229067137</v>
      </c>
      <c r="G50" s="400">
        <v>0.9667868219905601</v>
      </c>
      <c r="H50" s="400">
        <v>1.0092730978260869</v>
      </c>
      <c r="I50" s="400">
        <v>0.96973012157900196</v>
      </c>
      <c r="J50" s="400">
        <v>1.0515466820912434</v>
      </c>
      <c r="K50" s="401">
        <v>0.9799662923629866</v>
      </c>
      <c r="L50" s="745">
        <v>884.69999999999709</v>
      </c>
      <c r="M50" s="746">
        <v>-4525.4000000000015</v>
      </c>
      <c r="N50" s="746">
        <v>-3906.7999999999956</v>
      </c>
      <c r="O50" s="746">
        <v>-1399.5999999999985</v>
      </c>
      <c r="P50" s="746">
        <v>409.5</v>
      </c>
      <c r="Q50" s="746">
        <v>-1369.6000000000058</v>
      </c>
      <c r="R50" s="746">
        <v>2379.4000000000015</v>
      </c>
      <c r="S50" s="747">
        <v>-986.59999999999854</v>
      </c>
    </row>
    <row r="51" spans="2:19" x14ac:dyDescent="0.2">
      <c r="B51" s="980"/>
      <c r="C51" s="136">
        <v>2013</v>
      </c>
      <c r="D51" s="405">
        <v>1.0250136743641072</v>
      </c>
      <c r="E51" s="400">
        <v>0.89338489836831281</v>
      </c>
      <c r="F51" s="400">
        <v>0.91819017488847832</v>
      </c>
      <c r="G51" s="400">
        <v>0.94411930384972997</v>
      </c>
      <c r="H51" s="400">
        <v>0.95774467854628176</v>
      </c>
      <c r="I51" s="400">
        <v>1.0072821990689427</v>
      </c>
      <c r="J51" s="400">
        <v>1.0318590015102704</v>
      </c>
      <c r="K51" s="401">
        <v>1.044143132791056</v>
      </c>
      <c r="L51" s="745">
        <v>900.89999999999418</v>
      </c>
      <c r="M51" s="746">
        <v>-4126.9000000000015</v>
      </c>
      <c r="N51" s="746">
        <v>-3506.5</v>
      </c>
      <c r="O51" s="746">
        <v>-2470.0999999999985</v>
      </c>
      <c r="P51" s="746">
        <v>-1950.4000000000015</v>
      </c>
      <c r="Q51" s="746">
        <v>328.5</v>
      </c>
      <c r="R51" s="746">
        <v>1489.3000000000029</v>
      </c>
      <c r="S51" s="747">
        <v>2111.5999999999985</v>
      </c>
    </row>
    <row r="52" spans="2:19" x14ac:dyDescent="0.2">
      <c r="B52" s="980"/>
      <c r="C52" s="136">
        <v>2014</v>
      </c>
      <c r="D52" s="405">
        <v>1.0443155151811807</v>
      </c>
      <c r="E52" s="400">
        <v>0.93376183373569299</v>
      </c>
      <c r="F52" s="400">
        <v>0.98129869240104917</v>
      </c>
      <c r="G52" s="400">
        <v>0.95833793082141294</v>
      </c>
      <c r="H52" s="400">
        <v>0.95107744723039667</v>
      </c>
      <c r="I52" s="400">
        <v>1.0041875616133042</v>
      </c>
      <c r="J52" s="400">
        <v>1.0118481686829706</v>
      </c>
      <c r="K52" s="401">
        <v>1.0758645167014866</v>
      </c>
      <c r="L52" s="745">
        <v>1539.0999999999985</v>
      </c>
      <c r="M52" s="746">
        <v>-2584.6000000000058</v>
      </c>
      <c r="N52" s="746">
        <v>-764.30000000000291</v>
      </c>
      <c r="O52" s="746">
        <v>-1887.9000000000015</v>
      </c>
      <c r="P52" s="746">
        <v>-2329.0999999999985</v>
      </c>
      <c r="Q52" s="746">
        <v>195.40000000000146</v>
      </c>
      <c r="R52" s="746">
        <v>569.5</v>
      </c>
      <c r="S52" s="747">
        <v>3762</v>
      </c>
    </row>
    <row r="53" spans="2:19" x14ac:dyDescent="0.2">
      <c r="B53" s="980"/>
      <c r="C53" s="136">
        <v>2015</v>
      </c>
      <c r="D53" s="405">
        <v>1.0051708639350332</v>
      </c>
      <c r="E53" s="400">
        <v>0.9448419311589209</v>
      </c>
      <c r="F53" s="400">
        <v>0.99495635818756001</v>
      </c>
      <c r="G53" s="400">
        <v>0.94891526759274547</v>
      </c>
      <c r="H53" s="400">
        <v>0.95925864841462916</v>
      </c>
      <c r="I53" s="400">
        <v>0.98149618741238343</v>
      </c>
      <c r="J53" s="400">
        <v>0.98669810164855787</v>
      </c>
      <c r="K53" s="401">
        <v>1.0933762389182797</v>
      </c>
      <c r="L53" s="745">
        <v>185.80000000000291</v>
      </c>
      <c r="M53" s="746">
        <v>-2201</v>
      </c>
      <c r="N53" s="746">
        <v>-209.69999999999709</v>
      </c>
      <c r="O53" s="746">
        <v>-2411.7000000000044</v>
      </c>
      <c r="P53" s="746">
        <v>-1976.1999999999971</v>
      </c>
      <c r="Q53" s="746">
        <v>-913.40000000000146</v>
      </c>
      <c r="R53" s="746">
        <v>-673.10000000000582</v>
      </c>
      <c r="S53" s="747">
        <v>4785</v>
      </c>
    </row>
    <row r="54" spans="2:19" x14ac:dyDescent="0.2">
      <c r="B54" s="980"/>
      <c r="C54" s="136">
        <v>2016</v>
      </c>
      <c r="D54" s="405" t="s">
        <v>360</v>
      </c>
      <c r="E54" s="400">
        <v>0.94551015633943725</v>
      </c>
      <c r="F54" s="400">
        <v>0.98933325313802678</v>
      </c>
      <c r="G54" s="400">
        <v>0.92639401466166538</v>
      </c>
      <c r="H54" s="400">
        <v>0.94227350869985926</v>
      </c>
      <c r="I54" s="400">
        <v>0.98281363474821148</v>
      </c>
      <c r="J54" s="400">
        <v>1.0001388212742652</v>
      </c>
      <c r="K54" s="401">
        <v>1.0652680777812968</v>
      </c>
      <c r="L54" s="745" t="s">
        <v>360</v>
      </c>
      <c r="M54" s="746">
        <v>-2189.5</v>
      </c>
      <c r="N54" s="746">
        <v>-461.10000000000582</v>
      </c>
      <c r="O54" s="746">
        <v>-3659.8000000000029</v>
      </c>
      <c r="P54" s="746">
        <v>-2965</v>
      </c>
      <c r="Q54" s="746">
        <v>-889.79999999999563</v>
      </c>
      <c r="R54" s="746">
        <v>7.3000000000029104</v>
      </c>
      <c r="S54" s="747">
        <v>3647.5</v>
      </c>
    </row>
    <row r="55" spans="2:19" x14ac:dyDescent="0.2">
      <c r="B55" s="980"/>
      <c r="C55" s="136">
        <v>2017</v>
      </c>
      <c r="D55" s="405">
        <v>1.0241014068940109</v>
      </c>
      <c r="E55" s="400">
        <v>1.0224144340861283</v>
      </c>
      <c r="F55" s="400">
        <v>0.93767019539329</v>
      </c>
      <c r="G55" s="400">
        <v>0.89818307059939473</v>
      </c>
      <c r="H55" s="400">
        <v>0.95107296137339048</v>
      </c>
      <c r="I55" s="400">
        <v>0.97429912469871882</v>
      </c>
      <c r="J55" s="400">
        <v>0.96168382687272091</v>
      </c>
      <c r="K55" s="401">
        <v>1.0177401425488786</v>
      </c>
      <c r="L55" s="745">
        <v>1046.6999999999971</v>
      </c>
      <c r="M55" s="746">
        <v>952.59999999999854</v>
      </c>
      <c r="N55" s="746">
        <v>-2950.4000000000015</v>
      </c>
      <c r="O55" s="746">
        <v>-5409.9000000000015</v>
      </c>
      <c r="P55" s="746">
        <v>-2673.3000000000029</v>
      </c>
      <c r="Q55" s="746">
        <v>-1418.1999999999971</v>
      </c>
      <c r="R55" s="746">
        <v>-2132</v>
      </c>
      <c r="S55" s="747">
        <v>1085.1999999999971</v>
      </c>
    </row>
    <row r="56" spans="2:19" x14ac:dyDescent="0.2">
      <c r="B56" s="980"/>
      <c r="C56" s="136">
        <v>2018</v>
      </c>
      <c r="D56" s="405" t="s">
        <v>360</v>
      </c>
      <c r="E56" s="400">
        <v>1.0266872242011804</v>
      </c>
      <c r="F56" s="400">
        <v>0.89502287669652814</v>
      </c>
      <c r="G56" s="400">
        <v>0.94362568149568082</v>
      </c>
      <c r="H56" s="400">
        <v>0.95511107245717497</v>
      </c>
      <c r="I56" s="400">
        <v>0.9285465386402354</v>
      </c>
      <c r="J56" s="400">
        <v>1.0297580725450504</v>
      </c>
      <c r="K56" s="401">
        <v>0.99521450136707335</v>
      </c>
      <c r="L56" s="745" t="s">
        <v>360</v>
      </c>
      <c r="M56" s="746">
        <v>1254.9000000000015</v>
      </c>
      <c r="N56" s="746">
        <v>-5460.6999999999971</v>
      </c>
      <c r="O56" s="746">
        <v>-3170.2999999999956</v>
      </c>
      <c r="P56" s="746">
        <v>-2683.9000000000015</v>
      </c>
      <c r="Q56" s="746">
        <v>-4429.1999999999971</v>
      </c>
      <c r="R56" s="746">
        <v>1793.4000000000015</v>
      </c>
      <c r="S56" s="747">
        <v>-322.39999999999418</v>
      </c>
    </row>
    <row r="57" spans="2:19" x14ac:dyDescent="0.2">
      <c r="B57" s="980"/>
      <c r="C57" s="136">
        <v>2019</v>
      </c>
      <c r="D57" s="405">
        <v>1.0357998280656666</v>
      </c>
      <c r="E57" s="400">
        <v>1.0072088312166652</v>
      </c>
      <c r="F57" s="400">
        <v>0.95652166676375872</v>
      </c>
      <c r="G57" s="400">
        <v>0.99596630256300411</v>
      </c>
      <c r="H57" s="400">
        <v>0.95834546529376996</v>
      </c>
      <c r="I57" s="400">
        <v>0.96461497453251677</v>
      </c>
      <c r="J57" s="400">
        <v>1.0047181364650073</v>
      </c>
      <c r="K57" s="401">
        <v>0.97026717384847239</v>
      </c>
      <c r="L57" s="745">
        <v>1986.3999999999942</v>
      </c>
      <c r="M57" s="746">
        <v>407.09999999999854</v>
      </c>
      <c r="N57" s="746">
        <v>-2612.1999999999971</v>
      </c>
      <c r="O57" s="746">
        <v>-248.60000000000582</v>
      </c>
      <c r="P57" s="746">
        <v>-2832.5999999999985</v>
      </c>
      <c r="Q57" s="746">
        <v>-2442.5999999999913</v>
      </c>
      <c r="R57" s="746">
        <v>329.40000000000873</v>
      </c>
      <c r="S57" s="747">
        <v>-2172.1999999999971</v>
      </c>
    </row>
    <row r="58" spans="2:19" x14ac:dyDescent="0.2">
      <c r="B58" s="980"/>
      <c r="C58" s="136">
        <v>2020</v>
      </c>
      <c r="D58" s="405" t="s">
        <v>360</v>
      </c>
      <c r="E58" s="400">
        <v>0.96184551759520254</v>
      </c>
      <c r="F58" s="400">
        <v>0.95166624116715248</v>
      </c>
      <c r="G58" s="400">
        <v>1.0272224106496204</v>
      </c>
      <c r="H58" s="400">
        <v>0.94710532050477769</v>
      </c>
      <c r="I58" s="400">
        <v>0.97641483588077516</v>
      </c>
      <c r="J58" s="400">
        <v>1.0104789267283709</v>
      </c>
      <c r="K58" s="401">
        <v>0.94725743464227863</v>
      </c>
      <c r="L58" s="745" t="s">
        <v>360</v>
      </c>
      <c r="M58" s="746">
        <v>-2439.2999999999956</v>
      </c>
      <c r="N58" s="746">
        <v>-3237.4000000000087</v>
      </c>
      <c r="O58" s="746">
        <v>1838</v>
      </c>
      <c r="P58" s="746">
        <v>-4005</v>
      </c>
      <c r="Q58" s="746">
        <v>-1764.8000000000029</v>
      </c>
      <c r="R58" s="746">
        <v>803.5</v>
      </c>
      <c r="S58" s="747">
        <v>-4171.9000000000087</v>
      </c>
    </row>
    <row r="59" spans="2:19" x14ac:dyDescent="0.2">
      <c r="B59" s="980"/>
      <c r="C59" s="136">
        <v>2021</v>
      </c>
      <c r="D59" s="405" t="s">
        <v>360</v>
      </c>
      <c r="E59" s="400">
        <v>0.87073575206673082</v>
      </c>
      <c r="F59" s="400">
        <v>0.9671968808545125</v>
      </c>
      <c r="G59" s="400">
        <v>1.0113205617537036</v>
      </c>
      <c r="H59" s="400">
        <v>0.97869083944289581</v>
      </c>
      <c r="I59" s="400">
        <v>0.96761806387440319</v>
      </c>
      <c r="J59" s="400">
        <v>1.0031765665647117</v>
      </c>
      <c r="K59" s="401">
        <v>0.97588858019056079</v>
      </c>
      <c r="L59" s="745" t="s">
        <v>360</v>
      </c>
      <c r="M59" s="746">
        <v>-9377.1000000000058</v>
      </c>
      <c r="N59" s="746">
        <v>-2481.1000000000058</v>
      </c>
      <c r="O59" s="746">
        <v>863.39999999999418</v>
      </c>
      <c r="P59" s="746">
        <v>-1744.5</v>
      </c>
      <c r="Q59" s="746">
        <v>-2708.5999999999913</v>
      </c>
      <c r="R59" s="746">
        <v>264</v>
      </c>
      <c r="S59" s="747">
        <v>-2073.3000000000029</v>
      </c>
    </row>
    <row r="60" spans="2:19" x14ac:dyDescent="0.2">
      <c r="B60" s="980"/>
      <c r="C60" s="136">
        <v>2022</v>
      </c>
      <c r="D60" s="405" t="s">
        <v>360</v>
      </c>
      <c r="E60" s="400">
        <v>0.87270144496470903</v>
      </c>
      <c r="F60" s="400">
        <v>0.91601666132649784</v>
      </c>
      <c r="G60" s="400">
        <v>0.97714658126118759</v>
      </c>
      <c r="H60" s="400">
        <v>0.94067548607167106</v>
      </c>
      <c r="I60" s="400">
        <v>0.96563265120198616</v>
      </c>
      <c r="J60" s="400">
        <v>1.0135708237231518</v>
      </c>
      <c r="K60" s="401">
        <v>0.98920206297013658</v>
      </c>
      <c r="L60" s="745" t="s">
        <v>360</v>
      </c>
      <c r="M60" s="746">
        <v>-9741</v>
      </c>
      <c r="N60" s="746">
        <v>-6552.8000000000029</v>
      </c>
      <c r="O60" s="746">
        <v>-1798.8999999999942</v>
      </c>
      <c r="P60" s="746">
        <v>-5128.8000000000029</v>
      </c>
      <c r="Q60" s="746">
        <v>-3017.8999999999942</v>
      </c>
      <c r="R60" s="746">
        <v>1160.2999999999884</v>
      </c>
      <c r="S60" s="747">
        <v>-958.89999999999418</v>
      </c>
    </row>
    <row r="61" spans="2:19" x14ac:dyDescent="0.2">
      <c r="B61" s="980"/>
      <c r="C61" s="136">
        <v>2023</v>
      </c>
      <c r="D61" s="405" t="s">
        <v>360</v>
      </c>
      <c r="E61" s="400">
        <v>0.86936044405843738</v>
      </c>
      <c r="F61" s="400">
        <v>0.92742318551935821</v>
      </c>
      <c r="G61" s="400">
        <v>0.95863450702125752</v>
      </c>
      <c r="H61" s="400">
        <v>0.93577323443655314</v>
      </c>
      <c r="I61" s="400">
        <v>0.95796488052651818</v>
      </c>
      <c r="J61" s="400">
        <v>0.97595139659947849</v>
      </c>
      <c r="K61" s="401">
        <v>1.0381135527394958</v>
      </c>
      <c r="L61" s="745" t="s">
        <v>360</v>
      </c>
      <c r="M61" s="746">
        <v>-10423.900000000009</v>
      </c>
      <c r="N61" s="746">
        <v>-6020</v>
      </c>
      <c r="O61" s="746">
        <v>-3468.6000000000058</v>
      </c>
      <c r="P61" s="746">
        <v>-5872.5999999999913</v>
      </c>
      <c r="Q61" s="746">
        <v>-3836.6000000000058</v>
      </c>
      <c r="R61" s="746">
        <v>-2185.4000000000087</v>
      </c>
      <c r="S61" s="747">
        <v>3545.7000000000116</v>
      </c>
    </row>
    <row r="62" spans="2:19" ht="13.5" thickBot="1" x14ac:dyDescent="0.25">
      <c r="B62" s="981"/>
      <c r="C62" s="137">
        <v>2024</v>
      </c>
      <c r="D62" s="406" t="s">
        <v>360</v>
      </c>
      <c r="E62" s="403">
        <v>0.91574674976705261</v>
      </c>
      <c r="F62" s="403">
        <v>0.88650132761935796</v>
      </c>
      <c r="G62" s="403">
        <v>0.94694136689643627</v>
      </c>
      <c r="H62" s="403">
        <v>0.96628365259870974</v>
      </c>
      <c r="I62" s="403">
        <v>0.92809823274139513</v>
      </c>
      <c r="J62" s="403">
        <v>0.9764969054615289</v>
      </c>
      <c r="K62" s="404">
        <v>0.98869026168179652</v>
      </c>
      <c r="L62" s="748" t="s">
        <v>360</v>
      </c>
      <c r="M62" s="749">
        <v>-6682.0999999999913</v>
      </c>
      <c r="N62" s="749">
        <v>-9545</v>
      </c>
      <c r="O62" s="749">
        <v>-4563</v>
      </c>
      <c r="P62" s="749">
        <v>-3014.7000000000116</v>
      </c>
      <c r="Q62" s="749">
        <v>-6890.8999999999942</v>
      </c>
      <c r="R62" s="749">
        <v>-2198</v>
      </c>
      <c r="S62" s="750">
        <v>-1089</v>
      </c>
    </row>
    <row r="63" spans="2:19" ht="12.75" customHeight="1" x14ac:dyDescent="0.2">
      <c r="B63" s="980" t="s">
        <v>231</v>
      </c>
      <c r="C63" s="141">
        <v>2011</v>
      </c>
      <c r="D63" s="405" t="s">
        <v>360</v>
      </c>
      <c r="E63" s="400">
        <v>1.1418329665410869</v>
      </c>
      <c r="F63" s="400">
        <v>0.82944899869740185</v>
      </c>
      <c r="G63" s="400">
        <v>0.95407921593620015</v>
      </c>
      <c r="H63" s="400">
        <v>0.94952163952284518</v>
      </c>
      <c r="I63" s="400">
        <v>0.97619291113781437</v>
      </c>
      <c r="J63" s="400">
        <v>0.97122743157588742</v>
      </c>
      <c r="K63" s="401" t="s">
        <v>360</v>
      </c>
      <c r="L63" s="745" t="s">
        <v>360</v>
      </c>
      <c r="M63" s="746">
        <v>5703.5999999999985</v>
      </c>
      <c r="N63" s="746">
        <v>-7633.2999999999956</v>
      </c>
      <c r="O63" s="746">
        <v>-2132.7999999999956</v>
      </c>
      <c r="P63" s="746">
        <v>-2428.1000000000058</v>
      </c>
      <c r="Q63" s="746">
        <v>-1117.4000000000015</v>
      </c>
      <c r="R63" s="746">
        <v>-1365.9000000000015</v>
      </c>
      <c r="S63" s="747" t="s">
        <v>360</v>
      </c>
    </row>
    <row r="64" spans="2:19" x14ac:dyDescent="0.2">
      <c r="B64" s="980"/>
      <c r="C64" s="136">
        <v>2012</v>
      </c>
      <c r="D64" s="405" t="s">
        <v>360</v>
      </c>
      <c r="E64" s="400">
        <v>1.0755165388209893</v>
      </c>
      <c r="F64" s="400">
        <v>0.99361954419105636</v>
      </c>
      <c r="G64" s="400">
        <v>0.90904321499668206</v>
      </c>
      <c r="H64" s="400">
        <v>0.94684269658396714</v>
      </c>
      <c r="I64" s="400">
        <v>0.99096103918231904</v>
      </c>
      <c r="J64" s="400">
        <v>0.94087499436690114</v>
      </c>
      <c r="K64" s="401" t="s">
        <v>360</v>
      </c>
      <c r="L64" s="745" t="s">
        <v>360</v>
      </c>
      <c r="M64" s="746">
        <v>2917</v>
      </c>
      <c r="N64" s="746">
        <v>-264.19999999999709</v>
      </c>
      <c r="O64" s="746">
        <v>-4386.3000000000029</v>
      </c>
      <c r="P64" s="746">
        <v>-2640.1000000000058</v>
      </c>
      <c r="Q64" s="746">
        <v>-424.40000000000146</v>
      </c>
      <c r="R64" s="746">
        <v>-2886.4000000000015</v>
      </c>
      <c r="S64" s="747" t="s">
        <v>360</v>
      </c>
    </row>
    <row r="65" spans="2:19" x14ac:dyDescent="0.2">
      <c r="B65" s="980"/>
      <c r="C65" s="136">
        <v>2013</v>
      </c>
      <c r="D65" s="405" t="s">
        <v>360</v>
      </c>
      <c r="E65" s="400">
        <v>0.90574468237947814</v>
      </c>
      <c r="F65" s="400">
        <v>1.110213110911435</v>
      </c>
      <c r="G65" s="400">
        <v>0.89208314811732758</v>
      </c>
      <c r="H65" s="400">
        <v>0.92362475442043224</v>
      </c>
      <c r="I65" s="400">
        <v>0.99070752944703033</v>
      </c>
      <c r="J65" s="400">
        <v>1.0038247888463678</v>
      </c>
      <c r="K65" s="401">
        <v>1.0916855015848619</v>
      </c>
      <c r="L65" s="745" t="s">
        <v>360</v>
      </c>
      <c r="M65" s="746">
        <v>-3936.2999999999956</v>
      </c>
      <c r="N65" s="746">
        <v>4513.8000000000029</v>
      </c>
      <c r="O65" s="746">
        <v>-5122.5</v>
      </c>
      <c r="P65" s="746">
        <v>-3763.0999999999985</v>
      </c>
      <c r="Q65" s="746">
        <v>-452.59999999999854</v>
      </c>
      <c r="R65" s="746">
        <v>181.5</v>
      </c>
      <c r="S65" s="747">
        <v>4032.2000000000044</v>
      </c>
    </row>
    <row r="66" spans="2:19" x14ac:dyDescent="0.2">
      <c r="B66" s="980"/>
      <c r="C66" s="136">
        <v>2014</v>
      </c>
      <c r="D66" s="405" t="s">
        <v>360</v>
      </c>
      <c r="E66" s="400">
        <v>0.93147010321871382</v>
      </c>
      <c r="F66" s="400">
        <v>1.028291380012039</v>
      </c>
      <c r="G66" s="400">
        <v>0.92420247879327999</v>
      </c>
      <c r="H66" s="400">
        <v>0.89810525561737375</v>
      </c>
      <c r="I66" s="400">
        <v>0.9623088459975051</v>
      </c>
      <c r="J66" s="400">
        <v>1.0545432910102837</v>
      </c>
      <c r="K66" s="401">
        <v>0.92855096579930629</v>
      </c>
      <c r="L66" s="745" t="s">
        <v>360</v>
      </c>
      <c r="M66" s="746">
        <v>-2805.0999999999985</v>
      </c>
      <c r="N66" s="746">
        <v>1160.9000000000015</v>
      </c>
      <c r="O66" s="746">
        <v>-3674.2999999999956</v>
      </c>
      <c r="P66" s="746">
        <v>-5120.7000000000044</v>
      </c>
      <c r="Q66" s="746">
        <v>-1882.2999999999956</v>
      </c>
      <c r="R66" s="746">
        <v>2612.6999999999971</v>
      </c>
      <c r="S66" s="747">
        <v>-3516.6000000000058</v>
      </c>
    </row>
    <row r="67" spans="2:19" x14ac:dyDescent="0.2">
      <c r="B67" s="980"/>
      <c r="C67" s="136">
        <v>2015</v>
      </c>
      <c r="D67" s="405" t="s">
        <v>360</v>
      </c>
      <c r="E67" s="400">
        <v>0.94273954781465352</v>
      </c>
      <c r="F67" s="400">
        <v>1.0437977456431018</v>
      </c>
      <c r="G67" s="400">
        <v>0.87848344950729707</v>
      </c>
      <c r="H67" s="400">
        <v>0.89735942657369971</v>
      </c>
      <c r="I67" s="400">
        <v>0.967857992218491</v>
      </c>
      <c r="J67" s="400">
        <v>1.0358526273736148</v>
      </c>
      <c r="K67" s="401">
        <v>0.9810649083057531</v>
      </c>
      <c r="L67" s="745" t="s">
        <v>360</v>
      </c>
      <c r="M67" s="746">
        <v>-2473.5999999999985</v>
      </c>
      <c r="N67" s="746">
        <v>1895.4000000000015</v>
      </c>
      <c r="O67" s="746">
        <v>-6009.1999999999971</v>
      </c>
      <c r="P67" s="746">
        <v>-5255.3000000000029</v>
      </c>
      <c r="Q67" s="746">
        <v>-1689.4000000000015</v>
      </c>
      <c r="R67" s="746">
        <v>1741</v>
      </c>
      <c r="S67" s="747">
        <v>-968.59999999999854</v>
      </c>
    </row>
    <row r="68" spans="2:19" x14ac:dyDescent="0.2">
      <c r="B68" s="980"/>
      <c r="C68" s="136">
        <v>2016</v>
      </c>
      <c r="D68" s="405" t="s">
        <v>360</v>
      </c>
      <c r="E68" s="400">
        <v>0.93845699070611877</v>
      </c>
      <c r="F68" s="400">
        <v>1.0398639663403892</v>
      </c>
      <c r="G68" s="400">
        <v>0.91956982981150814</v>
      </c>
      <c r="H68" s="400">
        <v>0.92856349541304772</v>
      </c>
      <c r="I68" s="400">
        <v>0.92581479378981613</v>
      </c>
      <c r="J68" s="400">
        <v>1.0145768801211548</v>
      </c>
      <c r="K68" s="401">
        <v>1.0097660197869793</v>
      </c>
      <c r="L68" s="745" t="s">
        <v>360</v>
      </c>
      <c r="M68" s="746">
        <v>-2789.8000000000029</v>
      </c>
      <c r="N68" s="746">
        <v>1828.5999999999985</v>
      </c>
      <c r="O68" s="746">
        <v>-3919.6999999999971</v>
      </c>
      <c r="P68" s="746">
        <v>-3859.2000000000044</v>
      </c>
      <c r="Q68" s="746">
        <v>-4116.5</v>
      </c>
      <c r="R68" s="746">
        <v>806.60000000000582</v>
      </c>
      <c r="S68" s="747">
        <v>536.29999999999563</v>
      </c>
    </row>
    <row r="69" spans="2:19" x14ac:dyDescent="0.2">
      <c r="B69" s="980"/>
      <c r="C69" s="136">
        <v>2017</v>
      </c>
      <c r="D69" s="405" t="s">
        <v>360</v>
      </c>
      <c r="E69" s="400" t="s">
        <v>360</v>
      </c>
      <c r="F69" s="400">
        <v>0.96738231041131106</v>
      </c>
      <c r="G69" s="400">
        <v>1.0326580101757592</v>
      </c>
      <c r="H69" s="400">
        <v>0.87306306473709372</v>
      </c>
      <c r="I69" s="400">
        <v>0.9540364156100275</v>
      </c>
      <c r="J69" s="400">
        <v>0.95553112273382723</v>
      </c>
      <c r="K69" s="401">
        <v>1.0940749774196155</v>
      </c>
      <c r="L69" s="745" t="s">
        <v>360</v>
      </c>
      <c r="M69" s="746" t="s">
        <v>360</v>
      </c>
      <c r="N69" s="746">
        <v>-1624.0999999999985</v>
      </c>
      <c r="O69" s="746">
        <v>1564.8999999999942</v>
      </c>
      <c r="P69" s="746">
        <v>-7514.4000000000015</v>
      </c>
      <c r="Q69" s="746">
        <v>-2675.6000000000058</v>
      </c>
      <c r="R69" s="746">
        <v>-2596.5999999999985</v>
      </c>
      <c r="S69" s="747">
        <v>5353.5999999999985</v>
      </c>
    </row>
    <row r="70" spans="2:19" x14ac:dyDescent="0.2">
      <c r="B70" s="980"/>
      <c r="C70" s="136">
        <v>2018</v>
      </c>
      <c r="D70" s="405" t="s">
        <v>360</v>
      </c>
      <c r="E70" s="400" t="s">
        <v>360</v>
      </c>
      <c r="F70" s="400">
        <v>0.90861357205807325</v>
      </c>
      <c r="G70" s="400">
        <v>1.0083909746624746</v>
      </c>
      <c r="H70" s="400">
        <v>1.012063084080459</v>
      </c>
      <c r="I70" s="400">
        <v>0.9155296437208299</v>
      </c>
      <c r="J70" s="400">
        <v>0.92958450465744591</v>
      </c>
      <c r="K70" s="401">
        <v>1.1972698402776694</v>
      </c>
      <c r="L70" s="745" t="s">
        <v>360</v>
      </c>
      <c r="M70" s="746" t="s">
        <v>360</v>
      </c>
      <c r="N70" s="746">
        <v>-4925.5</v>
      </c>
      <c r="O70" s="746">
        <v>453.69999999999709</v>
      </c>
      <c r="P70" s="746">
        <v>711.5</v>
      </c>
      <c r="Q70" s="746">
        <v>-5483.9000000000015</v>
      </c>
      <c r="R70" s="746">
        <v>-4761.6999999999971</v>
      </c>
      <c r="S70" s="747">
        <v>11361.5</v>
      </c>
    </row>
    <row r="71" spans="2:19" x14ac:dyDescent="0.2">
      <c r="B71" s="980"/>
      <c r="C71" s="136">
        <v>2019</v>
      </c>
      <c r="D71" s="405" t="s">
        <v>360</v>
      </c>
      <c r="E71" s="400" t="s">
        <v>360</v>
      </c>
      <c r="F71" s="400">
        <v>0.91019911369264961</v>
      </c>
      <c r="G71" s="400">
        <v>1.0317433370170797</v>
      </c>
      <c r="H71" s="400">
        <v>0.97570902211296473</v>
      </c>
      <c r="I71" s="400">
        <v>0.92463450754146226</v>
      </c>
      <c r="J71" s="400">
        <v>0.95731801566027741</v>
      </c>
      <c r="K71" s="401">
        <v>1.2160100828565215</v>
      </c>
      <c r="L71" s="745" t="s">
        <v>360</v>
      </c>
      <c r="M71" s="746" t="s">
        <v>360</v>
      </c>
      <c r="N71" s="746">
        <v>-5732.7000000000044</v>
      </c>
      <c r="O71" s="746">
        <v>1944.5999999999985</v>
      </c>
      <c r="P71" s="746">
        <v>-1664</v>
      </c>
      <c r="Q71" s="746">
        <v>-5369</v>
      </c>
      <c r="R71" s="746">
        <v>-3230.8000000000029</v>
      </c>
      <c r="S71" s="747">
        <v>14002.400000000001</v>
      </c>
    </row>
    <row r="72" spans="2:19" x14ac:dyDescent="0.2">
      <c r="B72" s="980"/>
      <c r="C72" s="136">
        <v>2020</v>
      </c>
      <c r="D72" s="405" t="s">
        <v>360</v>
      </c>
      <c r="E72" s="400" t="s">
        <v>360</v>
      </c>
      <c r="F72" s="400">
        <v>1.0039822396675</v>
      </c>
      <c r="G72" s="400">
        <v>1.0538058836889055</v>
      </c>
      <c r="H72" s="400">
        <v>0.96366648701519053</v>
      </c>
      <c r="I72" s="400">
        <v>0.93281398015655381</v>
      </c>
      <c r="J72" s="400">
        <v>1.0023929258410411</v>
      </c>
      <c r="K72" s="401">
        <v>1.1662194807682504</v>
      </c>
      <c r="L72" s="745" t="s">
        <v>360</v>
      </c>
      <c r="M72" s="746" t="s">
        <v>360</v>
      </c>
      <c r="N72" s="746">
        <v>279.19999999999709</v>
      </c>
      <c r="O72" s="746">
        <v>3743.1999999999971</v>
      </c>
      <c r="P72" s="746">
        <v>-2730.3000000000029</v>
      </c>
      <c r="Q72" s="746">
        <v>-5390.1999999999971</v>
      </c>
      <c r="R72" s="746">
        <v>187.09999999999127</v>
      </c>
      <c r="S72" s="747">
        <v>12061.700000000012</v>
      </c>
    </row>
    <row r="73" spans="2:19" x14ac:dyDescent="0.2">
      <c r="B73" s="980"/>
      <c r="C73" s="136">
        <v>2021</v>
      </c>
      <c r="D73" s="405" t="s">
        <v>360</v>
      </c>
      <c r="E73" s="400" t="s">
        <v>360</v>
      </c>
      <c r="F73" s="400">
        <v>1.0017886918675143</v>
      </c>
      <c r="G73" s="400">
        <v>1.0792773592061766</v>
      </c>
      <c r="H73" s="400">
        <v>0.91803435738786665</v>
      </c>
      <c r="I73" s="400">
        <v>0.98819697435307974</v>
      </c>
      <c r="J73" s="400">
        <v>1.0118852635265063</v>
      </c>
      <c r="K73" s="401">
        <v>1.0231134570646889</v>
      </c>
      <c r="L73" s="745" t="s">
        <v>360</v>
      </c>
      <c r="M73" s="746" t="s">
        <v>360</v>
      </c>
      <c r="N73" s="746">
        <v>143.09999999999127</v>
      </c>
      <c r="O73" s="746">
        <v>6040.8000000000029</v>
      </c>
      <c r="P73" s="746">
        <v>-7015.7999999999884</v>
      </c>
      <c r="Q73" s="746">
        <v>-1006.3000000000029</v>
      </c>
      <c r="R73" s="746">
        <v>967.30000000000291</v>
      </c>
      <c r="S73" s="747">
        <v>2031.8000000000029</v>
      </c>
    </row>
    <row r="74" spans="2:19" x14ac:dyDescent="0.2">
      <c r="B74" s="980"/>
      <c r="C74" s="136">
        <v>2022</v>
      </c>
      <c r="D74" s="405" t="s">
        <v>360</v>
      </c>
      <c r="E74" s="400" t="s">
        <v>360</v>
      </c>
      <c r="F74" s="400">
        <v>1.0169008063357192</v>
      </c>
      <c r="G74" s="400">
        <v>1.0142187215995153</v>
      </c>
      <c r="H74" s="400">
        <v>1.0352570730331798</v>
      </c>
      <c r="I74" s="400">
        <v>0.97680248091171695</v>
      </c>
      <c r="J74" s="400">
        <v>0.97881283688235676</v>
      </c>
      <c r="K74" s="401">
        <v>1.0107976495065651</v>
      </c>
      <c r="L74" s="745" t="s">
        <v>360</v>
      </c>
      <c r="M74" s="746" t="s">
        <v>360</v>
      </c>
      <c r="N74" s="746">
        <v>1399.5</v>
      </c>
      <c r="O74" s="746">
        <v>1173.3999999999942</v>
      </c>
      <c r="P74" s="746">
        <v>3000.8000000000029</v>
      </c>
      <c r="Q74" s="746">
        <v>-2052.6000000000058</v>
      </c>
      <c r="R74" s="746">
        <v>-1901.3000000000029</v>
      </c>
      <c r="S74" s="747">
        <v>960.10000000000582</v>
      </c>
    </row>
    <row r="75" spans="2:19" x14ac:dyDescent="0.2">
      <c r="B75" s="980"/>
      <c r="C75" s="136">
        <v>2023</v>
      </c>
      <c r="D75" s="405" t="s">
        <v>360</v>
      </c>
      <c r="E75" s="400" t="s">
        <v>360</v>
      </c>
      <c r="F75" s="400">
        <v>0.86410872299203501</v>
      </c>
      <c r="G75" s="400">
        <v>0.975361776518051</v>
      </c>
      <c r="H75" s="400">
        <v>1.0635760537984373</v>
      </c>
      <c r="I75" s="400">
        <v>0.99933824602758392</v>
      </c>
      <c r="J75" s="400">
        <v>0.93671129164740163</v>
      </c>
      <c r="K75" s="401">
        <v>0.98704156583387292</v>
      </c>
      <c r="L75" s="745" t="s">
        <v>360</v>
      </c>
      <c r="M75" s="746" t="s">
        <v>360</v>
      </c>
      <c r="N75" s="746">
        <v>-11993.899999999994</v>
      </c>
      <c r="O75" s="746">
        <v>-2166.1999999999971</v>
      </c>
      <c r="P75" s="746">
        <v>5606.1999999999971</v>
      </c>
      <c r="Q75" s="746">
        <v>-61.19999999999709</v>
      </c>
      <c r="R75" s="746">
        <v>-6063.9000000000087</v>
      </c>
      <c r="S75" s="747">
        <v>-1216.6000000000058</v>
      </c>
    </row>
    <row r="76" spans="2:19" ht="13.5" thickBot="1" x14ac:dyDescent="0.25">
      <c r="B76" s="980"/>
      <c r="C76" s="136">
        <v>2024</v>
      </c>
      <c r="D76" s="406" t="s">
        <v>360</v>
      </c>
      <c r="E76" s="403" t="s">
        <v>360</v>
      </c>
      <c r="F76" s="403">
        <v>0.81972165771519812</v>
      </c>
      <c r="G76" s="403">
        <v>0.92741350801322808</v>
      </c>
      <c r="H76" s="403">
        <v>1.0163758755935379</v>
      </c>
      <c r="I76" s="403">
        <v>1.0066391419792649</v>
      </c>
      <c r="J76" s="403">
        <v>0.97059861430543948</v>
      </c>
      <c r="K76" s="404">
        <v>0.98903261794018527</v>
      </c>
      <c r="L76" s="748" t="s">
        <v>360</v>
      </c>
      <c r="M76" s="749" t="s">
        <v>360</v>
      </c>
      <c r="N76" s="749">
        <v>-15896.800000000003</v>
      </c>
      <c r="O76" s="749">
        <v>-6848.1000000000058</v>
      </c>
      <c r="P76" s="749">
        <v>1474.6999999999971</v>
      </c>
      <c r="Q76" s="749">
        <v>623.59999999999127</v>
      </c>
      <c r="R76" s="749">
        <v>-2866.1000000000058</v>
      </c>
      <c r="S76" s="750">
        <v>-1034.1999999999971</v>
      </c>
    </row>
    <row r="77" spans="2:19" ht="12.75" customHeight="1" x14ac:dyDescent="0.2">
      <c r="B77" s="979" t="s">
        <v>215</v>
      </c>
      <c r="C77" s="140">
        <v>2011</v>
      </c>
      <c r="D77" s="405">
        <v>1.0323141049228188</v>
      </c>
      <c r="E77" s="400">
        <v>0.87044385278579517</v>
      </c>
      <c r="F77" s="400">
        <v>0.89060654781383819</v>
      </c>
      <c r="G77" s="400">
        <v>0.93262562216366562</v>
      </c>
      <c r="H77" s="400">
        <v>0.88631168071874866</v>
      </c>
      <c r="I77" s="400">
        <v>1.0009187173344947</v>
      </c>
      <c r="J77" s="400">
        <v>0.97546899415537891</v>
      </c>
      <c r="K77" s="401">
        <v>0.84231332940219517</v>
      </c>
      <c r="L77" s="745">
        <v>1071.3999999999942</v>
      </c>
      <c r="M77" s="746">
        <v>-5557</v>
      </c>
      <c r="N77" s="746">
        <v>-4613.1000000000058</v>
      </c>
      <c r="O77" s="746">
        <v>-2945.5</v>
      </c>
      <c r="P77" s="746">
        <v>-5405.8000000000029</v>
      </c>
      <c r="Q77" s="746">
        <v>40.5</v>
      </c>
      <c r="R77" s="746">
        <v>-1136.5999999999985</v>
      </c>
      <c r="S77" s="747">
        <v>-8316.6000000000058</v>
      </c>
    </row>
    <row r="78" spans="2:19" x14ac:dyDescent="0.2">
      <c r="B78" s="980"/>
      <c r="C78" s="136">
        <v>2012</v>
      </c>
      <c r="D78" s="405">
        <v>1.0454517476368432</v>
      </c>
      <c r="E78" s="400">
        <v>0.92672920159195316</v>
      </c>
      <c r="F78" s="400">
        <v>0.86377366252290855</v>
      </c>
      <c r="G78" s="400">
        <v>0.9420751811024356</v>
      </c>
      <c r="H78" s="400">
        <v>0.89832271403856701</v>
      </c>
      <c r="I78" s="400">
        <v>0.92520521355051544</v>
      </c>
      <c r="J78" s="400">
        <v>1.03430232943218</v>
      </c>
      <c r="K78" s="401">
        <v>0.89341779178419789</v>
      </c>
      <c r="L78" s="745">
        <v>1550.6999999999971</v>
      </c>
      <c r="M78" s="746">
        <v>-2862.8000000000029</v>
      </c>
      <c r="N78" s="746">
        <v>-5894.5</v>
      </c>
      <c r="O78" s="746">
        <v>-2486</v>
      </c>
      <c r="P78" s="746">
        <v>-4819.3000000000029</v>
      </c>
      <c r="Q78" s="746">
        <v>-3552.7000000000044</v>
      </c>
      <c r="R78" s="746">
        <v>1553.6999999999971</v>
      </c>
      <c r="S78" s="747">
        <v>-5414.5999999999985</v>
      </c>
    </row>
    <row r="79" spans="2:19" x14ac:dyDescent="0.2">
      <c r="B79" s="980"/>
      <c r="C79" s="136">
        <v>2013</v>
      </c>
      <c r="D79" s="405" t="s">
        <v>360</v>
      </c>
      <c r="E79" s="400">
        <v>1.1528498393777387</v>
      </c>
      <c r="F79" s="400">
        <v>0.9179389581680879</v>
      </c>
      <c r="G79" s="400">
        <v>0.93496737277873465</v>
      </c>
      <c r="H79" s="400">
        <v>0.9323843340249407</v>
      </c>
      <c r="I79" s="400">
        <v>0.90675711434438089</v>
      </c>
      <c r="J79" s="400">
        <v>0.98762265200002519</v>
      </c>
      <c r="K79" s="401">
        <v>0.86826455837760341</v>
      </c>
      <c r="L79" s="745" t="s">
        <v>360</v>
      </c>
      <c r="M79" s="746">
        <v>5229.1000000000058</v>
      </c>
      <c r="N79" s="746">
        <v>-3496.9000000000015</v>
      </c>
      <c r="O79" s="746">
        <v>-2873.2000000000044</v>
      </c>
      <c r="P79" s="746">
        <v>-3161.0999999999985</v>
      </c>
      <c r="Q79" s="746">
        <v>-4545.5999999999985</v>
      </c>
      <c r="R79" s="746">
        <v>-587.70000000000437</v>
      </c>
      <c r="S79" s="747">
        <v>-7268.1999999999971</v>
      </c>
    </row>
    <row r="80" spans="2:19" x14ac:dyDescent="0.2">
      <c r="B80" s="980"/>
      <c r="C80" s="136">
        <v>2014</v>
      </c>
      <c r="D80" s="405" t="s">
        <v>360</v>
      </c>
      <c r="E80" s="400">
        <v>1.1597404437391969</v>
      </c>
      <c r="F80" s="400">
        <v>0.88681624657652958</v>
      </c>
      <c r="G80" s="400">
        <v>0.95825347415734419</v>
      </c>
      <c r="H80" s="400">
        <v>0.95405907923804667</v>
      </c>
      <c r="I80" s="400">
        <v>0.91819127974536452</v>
      </c>
      <c r="J80" s="400">
        <v>0.98956012358834944</v>
      </c>
      <c r="K80" s="401">
        <v>0.73673139835507317</v>
      </c>
      <c r="L80" s="745" t="s">
        <v>360</v>
      </c>
      <c r="M80" s="746">
        <v>5637.4000000000015</v>
      </c>
      <c r="N80" s="746">
        <v>-4963.2999999999956</v>
      </c>
      <c r="O80" s="746">
        <v>-1842.6999999999971</v>
      </c>
      <c r="P80" s="746">
        <v>-2127.4000000000015</v>
      </c>
      <c r="Q80" s="746">
        <v>-4048.0999999999985</v>
      </c>
      <c r="R80" s="746">
        <v>-506.5</v>
      </c>
      <c r="S80" s="747">
        <v>-15732.800000000003</v>
      </c>
    </row>
    <row r="81" spans="2:19" x14ac:dyDescent="0.2">
      <c r="B81" s="980"/>
      <c r="C81" s="136">
        <v>2015</v>
      </c>
      <c r="D81" s="405" t="s">
        <v>360</v>
      </c>
      <c r="E81" s="400">
        <v>0.94873375609358668</v>
      </c>
      <c r="F81" s="400">
        <v>0.87963820256423819</v>
      </c>
      <c r="G81" s="400">
        <v>0.9507458466688532</v>
      </c>
      <c r="H81" s="400">
        <v>0.92867607898723259</v>
      </c>
      <c r="I81" s="400">
        <v>0.89995820554630057</v>
      </c>
      <c r="J81" s="400">
        <v>0.96214101310071676</v>
      </c>
      <c r="K81" s="401">
        <v>0.92731399439560735</v>
      </c>
      <c r="L81" s="745" t="s">
        <v>360</v>
      </c>
      <c r="M81" s="746">
        <v>-1887.6999999999971</v>
      </c>
      <c r="N81" s="746">
        <v>-5459.9000000000015</v>
      </c>
      <c r="O81" s="746">
        <v>-2177.5999999999985</v>
      </c>
      <c r="P81" s="746">
        <v>-3441.8000000000029</v>
      </c>
      <c r="Q81" s="746">
        <v>-5098.5</v>
      </c>
      <c r="R81" s="746">
        <v>-1888.8000000000029</v>
      </c>
      <c r="S81" s="747">
        <v>-4163.1999999999971</v>
      </c>
    </row>
    <row r="82" spans="2:19" x14ac:dyDescent="0.2">
      <c r="B82" s="980"/>
      <c r="C82" s="136">
        <v>2016</v>
      </c>
      <c r="D82" s="405" t="s">
        <v>360</v>
      </c>
      <c r="E82" s="400">
        <v>0.87583582214393607</v>
      </c>
      <c r="F82" s="400">
        <v>0.96891840071043656</v>
      </c>
      <c r="G82" s="400">
        <v>0.9954127098100034</v>
      </c>
      <c r="H82" s="400">
        <v>0.95291453473202858</v>
      </c>
      <c r="I82" s="400">
        <v>0.90225931571003104</v>
      </c>
      <c r="J82" s="400">
        <v>0.99865571208280957</v>
      </c>
      <c r="K82" s="401">
        <v>0.96704575950331118</v>
      </c>
      <c r="L82" s="745" t="s">
        <v>360</v>
      </c>
      <c r="M82" s="746">
        <v>-5047.0999999999985</v>
      </c>
      <c r="N82" s="746">
        <v>-1386</v>
      </c>
      <c r="O82" s="746">
        <v>-203.79999999999563</v>
      </c>
      <c r="P82" s="746">
        <v>-2364.0999999999985</v>
      </c>
      <c r="Q82" s="746">
        <v>-5296.9000000000015</v>
      </c>
      <c r="R82" s="746">
        <v>-70.700000000004366</v>
      </c>
      <c r="S82" s="747">
        <v>-1817.3999999999942</v>
      </c>
    </row>
    <row r="83" spans="2:19" x14ac:dyDescent="0.2">
      <c r="B83" s="980"/>
      <c r="C83" s="136">
        <v>2017</v>
      </c>
      <c r="D83" s="405" t="s">
        <v>360</v>
      </c>
      <c r="E83" s="400">
        <v>0.85348245763548125</v>
      </c>
      <c r="F83" s="400">
        <v>1.0419277192951688</v>
      </c>
      <c r="G83" s="400">
        <v>0.92605563062087115</v>
      </c>
      <c r="H83" s="400">
        <v>0.95595031528654628</v>
      </c>
      <c r="I83" s="400">
        <v>0.94602609305122198</v>
      </c>
      <c r="J83" s="400">
        <v>0.91864610641537214</v>
      </c>
      <c r="K83" s="401">
        <v>0.95712634418018139</v>
      </c>
      <c r="L83" s="745" t="s">
        <v>360</v>
      </c>
      <c r="M83" s="746">
        <v>-6533.0999999999985</v>
      </c>
      <c r="N83" s="746">
        <v>1912.5999999999985</v>
      </c>
      <c r="O83" s="746">
        <v>-3754.1999999999971</v>
      </c>
      <c r="P83" s="746">
        <v>-2338.0999999999985</v>
      </c>
      <c r="Q83" s="746">
        <v>-3034.0999999999985</v>
      </c>
      <c r="R83" s="746">
        <v>-4707.5999999999985</v>
      </c>
      <c r="S83" s="747">
        <v>-2570.4000000000015</v>
      </c>
    </row>
    <row r="84" spans="2:19" x14ac:dyDescent="0.2">
      <c r="B84" s="980"/>
      <c r="C84" s="136">
        <v>2018</v>
      </c>
      <c r="D84" s="405" t="s">
        <v>360</v>
      </c>
      <c r="E84" s="400">
        <v>0.84754652266237718</v>
      </c>
      <c r="F84" s="400">
        <v>1.1014527685868922</v>
      </c>
      <c r="G84" s="400">
        <v>0.91433738989398872</v>
      </c>
      <c r="H84" s="400">
        <v>0.94313423232159888</v>
      </c>
      <c r="I84" s="400">
        <v>0.96266810274399706</v>
      </c>
      <c r="J84" s="400">
        <v>0.98184941620279376</v>
      </c>
      <c r="K84" s="401">
        <v>0.98376293024111916</v>
      </c>
      <c r="L84" s="745" t="s">
        <v>360</v>
      </c>
      <c r="M84" s="746">
        <v>-7165.0999999999985</v>
      </c>
      <c r="N84" s="746">
        <v>4630</v>
      </c>
      <c r="O84" s="746">
        <v>-4816.8000000000029</v>
      </c>
      <c r="P84" s="746">
        <v>-3305.2999999999956</v>
      </c>
      <c r="Q84" s="746">
        <v>-2239.0999999999985</v>
      </c>
      <c r="R84" s="746">
        <v>-1143.1999999999971</v>
      </c>
      <c r="S84" s="747">
        <v>-1102.6999999999971</v>
      </c>
    </row>
    <row r="85" spans="2:19" x14ac:dyDescent="0.2">
      <c r="B85" s="980"/>
      <c r="C85" s="136">
        <v>2019</v>
      </c>
      <c r="D85" s="405" t="s">
        <v>360</v>
      </c>
      <c r="E85" s="400">
        <v>0.88238461220895026</v>
      </c>
      <c r="F85" s="400">
        <v>1.0584917698098764</v>
      </c>
      <c r="G85" s="400">
        <v>0.93810664973813673</v>
      </c>
      <c r="H85" s="400">
        <v>0.94079967585137425</v>
      </c>
      <c r="I85" s="400">
        <v>0.95074387704629115</v>
      </c>
      <c r="J85" s="400">
        <v>0.95074764969902614</v>
      </c>
      <c r="K85" s="401">
        <v>1.0423106736076106</v>
      </c>
      <c r="L85" s="745" t="s">
        <v>360</v>
      </c>
      <c r="M85" s="746">
        <v>-6837.5</v>
      </c>
      <c r="N85" s="746">
        <v>3208.8000000000029</v>
      </c>
      <c r="O85" s="746">
        <v>-3899.9000000000015</v>
      </c>
      <c r="P85" s="746">
        <v>-3974.0999999999985</v>
      </c>
      <c r="Q85" s="746">
        <v>-3326.0000000000073</v>
      </c>
      <c r="R85" s="746">
        <v>-3422.6000000000058</v>
      </c>
      <c r="S85" s="747">
        <v>2996.6999999999971</v>
      </c>
    </row>
    <row r="86" spans="2:19" x14ac:dyDescent="0.2">
      <c r="B86" s="980"/>
      <c r="C86" s="136">
        <v>2020</v>
      </c>
      <c r="D86" s="405" t="s">
        <v>360</v>
      </c>
      <c r="E86" s="400" t="s">
        <v>360</v>
      </c>
      <c r="F86" s="400">
        <v>0.97310452932926317</v>
      </c>
      <c r="G86" s="400">
        <v>0.9623448737962349</v>
      </c>
      <c r="H86" s="400">
        <v>0.95350126601387475</v>
      </c>
      <c r="I86" s="400">
        <v>0.93523059605574443</v>
      </c>
      <c r="J86" s="400">
        <v>0.92448377734279696</v>
      </c>
      <c r="K86" s="401">
        <v>1.0933800224218351</v>
      </c>
      <c r="L86" s="745" t="s">
        <v>360</v>
      </c>
      <c r="M86" s="746" t="s">
        <v>360</v>
      </c>
      <c r="N86" s="746">
        <v>-1727.8000000000029</v>
      </c>
      <c r="O86" s="746">
        <v>-2641.3000000000029</v>
      </c>
      <c r="P86" s="746">
        <v>-3388.1999999999971</v>
      </c>
      <c r="Q86" s="746">
        <v>-4867.8999999999942</v>
      </c>
      <c r="R86" s="746">
        <v>-5817.7999999999884</v>
      </c>
      <c r="S86" s="747">
        <v>6746.8000000000029</v>
      </c>
    </row>
    <row r="87" spans="2:19" x14ac:dyDescent="0.2">
      <c r="B87" s="980"/>
      <c r="C87" s="136">
        <v>2021</v>
      </c>
      <c r="D87" s="405" t="s">
        <v>360</v>
      </c>
      <c r="E87" s="400">
        <v>0.88169807555066348</v>
      </c>
      <c r="F87" s="400">
        <v>0.93842584305435806</v>
      </c>
      <c r="G87" s="400">
        <v>0.94454533919647898</v>
      </c>
      <c r="H87" s="400">
        <v>0.95583144429743705</v>
      </c>
      <c r="I87" s="400">
        <v>0.93253373494558411</v>
      </c>
      <c r="J87" s="400">
        <v>0.89788960944032836</v>
      </c>
      <c r="K87" s="401">
        <v>0.98135767077956571</v>
      </c>
      <c r="L87" s="745" t="s">
        <v>360</v>
      </c>
      <c r="M87" s="746">
        <v>-7824.2999999999956</v>
      </c>
      <c r="N87" s="746">
        <v>-4506.1999999999971</v>
      </c>
      <c r="O87" s="746">
        <v>-4326.8000000000029</v>
      </c>
      <c r="P87" s="746">
        <v>-3481.9000000000087</v>
      </c>
      <c r="Q87" s="746">
        <v>-5581.6999999999971</v>
      </c>
      <c r="R87" s="746">
        <v>-8731</v>
      </c>
      <c r="S87" s="747">
        <v>-1575.6999999999971</v>
      </c>
    </row>
    <row r="88" spans="2:19" x14ac:dyDescent="0.2">
      <c r="B88" s="980"/>
      <c r="C88" s="136">
        <v>2022</v>
      </c>
      <c r="D88" s="405" t="s">
        <v>360</v>
      </c>
      <c r="E88" s="400">
        <v>0.93020859401451472</v>
      </c>
      <c r="F88" s="400">
        <v>0.8723972852679801</v>
      </c>
      <c r="G88" s="400">
        <v>0.9424218359946529</v>
      </c>
      <c r="H88" s="400">
        <v>0.94227452398285994</v>
      </c>
      <c r="I88" s="400">
        <v>0.93503213013321052</v>
      </c>
      <c r="J88" s="400">
        <v>0.92018905850287391</v>
      </c>
      <c r="K88" s="401">
        <v>0.98706497638098922</v>
      </c>
      <c r="L88" s="745" t="s">
        <v>360</v>
      </c>
      <c r="M88" s="746">
        <v>-4741</v>
      </c>
      <c r="N88" s="746">
        <v>-9406.4000000000015</v>
      </c>
      <c r="O88" s="746">
        <v>-4647.6000000000058</v>
      </c>
      <c r="P88" s="746">
        <v>-4725.8000000000029</v>
      </c>
      <c r="Q88" s="746">
        <v>-5527.1999999999971</v>
      </c>
      <c r="R88" s="746">
        <v>-6960.4000000000087</v>
      </c>
      <c r="S88" s="747">
        <v>-1073.3999999999942</v>
      </c>
    </row>
    <row r="89" spans="2:19" x14ac:dyDescent="0.2">
      <c r="B89" s="980"/>
      <c r="C89" s="136">
        <v>2023</v>
      </c>
      <c r="D89" s="405" t="s">
        <v>360</v>
      </c>
      <c r="E89" s="400">
        <v>0.83291751709176021</v>
      </c>
      <c r="F89" s="400">
        <v>0.96048035897457784</v>
      </c>
      <c r="G89" s="400">
        <v>0.94053500503408027</v>
      </c>
      <c r="H89" s="400">
        <v>0.92590875278121543</v>
      </c>
      <c r="I89" s="400">
        <v>0.90898221279016345</v>
      </c>
      <c r="J89" s="400">
        <v>0.88823694427372546</v>
      </c>
      <c r="K89" s="401">
        <v>0.94737473982894227</v>
      </c>
      <c r="L89" s="745" t="s">
        <v>360</v>
      </c>
      <c r="M89" s="746">
        <v>-11706.300000000003</v>
      </c>
      <c r="N89" s="746">
        <v>-2777.8000000000029</v>
      </c>
      <c r="O89" s="746">
        <v>-4825.3999999999942</v>
      </c>
      <c r="P89" s="746">
        <v>-6663.3000000000029</v>
      </c>
      <c r="Q89" s="746">
        <v>-8320.3000000000029</v>
      </c>
      <c r="R89" s="746">
        <v>-10438.199999999997</v>
      </c>
      <c r="S89" s="747">
        <v>-4558.6999999999971</v>
      </c>
    </row>
    <row r="90" spans="2:19" ht="13.5" thickBot="1" x14ac:dyDescent="0.25">
      <c r="B90" s="981"/>
      <c r="C90" s="137">
        <v>2024</v>
      </c>
      <c r="D90" s="406" t="s">
        <v>360</v>
      </c>
      <c r="E90" s="403">
        <v>0.88782699093506512</v>
      </c>
      <c r="F90" s="403">
        <v>0.91045595685569536</v>
      </c>
      <c r="G90" s="403">
        <v>0.88467257787028242</v>
      </c>
      <c r="H90" s="403">
        <v>0.93724901907763569</v>
      </c>
      <c r="I90" s="403">
        <v>0.9185069285847719</v>
      </c>
      <c r="J90" s="403">
        <v>0.9250031125001198</v>
      </c>
      <c r="K90" s="404">
        <v>0.99792715940739485</v>
      </c>
      <c r="L90" s="748" t="s">
        <v>360</v>
      </c>
      <c r="M90" s="749">
        <v>-8319.2999999999884</v>
      </c>
      <c r="N90" s="749">
        <v>-6849</v>
      </c>
      <c r="O90" s="749">
        <v>-9585.8999999999942</v>
      </c>
      <c r="P90" s="749">
        <v>-5592.6999999999971</v>
      </c>
      <c r="Q90" s="749">
        <v>-7547</v>
      </c>
      <c r="R90" s="749">
        <v>-7047.8999999999942</v>
      </c>
      <c r="S90" s="750">
        <v>-191.5</v>
      </c>
    </row>
    <row r="91" spans="2:19" x14ac:dyDescent="0.2">
      <c r="B91" s="979" t="s">
        <v>119</v>
      </c>
      <c r="C91" s="140">
        <v>2011</v>
      </c>
      <c r="D91" s="405">
        <v>0.90599310334793182</v>
      </c>
      <c r="E91" s="400">
        <v>0.86201005808273046</v>
      </c>
      <c r="F91" s="400">
        <v>0.87801259137839527</v>
      </c>
      <c r="G91" s="400">
        <v>0.83306499670677781</v>
      </c>
      <c r="H91" s="400">
        <v>0.89035338263116237</v>
      </c>
      <c r="I91" s="400">
        <v>0.9338715712905058</v>
      </c>
      <c r="J91" s="400">
        <v>0.87182201289043137</v>
      </c>
      <c r="K91" s="401" t="s">
        <v>360</v>
      </c>
      <c r="L91" s="745">
        <v>-2584.3999999999978</v>
      </c>
      <c r="M91" s="746">
        <v>-4604.1999999999971</v>
      </c>
      <c r="N91" s="746">
        <v>-4160.0999999999985</v>
      </c>
      <c r="O91" s="746">
        <v>-6387</v>
      </c>
      <c r="P91" s="746">
        <v>-4184.4000000000015</v>
      </c>
      <c r="Q91" s="746">
        <v>-2456.4000000000015</v>
      </c>
      <c r="R91" s="746">
        <v>-5170.6999999999971</v>
      </c>
      <c r="S91" s="747" t="s">
        <v>360</v>
      </c>
    </row>
    <row r="92" spans="2:19" x14ac:dyDescent="0.2">
      <c r="B92" s="980"/>
      <c r="C92" s="136">
        <v>2012</v>
      </c>
      <c r="D92" s="405">
        <v>0.84399695527322505</v>
      </c>
      <c r="E92" s="400">
        <v>0.81030158492691373</v>
      </c>
      <c r="F92" s="400">
        <v>0.91366061662659814</v>
      </c>
      <c r="G92" s="400">
        <v>0.86650220236481057</v>
      </c>
      <c r="H92" s="400">
        <v>0.8348270019077908</v>
      </c>
      <c r="I92" s="400">
        <v>0.97109261075907405</v>
      </c>
      <c r="J92" s="400">
        <v>0.90349322807524035</v>
      </c>
      <c r="K92" s="401" t="s">
        <v>360</v>
      </c>
      <c r="L92" s="745">
        <v>-4775.2999999999993</v>
      </c>
      <c r="M92" s="746">
        <v>-6466.8000000000029</v>
      </c>
      <c r="N92" s="746">
        <v>-3110.1000000000058</v>
      </c>
      <c r="O92" s="746">
        <v>-5070.5</v>
      </c>
      <c r="P92" s="746">
        <v>-6813.7000000000044</v>
      </c>
      <c r="Q92" s="746">
        <v>-1090.3000000000029</v>
      </c>
      <c r="R92" s="746">
        <v>-3877.6999999999971</v>
      </c>
      <c r="S92" s="747" t="s">
        <v>360</v>
      </c>
    </row>
    <row r="93" spans="2:19" x14ac:dyDescent="0.2">
      <c r="B93" s="980"/>
      <c r="C93" s="136">
        <v>2013</v>
      </c>
      <c r="D93" s="405">
        <v>0.86971829875034312</v>
      </c>
      <c r="E93" s="400">
        <v>0.86991028981759588</v>
      </c>
      <c r="F93" s="400">
        <v>0.89238694310165045</v>
      </c>
      <c r="G93" s="400">
        <v>0.91560270498276364</v>
      </c>
      <c r="H93" s="400">
        <v>0.8300656902071909</v>
      </c>
      <c r="I93" s="400">
        <v>0.92167440822012225</v>
      </c>
      <c r="J93" s="400">
        <v>0.97995049687471569</v>
      </c>
      <c r="K93" s="401">
        <v>0.87368903275615895</v>
      </c>
      <c r="L93" s="745">
        <v>-4129.5</v>
      </c>
      <c r="M93" s="746">
        <v>-4578</v>
      </c>
      <c r="N93" s="746">
        <v>-4138.4000000000015</v>
      </c>
      <c r="O93" s="746">
        <v>-3131.3000000000029</v>
      </c>
      <c r="P93" s="746">
        <v>-7388.2000000000044</v>
      </c>
      <c r="Q93" s="746">
        <v>-3227.5</v>
      </c>
      <c r="R93" s="746">
        <v>-815.70000000000437</v>
      </c>
      <c r="S93" s="747">
        <v>-5431.6999999999971</v>
      </c>
    </row>
    <row r="94" spans="2:19" x14ac:dyDescent="0.2">
      <c r="B94" s="980"/>
      <c r="C94" s="136">
        <v>2014</v>
      </c>
      <c r="D94" s="405">
        <v>0.9125325566932867</v>
      </c>
      <c r="E94" s="400">
        <v>0.83897122367806587</v>
      </c>
      <c r="F94" s="400">
        <v>0.86037732953804369</v>
      </c>
      <c r="G94" s="400">
        <v>0.8711881261964548</v>
      </c>
      <c r="H94" s="400">
        <v>0.87351203455890114</v>
      </c>
      <c r="I94" s="400">
        <v>0.9323153532423768</v>
      </c>
      <c r="J94" s="400">
        <v>0.90854787901755063</v>
      </c>
      <c r="K94" s="401">
        <v>0.95279443422123644</v>
      </c>
      <c r="L94" s="745">
        <v>-2841.0999999999985</v>
      </c>
      <c r="M94" s="746">
        <v>-5999.9000000000015</v>
      </c>
      <c r="N94" s="746">
        <v>-5459.4000000000015</v>
      </c>
      <c r="O94" s="746">
        <v>-5181.1999999999971</v>
      </c>
      <c r="P94" s="746">
        <v>-5510.5999999999985</v>
      </c>
      <c r="Q94" s="746">
        <v>-2884.3000000000029</v>
      </c>
      <c r="R94" s="746">
        <v>-3861.1999999999971</v>
      </c>
      <c r="S94" s="747">
        <v>-2024</v>
      </c>
    </row>
    <row r="95" spans="2:19" x14ac:dyDescent="0.2">
      <c r="B95" s="980"/>
      <c r="C95" s="136">
        <v>2015</v>
      </c>
      <c r="D95" s="405">
        <v>0.91368573893391336</v>
      </c>
      <c r="E95" s="400">
        <v>0.89608567228049685</v>
      </c>
      <c r="F95" s="400">
        <v>0.86969491387612097</v>
      </c>
      <c r="G95" s="400">
        <v>0.89960492399604919</v>
      </c>
      <c r="H95" s="400">
        <v>0.90574297800536685</v>
      </c>
      <c r="I95" s="400">
        <v>0.93258952744483281</v>
      </c>
      <c r="J95" s="400">
        <v>0.90039526947303461</v>
      </c>
      <c r="K95" s="401">
        <v>0.91826986203992567</v>
      </c>
      <c r="L95" s="745">
        <v>-2841.5</v>
      </c>
      <c r="M95" s="746">
        <v>-3880.4000000000015</v>
      </c>
      <c r="N95" s="746">
        <v>-5128.2999999999956</v>
      </c>
      <c r="O95" s="746">
        <v>-4167.5</v>
      </c>
      <c r="P95" s="746">
        <v>-4021.9000000000015</v>
      </c>
      <c r="Q95" s="746">
        <v>-3025.2000000000044</v>
      </c>
      <c r="R95" s="746">
        <v>-4389.6999999999971</v>
      </c>
      <c r="S95" s="747">
        <v>-3610.1999999999971</v>
      </c>
    </row>
    <row r="96" spans="2:19" x14ac:dyDescent="0.2">
      <c r="B96" s="980"/>
      <c r="C96" s="136">
        <v>2016</v>
      </c>
      <c r="D96" s="405">
        <v>0.96959939937373729</v>
      </c>
      <c r="E96" s="400">
        <v>0.90253838761782101</v>
      </c>
      <c r="F96" s="400">
        <v>0.87121943682645131</v>
      </c>
      <c r="G96" s="400">
        <v>0.86368931165531049</v>
      </c>
      <c r="H96" s="400">
        <v>0.89898010510766824</v>
      </c>
      <c r="I96" s="400">
        <v>0.86863476266660178</v>
      </c>
      <c r="J96" s="400">
        <v>0.97513525181797345</v>
      </c>
      <c r="K96" s="401">
        <v>0.9598842912731238</v>
      </c>
      <c r="L96" s="745">
        <v>-996.09999999999854</v>
      </c>
      <c r="M96" s="746">
        <v>-3813.3999999999942</v>
      </c>
      <c r="N96" s="746">
        <v>-5334.4000000000015</v>
      </c>
      <c r="O96" s="746">
        <v>-6061.5999999999985</v>
      </c>
      <c r="P96" s="746">
        <v>-4438.4000000000015</v>
      </c>
      <c r="Q96" s="746">
        <v>-6478.5</v>
      </c>
      <c r="R96" s="746">
        <v>-1105.7999999999956</v>
      </c>
      <c r="S96" s="747">
        <v>-1836.0999999999985</v>
      </c>
    </row>
    <row r="97" spans="2:23" x14ac:dyDescent="0.2">
      <c r="B97" s="980"/>
      <c r="C97" s="136">
        <v>2017</v>
      </c>
      <c r="D97" s="405">
        <v>1.0381831106056298</v>
      </c>
      <c r="E97" s="400">
        <v>0.93290259049099378</v>
      </c>
      <c r="F97" s="400">
        <v>0.86700435064001158</v>
      </c>
      <c r="G97" s="400">
        <v>0.86923929954309997</v>
      </c>
      <c r="H97" s="400">
        <v>0.87805580297035857</v>
      </c>
      <c r="I97" s="400">
        <v>0.8529963890841098</v>
      </c>
      <c r="J97" s="400">
        <v>0.98132915415378907</v>
      </c>
      <c r="K97" s="401">
        <v>0.83340893499132129</v>
      </c>
      <c r="L97" s="745">
        <v>1342.9000000000015</v>
      </c>
      <c r="M97" s="746">
        <v>-2780</v>
      </c>
      <c r="N97" s="746">
        <v>-5918.1999999999971</v>
      </c>
      <c r="O97" s="746">
        <v>-6379.2000000000044</v>
      </c>
      <c r="P97" s="746">
        <v>-5887.0999999999985</v>
      </c>
      <c r="Q97" s="746">
        <v>-7885.7000000000044</v>
      </c>
      <c r="R97" s="746">
        <v>-895.90000000000146</v>
      </c>
      <c r="S97" s="747">
        <v>-8887.6000000000058</v>
      </c>
    </row>
    <row r="98" spans="2:23" x14ac:dyDescent="0.2">
      <c r="B98" s="980"/>
      <c r="C98" s="136">
        <v>2018</v>
      </c>
      <c r="D98" s="405">
        <v>0.92142579281602988</v>
      </c>
      <c r="E98" s="400">
        <v>0.92666011826673966</v>
      </c>
      <c r="F98" s="400">
        <v>0.89119562976705835</v>
      </c>
      <c r="G98" s="400">
        <v>0.87216644416634548</v>
      </c>
      <c r="H98" s="400">
        <v>0.88728230447734313</v>
      </c>
      <c r="I98" s="400">
        <v>0.8589458517764248</v>
      </c>
      <c r="J98" s="400">
        <v>0.94520842756467316</v>
      </c>
      <c r="K98" s="401">
        <v>0.87721957481228785</v>
      </c>
      <c r="L98" s="745">
        <v>-3171.2000000000044</v>
      </c>
      <c r="M98" s="746">
        <v>-3337.5</v>
      </c>
      <c r="N98" s="746">
        <v>-5278.0999999999985</v>
      </c>
      <c r="O98" s="746">
        <v>-6731.5999999999985</v>
      </c>
      <c r="P98" s="746">
        <v>-6008.8000000000029</v>
      </c>
      <c r="Q98" s="746">
        <v>-8145.1999999999971</v>
      </c>
      <c r="R98" s="746">
        <v>-3004.1999999999971</v>
      </c>
      <c r="S98" s="747">
        <v>-6982.4000000000015</v>
      </c>
    </row>
    <row r="99" spans="2:23" x14ac:dyDescent="0.2">
      <c r="B99" s="980"/>
      <c r="C99" s="136">
        <v>2019</v>
      </c>
      <c r="D99" s="405">
        <v>0.9410710977889295</v>
      </c>
      <c r="E99" s="400">
        <v>0.90622746039852942</v>
      </c>
      <c r="F99" s="400">
        <v>0.92938016166122139</v>
      </c>
      <c r="G99" s="400">
        <v>0.88154269511893379</v>
      </c>
      <c r="H99" s="400">
        <v>0.86267319191690028</v>
      </c>
      <c r="I99" s="400">
        <v>0.91693139717399852</v>
      </c>
      <c r="J99" s="400">
        <v>0.99139345068990181</v>
      </c>
      <c r="K99" s="401">
        <v>0.92089578063591193</v>
      </c>
      <c r="L99" s="745">
        <v>-2799.5</v>
      </c>
      <c r="M99" s="746">
        <v>-4810.4000000000015</v>
      </c>
      <c r="N99" s="746">
        <v>-3780.3999999999942</v>
      </c>
      <c r="O99" s="746">
        <v>-7085.5</v>
      </c>
      <c r="P99" s="746">
        <v>-8474.3000000000029</v>
      </c>
      <c r="Q99" s="746">
        <v>-5096.3999999999942</v>
      </c>
      <c r="R99" s="746">
        <v>-524.69999999999709</v>
      </c>
      <c r="S99" s="747">
        <v>-4800.4000000000015</v>
      </c>
    </row>
    <row r="100" spans="2:23" x14ac:dyDescent="0.2">
      <c r="B100" s="980"/>
      <c r="C100" s="136">
        <v>2020</v>
      </c>
      <c r="D100" s="405">
        <v>0.96951604604473318</v>
      </c>
      <c r="E100" s="400">
        <v>0.86794696996575382</v>
      </c>
      <c r="F100" s="400">
        <v>0.93453383150989078</v>
      </c>
      <c r="G100" s="400">
        <v>0.87018913428850231</v>
      </c>
      <c r="H100" s="400">
        <v>0.8970145186102999</v>
      </c>
      <c r="I100" s="400">
        <v>0.89525601583829251</v>
      </c>
      <c r="J100" s="400">
        <v>0.96312772618087539</v>
      </c>
      <c r="K100" s="401">
        <v>0.93314314907160856</v>
      </c>
      <c r="L100" s="745">
        <v>-1510.8000000000029</v>
      </c>
      <c r="M100" s="746">
        <v>-7816.0999999999985</v>
      </c>
      <c r="N100" s="746">
        <v>-3903.8000000000029</v>
      </c>
      <c r="O100" s="746">
        <v>-8633.5</v>
      </c>
      <c r="P100" s="746">
        <v>-6915.3000000000029</v>
      </c>
      <c r="Q100" s="746">
        <v>-7258.7999999999956</v>
      </c>
      <c r="R100" s="746">
        <v>-2551.1999999999971</v>
      </c>
      <c r="S100" s="747">
        <v>-4436.3999999999942</v>
      </c>
    </row>
    <row r="101" spans="2:23" x14ac:dyDescent="0.2">
      <c r="B101" s="980"/>
      <c r="C101" s="136">
        <v>2021</v>
      </c>
      <c r="D101" s="405">
        <v>0.9175194845303476</v>
      </c>
      <c r="E101" s="400">
        <v>0.90089181177291178</v>
      </c>
      <c r="F101" s="400">
        <v>0.93393794438446931</v>
      </c>
      <c r="G101" s="400">
        <v>0.88136212366173872</v>
      </c>
      <c r="H101" s="400">
        <v>0.86695612353483786</v>
      </c>
      <c r="I101" s="400">
        <v>0.90924507354605733</v>
      </c>
      <c r="J101" s="400">
        <v>0.90120327384329779</v>
      </c>
      <c r="K101" s="401">
        <v>0.99234166618555497</v>
      </c>
      <c r="L101" s="745">
        <v>-4299.7999999999956</v>
      </c>
      <c r="M101" s="746">
        <v>-6365.6000000000058</v>
      </c>
      <c r="N101" s="746">
        <v>-4259.0999999999985</v>
      </c>
      <c r="O101" s="746">
        <v>-8541.4999999999927</v>
      </c>
      <c r="P101" s="746">
        <v>-10139.5</v>
      </c>
      <c r="Q101" s="746">
        <v>-6695</v>
      </c>
      <c r="R101" s="746">
        <v>-7748.3999999999942</v>
      </c>
      <c r="S101" s="747">
        <v>-530.60000000000582</v>
      </c>
    </row>
    <row r="102" spans="2:23" x14ac:dyDescent="0.2">
      <c r="B102" s="980"/>
      <c r="C102" s="136">
        <v>2022</v>
      </c>
      <c r="D102" s="405">
        <v>0.93533466723918901</v>
      </c>
      <c r="E102" s="400">
        <v>0.93593046369470767</v>
      </c>
      <c r="F102" s="400">
        <v>0.89211158073708674</v>
      </c>
      <c r="G102" s="400">
        <v>0.8939973120181085</v>
      </c>
      <c r="H102" s="400">
        <v>0.84452028397691603</v>
      </c>
      <c r="I102" s="400">
        <v>0.91539018155209184</v>
      </c>
      <c r="J102" s="400">
        <v>0.89055033065948963</v>
      </c>
      <c r="K102" s="401">
        <v>1.0205227106656181</v>
      </c>
      <c r="L102" s="745">
        <v>-3629.4000000000015</v>
      </c>
      <c r="M102" s="746">
        <v>-4116</v>
      </c>
      <c r="N102" s="746">
        <v>-7208.4999999999927</v>
      </c>
      <c r="O102" s="746">
        <v>-7492.8000000000029</v>
      </c>
      <c r="P102" s="746">
        <v>-12546.699999999997</v>
      </c>
      <c r="Q102" s="746">
        <v>-6232.3000000000029</v>
      </c>
      <c r="R102" s="746">
        <v>-8735.1999999999971</v>
      </c>
      <c r="S102" s="747">
        <v>1471.6999999999971</v>
      </c>
    </row>
    <row r="103" spans="2:23" x14ac:dyDescent="0.2">
      <c r="B103" s="980"/>
      <c r="C103" s="136">
        <v>2023</v>
      </c>
      <c r="D103" s="405">
        <v>0.94008363138511819</v>
      </c>
      <c r="E103" s="400">
        <v>0.88858481927993693</v>
      </c>
      <c r="F103" s="400">
        <v>0.88061692314085072</v>
      </c>
      <c r="G103" s="400">
        <v>0.86272933110438665</v>
      </c>
      <c r="H103" s="400">
        <v>0.84707818717621441</v>
      </c>
      <c r="I103" s="400">
        <v>0.84460758089124011</v>
      </c>
      <c r="J103" s="400">
        <v>0.91374212258238363</v>
      </c>
      <c r="K103" s="401">
        <v>0.99448608439682828</v>
      </c>
      <c r="L103" s="745">
        <v>-3387.3000000000029</v>
      </c>
      <c r="M103" s="746">
        <v>-7592.9000000000087</v>
      </c>
      <c r="N103" s="746">
        <v>-8619.0999999999985</v>
      </c>
      <c r="O103" s="746">
        <v>-10379.199999999997</v>
      </c>
      <c r="P103" s="746">
        <v>-13035.300000000003</v>
      </c>
      <c r="Q103" s="746">
        <v>-12548</v>
      </c>
      <c r="R103" s="746">
        <v>-6977.9000000000087</v>
      </c>
      <c r="S103" s="747">
        <v>-419.40000000000873</v>
      </c>
    </row>
    <row r="104" spans="2:23" ht="13.5" thickBot="1" x14ac:dyDescent="0.25">
      <c r="B104" s="981"/>
      <c r="C104" s="137">
        <v>2024</v>
      </c>
      <c r="D104" s="406">
        <v>0.96911446892147879</v>
      </c>
      <c r="E104" s="403">
        <v>0.86454160683243897</v>
      </c>
      <c r="F104" s="403">
        <v>0.85000474931001224</v>
      </c>
      <c r="G104" s="403">
        <v>0.86073595680339854</v>
      </c>
      <c r="H104" s="403">
        <v>0.86554325340909866</v>
      </c>
      <c r="I104" s="403">
        <v>0.8303020457392899</v>
      </c>
      <c r="J104" s="403">
        <v>0.97733045776434957</v>
      </c>
      <c r="K104" s="404">
        <v>1.0347393258368889</v>
      </c>
      <c r="L104" s="748">
        <v>-1736.4000000000015</v>
      </c>
      <c r="M104" s="749">
        <v>-9319.6999999999971</v>
      </c>
      <c r="N104" s="749">
        <v>-11211.799999999996</v>
      </c>
      <c r="O104" s="749">
        <v>-10523</v>
      </c>
      <c r="P104" s="749">
        <v>-11660.600000000006</v>
      </c>
      <c r="Q104" s="749">
        <v>-14519.899999999994</v>
      </c>
      <c r="R104" s="749">
        <v>-1809</v>
      </c>
      <c r="S104" s="750">
        <v>2688.3999999999942</v>
      </c>
    </row>
    <row r="105" spans="2:23" x14ac:dyDescent="0.2">
      <c r="S105" s="13" t="s">
        <v>110</v>
      </c>
    </row>
    <row r="107" spans="2:23" ht="16.5" thickBot="1" x14ac:dyDescent="0.3">
      <c r="B107" s="694" t="s">
        <v>295</v>
      </c>
    </row>
    <row r="108" spans="2:23" ht="27" customHeight="1" x14ac:dyDescent="0.2">
      <c r="B108" s="963" t="s">
        <v>45</v>
      </c>
      <c r="C108" s="966" t="s">
        <v>6</v>
      </c>
      <c r="D108" s="1007" t="s">
        <v>319</v>
      </c>
      <c r="E108" s="1003"/>
      <c r="F108" s="1003"/>
      <c r="G108" s="1003"/>
      <c r="H108" s="1003"/>
      <c r="I108" s="1003"/>
      <c r="J108" s="1003"/>
      <c r="K108" s="1003"/>
      <c r="L108" s="1003"/>
      <c r="M108" s="1008"/>
      <c r="N108" s="1009" t="s">
        <v>318</v>
      </c>
      <c r="O108" s="1003"/>
      <c r="P108" s="1003"/>
      <c r="Q108" s="1003"/>
      <c r="R108" s="1003"/>
      <c r="S108" s="1003"/>
      <c r="T108" s="1003"/>
      <c r="U108" s="1003"/>
      <c r="V108" s="1003"/>
      <c r="W108" s="1004"/>
    </row>
    <row r="109" spans="2:23" x14ac:dyDescent="0.2">
      <c r="B109" s="964"/>
      <c r="C109" s="967"/>
      <c r="D109" s="1005" t="s">
        <v>67</v>
      </c>
      <c r="E109" s="991"/>
      <c r="F109" s="991"/>
      <c r="G109" s="991"/>
      <c r="H109" s="991"/>
      <c r="I109" s="991"/>
      <c r="J109" s="991"/>
      <c r="K109" s="991"/>
      <c r="L109" s="991"/>
      <c r="M109" s="1010"/>
      <c r="N109" s="991" t="s">
        <v>67</v>
      </c>
      <c r="O109" s="991"/>
      <c r="P109" s="991"/>
      <c r="Q109" s="991"/>
      <c r="R109" s="991"/>
      <c r="S109" s="991"/>
      <c r="T109" s="991"/>
      <c r="U109" s="991"/>
      <c r="V109" s="991"/>
      <c r="W109" s="1006"/>
    </row>
    <row r="110" spans="2:23" ht="13.5" thickBot="1" x14ac:dyDescent="0.25">
      <c r="B110" s="965"/>
      <c r="C110" s="968"/>
      <c r="D110" s="640">
        <v>-24</v>
      </c>
      <c r="E110" s="143" t="s">
        <v>135</v>
      </c>
      <c r="F110" s="143" t="s">
        <v>136</v>
      </c>
      <c r="G110" s="143" t="s">
        <v>129</v>
      </c>
      <c r="H110" s="143" t="s">
        <v>130</v>
      </c>
      <c r="I110" s="143" t="s">
        <v>131</v>
      </c>
      <c r="J110" s="143" t="s">
        <v>132</v>
      </c>
      <c r="K110" s="143" t="s">
        <v>133</v>
      </c>
      <c r="L110" s="143" t="s">
        <v>134</v>
      </c>
      <c r="M110" s="642" t="s">
        <v>114</v>
      </c>
      <c r="N110" s="146">
        <v>-24</v>
      </c>
      <c r="O110" s="143" t="s">
        <v>135</v>
      </c>
      <c r="P110" s="143" t="s">
        <v>136</v>
      </c>
      <c r="Q110" s="143" t="s">
        <v>129</v>
      </c>
      <c r="R110" s="143" t="s">
        <v>130</v>
      </c>
      <c r="S110" s="143" t="s">
        <v>131</v>
      </c>
      <c r="T110" s="143" t="s">
        <v>132</v>
      </c>
      <c r="U110" s="143" t="s">
        <v>133</v>
      </c>
      <c r="V110" s="143" t="s">
        <v>134</v>
      </c>
      <c r="W110" s="641" t="s">
        <v>114</v>
      </c>
    </row>
    <row r="111" spans="2:23" ht="13.5" customHeight="1" thickTop="1" x14ac:dyDescent="0.2">
      <c r="B111" s="977" t="s">
        <v>278</v>
      </c>
      <c r="C111" s="134">
        <v>2011</v>
      </c>
      <c r="D111" s="430">
        <v>0.91222464936814818</v>
      </c>
      <c r="E111" s="431">
        <v>0.95244961261008687</v>
      </c>
      <c r="F111" s="431">
        <v>0.90387775493183364</v>
      </c>
      <c r="G111" s="431">
        <v>0.9097189944618197</v>
      </c>
      <c r="H111" s="431">
        <v>0.94396165372172014</v>
      </c>
      <c r="I111" s="431">
        <v>0.94219902091139862</v>
      </c>
      <c r="J111" s="431">
        <v>0.95182093521459699</v>
      </c>
      <c r="K111" s="431">
        <v>0.97530194358764732</v>
      </c>
      <c r="L111" s="431">
        <v>1.0048956720489568</v>
      </c>
      <c r="M111" s="432">
        <v>0.97909384171507863</v>
      </c>
      <c r="N111" s="751">
        <v>-1719.7999999999993</v>
      </c>
      <c r="O111" s="752">
        <v>-1068.5</v>
      </c>
      <c r="P111" s="752">
        <v>-2328.1000000000022</v>
      </c>
      <c r="Q111" s="752">
        <v>-2292</v>
      </c>
      <c r="R111" s="752">
        <v>-1456.7000000000007</v>
      </c>
      <c r="S111" s="752">
        <v>-1530.1999999999971</v>
      </c>
      <c r="T111" s="752">
        <v>-1304.4000000000015</v>
      </c>
      <c r="U111" s="752">
        <v>-664.59999999999854</v>
      </c>
      <c r="V111" s="752">
        <v>132.79999999999927</v>
      </c>
      <c r="W111" s="753">
        <v>-589.09999999999854</v>
      </c>
    </row>
    <row r="112" spans="2:23" x14ac:dyDescent="0.2">
      <c r="B112" s="978"/>
      <c r="C112" s="134">
        <v>2012</v>
      </c>
      <c r="D112" s="424">
        <v>0.92056974722482277</v>
      </c>
      <c r="E112" s="425">
        <v>0.943114329706773</v>
      </c>
      <c r="F112" s="425">
        <v>0.92021401645656842</v>
      </c>
      <c r="G112" s="425">
        <v>0.92830190150233483</v>
      </c>
      <c r="H112" s="425">
        <v>0.95933282928952734</v>
      </c>
      <c r="I112" s="425">
        <v>0.9623540109263552</v>
      </c>
      <c r="J112" s="425">
        <v>0.96558596960857779</v>
      </c>
      <c r="K112" s="425">
        <v>0.97329414493425914</v>
      </c>
      <c r="L112" s="425">
        <v>0.99897612274990355</v>
      </c>
      <c r="M112" s="426">
        <v>0.96051112281668716</v>
      </c>
      <c r="N112" s="739">
        <v>-1781.7000000000007</v>
      </c>
      <c r="O112" s="740">
        <v>-1344.8000000000029</v>
      </c>
      <c r="P112" s="740">
        <v>-1968.4000000000015</v>
      </c>
      <c r="Q112" s="740">
        <v>-1839.3000000000029</v>
      </c>
      <c r="R112" s="740">
        <v>-1065</v>
      </c>
      <c r="S112" s="740">
        <v>-1010.2000000000007</v>
      </c>
      <c r="T112" s="740">
        <v>-946.19999999999709</v>
      </c>
      <c r="U112" s="740">
        <v>-736.90000000000146</v>
      </c>
      <c r="V112" s="740">
        <v>-28.400000000001455</v>
      </c>
      <c r="W112" s="741">
        <v>-1132</v>
      </c>
    </row>
    <row r="113" spans="2:23" x14ac:dyDescent="0.2">
      <c r="B113" s="978"/>
      <c r="C113" s="134">
        <v>2013</v>
      </c>
      <c r="D113" s="424">
        <v>0.91865306754574205</v>
      </c>
      <c r="E113" s="425">
        <v>0.9413901528385199</v>
      </c>
      <c r="F113" s="425">
        <v>0.91882935818374312</v>
      </c>
      <c r="G113" s="425">
        <v>0.92708854281759923</v>
      </c>
      <c r="H113" s="425">
        <v>0.95394796585543051</v>
      </c>
      <c r="I113" s="425">
        <v>0.96652925155894209</v>
      </c>
      <c r="J113" s="425">
        <v>0.96681055988199316</v>
      </c>
      <c r="K113" s="425">
        <v>0.9747224550974265</v>
      </c>
      <c r="L113" s="425">
        <v>1.0052907353830682</v>
      </c>
      <c r="M113" s="426">
        <v>0.96757951744782578</v>
      </c>
      <c r="N113" s="739">
        <v>-1838.4000000000015</v>
      </c>
      <c r="O113" s="740">
        <v>-1392.3999999999978</v>
      </c>
      <c r="P113" s="740">
        <v>-2008.6000000000022</v>
      </c>
      <c r="Q113" s="740">
        <v>-1880.7000000000007</v>
      </c>
      <c r="R113" s="740">
        <v>-1217.0999999999985</v>
      </c>
      <c r="S113" s="740">
        <v>-899.60000000000218</v>
      </c>
      <c r="T113" s="740">
        <v>-918</v>
      </c>
      <c r="U113" s="740">
        <v>-696.5</v>
      </c>
      <c r="V113" s="740">
        <v>145.20000000000073</v>
      </c>
      <c r="W113" s="741">
        <v>-919.5</v>
      </c>
    </row>
    <row r="114" spans="2:23" x14ac:dyDescent="0.2">
      <c r="B114" s="978"/>
      <c r="C114" s="134">
        <v>2014</v>
      </c>
      <c r="D114" s="424">
        <v>0.90826012210727702</v>
      </c>
      <c r="E114" s="425">
        <v>0.93917792350178941</v>
      </c>
      <c r="F114" s="425">
        <v>0.92187786685812301</v>
      </c>
      <c r="G114" s="425">
        <v>0.93090078159089351</v>
      </c>
      <c r="H114" s="425">
        <v>0.95226456913857571</v>
      </c>
      <c r="I114" s="425">
        <v>0.96869598335921236</v>
      </c>
      <c r="J114" s="425">
        <v>0.9631787676491087</v>
      </c>
      <c r="K114" s="425">
        <v>0.97144309051431577</v>
      </c>
      <c r="L114" s="425">
        <v>1.0023078161618693</v>
      </c>
      <c r="M114" s="426">
        <v>0.97014495968720305</v>
      </c>
      <c r="N114" s="739">
        <v>-2129.1999999999971</v>
      </c>
      <c r="O114" s="740">
        <v>-1470.0999999999985</v>
      </c>
      <c r="P114" s="740">
        <v>-1958.5999999999985</v>
      </c>
      <c r="Q114" s="740">
        <v>-1805.2999999999993</v>
      </c>
      <c r="R114" s="740">
        <v>-1279.2999999999993</v>
      </c>
      <c r="S114" s="740">
        <v>-854.80000000000291</v>
      </c>
      <c r="T114" s="740">
        <v>-1040.7999999999993</v>
      </c>
      <c r="U114" s="740">
        <v>-803.59999999999854</v>
      </c>
      <c r="V114" s="740">
        <v>64.5</v>
      </c>
      <c r="W114" s="741">
        <v>-861.30000000000291</v>
      </c>
    </row>
    <row r="115" spans="2:23" x14ac:dyDescent="0.2">
      <c r="B115" s="978"/>
      <c r="C115" s="134">
        <v>2015</v>
      </c>
      <c r="D115" s="424">
        <v>0.9084929190445995</v>
      </c>
      <c r="E115" s="425">
        <v>0.93777015521645157</v>
      </c>
      <c r="F115" s="425">
        <v>0.92402869991887782</v>
      </c>
      <c r="G115" s="425">
        <v>0.93252410390626173</v>
      </c>
      <c r="H115" s="425">
        <v>0.95181233402614662</v>
      </c>
      <c r="I115" s="425">
        <v>0.96591384061718499</v>
      </c>
      <c r="J115" s="425">
        <v>0.96625972516837477</v>
      </c>
      <c r="K115" s="425">
        <v>0.97175455779507525</v>
      </c>
      <c r="L115" s="425">
        <v>1.0012885574029868</v>
      </c>
      <c r="M115" s="426">
        <v>0.97085296615107974</v>
      </c>
      <c r="N115" s="739">
        <v>-2164.5999999999985</v>
      </c>
      <c r="O115" s="740">
        <v>-1520.3000000000029</v>
      </c>
      <c r="P115" s="740">
        <v>-1929.2000000000007</v>
      </c>
      <c r="Q115" s="740">
        <v>-1794.4000000000015</v>
      </c>
      <c r="R115" s="740">
        <v>-1319.2000000000007</v>
      </c>
      <c r="S115" s="740">
        <v>-962.30000000000291</v>
      </c>
      <c r="T115" s="740">
        <v>-981.40000000000146</v>
      </c>
      <c r="U115" s="740">
        <v>-821.90000000000146</v>
      </c>
      <c r="V115" s="740">
        <v>37.30000000000291</v>
      </c>
      <c r="W115" s="741">
        <v>-875.29999999999927</v>
      </c>
    </row>
    <row r="116" spans="2:23" x14ac:dyDescent="0.2">
      <c r="B116" s="978"/>
      <c r="C116" s="134">
        <v>2016</v>
      </c>
      <c r="D116" s="424">
        <v>0.91951526098046155</v>
      </c>
      <c r="E116" s="425">
        <v>0.9487581658340718</v>
      </c>
      <c r="F116" s="425">
        <v>0.92886560463486567</v>
      </c>
      <c r="G116" s="425">
        <v>0.93531587587185749</v>
      </c>
      <c r="H116" s="425">
        <v>0.95274771892733945</v>
      </c>
      <c r="I116" s="425">
        <v>0.96960334255058778</v>
      </c>
      <c r="J116" s="425">
        <v>0.97002377244036397</v>
      </c>
      <c r="K116" s="425">
        <v>0.969414051903427</v>
      </c>
      <c r="L116" s="425">
        <v>1.0025547386018732</v>
      </c>
      <c r="M116" s="426">
        <v>0.97633826377883426</v>
      </c>
      <c r="N116" s="739">
        <v>-1978.5</v>
      </c>
      <c r="O116" s="740">
        <v>-1306.7999999999993</v>
      </c>
      <c r="P116" s="740">
        <v>-1898.2000000000007</v>
      </c>
      <c r="Q116" s="740">
        <v>-1804.7000000000007</v>
      </c>
      <c r="R116" s="740">
        <v>-1358.9000000000015</v>
      </c>
      <c r="S116" s="740">
        <v>-899.20000000000073</v>
      </c>
      <c r="T116" s="740">
        <v>-914.20000000000073</v>
      </c>
      <c r="U116" s="740">
        <v>-947.10000000000218</v>
      </c>
      <c r="V116" s="740">
        <v>78.700000000000728</v>
      </c>
      <c r="W116" s="741">
        <v>-752.5</v>
      </c>
    </row>
    <row r="117" spans="2:23" x14ac:dyDescent="0.2">
      <c r="B117" s="978"/>
      <c r="C117" s="134">
        <v>2017</v>
      </c>
      <c r="D117" s="424">
        <v>0.93005923359604137</v>
      </c>
      <c r="E117" s="425">
        <v>0.95444149666087275</v>
      </c>
      <c r="F117" s="425">
        <v>0.92983076219385419</v>
      </c>
      <c r="G117" s="425">
        <v>0.933225327661379</v>
      </c>
      <c r="H117" s="425">
        <v>0.95180590695512979</v>
      </c>
      <c r="I117" s="425">
        <v>0.97217167933212034</v>
      </c>
      <c r="J117" s="425">
        <v>0.97256841854396903</v>
      </c>
      <c r="K117" s="425">
        <v>0.96903196253458146</v>
      </c>
      <c r="L117" s="425">
        <v>1.0000757472465875</v>
      </c>
      <c r="M117" s="426">
        <v>0.9846704260763619</v>
      </c>
      <c r="N117" s="739">
        <v>-1829</v>
      </c>
      <c r="O117" s="740">
        <v>-1245</v>
      </c>
      <c r="P117" s="740">
        <v>-2025</v>
      </c>
      <c r="Q117" s="740">
        <v>-2015.5</v>
      </c>
      <c r="R117" s="740">
        <v>-1493.4000000000015</v>
      </c>
      <c r="S117" s="740">
        <v>-884</v>
      </c>
      <c r="T117" s="740">
        <v>-897.79999999999927</v>
      </c>
      <c r="U117" s="740">
        <v>-1027.5999999999985</v>
      </c>
      <c r="V117" s="740">
        <v>2.5</v>
      </c>
      <c r="W117" s="741">
        <v>-514.59999999999854</v>
      </c>
    </row>
    <row r="118" spans="2:23" x14ac:dyDescent="0.2">
      <c r="B118" s="978"/>
      <c r="C118" s="134">
        <v>2018</v>
      </c>
      <c r="D118" s="424">
        <v>0.92340626497385281</v>
      </c>
      <c r="E118" s="425">
        <v>0.94880257451415251</v>
      </c>
      <c r="F118" s="425">
        <v>0.92648006658031246</v>
      </c>
      <c r="G118" s="425">
        <v>0.93017017101121369</v>
      </c>
      <c r="H118" s="425">
        <v>0.94912946239819906</v>
      </c>
      <c r="I118" s="425">
        <v>0.96866749660415685</v>
      </c>
      <c r="J118" s="425">
        <v>0.97636832026891129</v>
      </c>
      <c r="K118" s="425">
        <v>0.96426015892742822</v>
      </c>
      <c r="L118" s="425">
        <v>0.99400827956668991</v>
      </c>
      <c r="M118" s="426">
        <v>0.98365391259055313</v>
      </c>
      <c r="N118" s="739">
        <v>-2221.9000000000015</v>
      </c>
      <c r="O118" s="740">
        <v>-1555.9000000000015</v>
      </c>
      <c r="P118" s="740">
        <v>-2349.8000000000029</v>
      </c>
      <c r="Q118" s="740">
        <v>-2327.1000000000022</v>
      </c>
      <c r="R118" s="740">
        <v>-1744.6000000000022</v>
      </c>
      <c r="S118" s="740">
        <v>-1104.8999999999942</v>
      </c>
      <c r="T118" s="740">
        <v>-857.69999999999709</v>
      </c>
      <c r="U118" s="740">
        <v>-1328.5999999999985</v>
      </c>
      <c r="V118" s="740">
        <v>-221.30000000000291</v>
      </c>
      <c r="W118" s="741">
        <v>-615.10000000000582</v>
      </c>
    </row>
    <row r="119" spans="2:23" x14ac:dyDescent="0.2">
      <c r="B119" s="978"/>
      <c r="C119" s="134">
        <v>2019</v>
      </c>
      <c r="D119" s="424">
        <v>0.91581820430227823</v>
      </c>
      <c r="E119" s="425">
        <v>0.94069370276794606</v>
      </c>
      <c r="F119" s="425">
        <v>0.92248733079725254</v>
      </c>
      <c r="G119" s="425">
        <v>0.9297457616142778</v>
      </c>
      <c r="H119" s="425">
        <v>0.94972586448433283</v>
      </c>
      <c r="I119" s="425">
        <v>0.96388586343253568</v>
      </c>
      <c r="J119" s="425">
        <v>0.97939048821186614</v>
      </c>
      <c r="K119" s="425">
        <v>0.96891136957639734</v>
      </c>
      <c r="L119" s="425">
        <v>0.98976193967372539</v>
      </c>
      <c r="M119" s="426">
        <v>0.98534348434481356</v>
      </c>
      <c r="N119" s="739">
        <v>-2859.1000000000022</v>
      </c>
      <c r="O119" s="740">
        <v>-2107.9000000000015</v>
      </c>
      <c r="P119" s="740">
        <v>-2883.1999999999971</v>
      </c>
      <c r="Q119" s="740">
        <v>-2712.1999999999971</v>
      </c>
      <c r="R119" s="740">
        <v>-1995.3000000000029</v>
      </c>
      <c r="S119" s="740">
        <v>-1472.1999999999971</v>
      </c>
      <c r="T119" s="740">
        <v>-862.09999999999854</v>
      </c>
      <c r="U119" s="740">
        <v>-1323.8999999999942</v>
      </c>
      <c r="V119" s="740">
        <v>-432.90000000000146</v>
      </c>
      <c r="W119" s="741">
        <v>-627.40000000000146</v>
      </c>
    </row>
    <row r="120" spans="2:23" x14ac:dyDescent="0.2">
      <c r="B120" s="978"/>
      <c r="C120" s="134">
        <v>2020</v>
      </c>
      <c r="D120" s="424">
        <v>0.88603887946737014</v>
      </c>
      <c r="E120" s="425">
        <v>0.93754661322111121</v>
      </c>
      <c r="F120" s="425">
        <v>0.9256939023546733</v>
      </c>
      <c r="G120" s="425">
        <v>0.92727710184036349</v>
      </c>
      <c r="H120" s="425">
        <v>0.94747144140675144</v>
      </c>
      <c r="I120" s="425">
        <v>0.96948061290554643</v>
      </c>
      <c r="J120" s="425">
        <v>0.9834350840560504</v>
      </c>
      <c r="K120" s="425">
        <v>0.98152502373994432</v>
      </c>
      <c r="L120" s="425">
        <v>0.98923881559863003</v>
      </c>
      <c r="M120" s="426">
        <v>0.99930848623112078</v>
      </c>
      <c r="N120" s="739">
        <v>-4354.5</v>
      </c>
      <c r="O120" s="740">
        <v>-2436.8000000000029</v>
      </c>
      <c r="P120" s="740">
        <v>-3008</v>
      </c>
      <c r="Q120" s="740">
        <v>-3083</v>
      </c>
      <c r="R120" s="740">
        <v>-2291.7999999999956</v>
      </c>
      <c r="S120" s="740">
        <v>-1357.5999999999985</v>
      </c>
      <c r="T120" s="740">
        <v>-760</v>
      </c>
      <c r="U120" s="740">
        <v>-854.09999999999854</v>
      </c>
      <c r="V120" s="740">
        <v>-497.10000000000582</v>
      </c>
      <c r="W120" s="741">
        <v>-32.099999999998545</v>
      </c>
    </row>
    <row r="121" spans="2:23" x14ac:dyDescent="0.2">
      <c r="B121" s="978"/>
      <c r="C121" s="134">
        <v>2021</v>
      </c>
      <c r="D121" s="424">
        <v>0.88538350784058295</v>
      </c>
      <c r="E121" s="425">
        <v>0.92948745189697102</v>
      </c>
      <c r="F121" s="425">
        <v>0.91178712226723579</v>
      </c>
      <c r="G121" s="425">
        <v>0.92058709725102505</v>
      </c>
      <c r="H121" s="425">
        <v>0.94066756644298988</v>
      </c>
      <c r="I121" s="425">
        <v>0.96356492156883011</v>
      </c>
      <c r="J121" s="425">
        <v>0.97646957455676331</v>
      </c>
      <c r="K121" s="425">
        <v>0.97560382380207145</v>
      </c>
      <c r="L121" s="425">
        <v>0.98949788390198024</v>
      </c>
      <c r="M121" s="426">
        <v>1.0126544825087556</v>
      </c>
      <c r="N121" s="739">
        <v>-4680.8000000000029</v>
      </c>
      <c r="O121" s="740">
        <v>-2986.6999999999971</v>
      </c>
      <c r="P121" s="740">
        <v>-3888.9000000000015</v>
      </c>
      <c r="Q121" s="740">
        <v>-3653.1999999999971</v>
      </c>
      <c r="R121" s="740">
        <v>-2809.0999999999985</v>
      </c>
      <c r="S121" s="740">
        <v>-1761.8000000000029</v>
      </c>
      <c r="T121" s="740">
        <v>-1174.2999999999956</v>
      </c>
      <c r="U121" s="740">
        <v>-1223.6999999999971</v>
      </c>
      <c r="V121" s="740">
        <v>-522.59999999999854</v>
      </c>
      <c r="W121" s="741">
        <v>628.69999999999709</v>
      </c>
    </row>
    <row r="122" spans="2:23" x14ac:dyDescent="0.2">
      <c r="B122" s="978"/>
      <c r="C122" s="134">
        <v>2022</v>
      </c>
      <c r="D122" s="424">
        <v>0.89289805692493029</v>
      </c>
      <c r="E122" s="425">
        <v>0.92573754773476324</v>
      </c>
      <c r="F122" s="425">
        <v>0.8974659616773516</v>
      </c>
      <c r="G122" s="425">
        <v>0.90363972829773898</v>
      </c>
      <c r="H122" s="425">
        <v>0.93131372851081895</v>
      </c>
      <c r="I122" s="425">
        <v>0.95121074958897445</v>
      </c>
      <c r="J122" s="425">
        <v>0.97875661680778558</v>
      </c>
      <c r="K122" s="425">
        <v>0.96496067292986665</v>
      </c>
      <c r="L122" s="425">
        <v>0.98289472903803599</v>
      </c>
      <c r="M122" s="426">
        <v>0.99678360444826519</v>
      </c>
      <c r="N122" s="739">
        <v>-4347.3000000000029</v>
      </c>
      <c r="O122" s="740">
        <v>-3152.2999999999956</v>
      </c>
      <c r="P122" s="740">
        <v>-4599.7999999999956</v>
      </c>
      <c r="Q122" s="740">
        <v>-4488.5</v>
      </c>
      <c r="R122" s="740">
        <v>-3299.4000000000015</v>
      </c>
      <c r="S122" s="740">
        <v>-2403.6999999999971</v>
      </c>
      <c r="T122" s="740">
        <v>-1068.2999999999956</v>
      </c>
      <c r="U122" s="740">
        <v>-1796.2000000000044</v>
      </c>
      <c r="V122" s="740">
        <v>-865.20000000000437</v>
      </c>
      <c r="W122" s="741">
        <v>-163.5</v>
      </c>
    </row>
    <row r="123" spans="2:23" x14ac:dyDescent="0.2">
      <c r="B123" s="978"/>
      <c r="C123" s="134">
        <v>2023</v>
      </c>
      <c r="D123" s="424">
        <v>0.89350018132238163</v>
      </c>
      <c r="E123" s="425">
        <v>0.92660141745175284</v>
      </c>
      <c r="F123" s="425">
        <v>0.8918607110581267</v>
      </c>
      <c r="G123" s="425">
        <v>0.90687506989806277</v>
      </c>
      <c r="H123" s="425">
        <v>0.93077987075429469</v>
      </c>
      <c r="I123" s="425">
        <v>0.94972126214696795</v>
      </c>
      <c r="J123" s="425">
        <v>0.97724675104770775</v>
      </c>
      <c r="K123" s="425">
        <v>0.97134169113785829</v>
      </c>
      <c r="L123" s="425">
        <v>0.98386008883370313</v>
      </c>
      <c r="M123" s="426">
        <v>0.99437645799074537</v>
      </c>
      <c r="N123" s="739">
        <v>-4522.6000000000058</v>
      </c>
      <c r="O123" s="740">
        <v>-3245.6999999999971</v>
      </c>
      <c r="P123" s="740">
        <v>-5061.6000000000058</v>
      </c>
      <c r="Q123" s="740">
        <v>-4496.5</v>
      </c>
      <c r="R123" s="740">
        <v>-3448</v>
      </c>
      <c r="S123" s="740">
        <v>-2563.2000000000044</v>
      </c>
      <c r="T123" s="740">
        <v>-1182.5</v>
      </c>
      <c r="U123" s="740">
        <v>-1511.6999999999971</v>
      </c>
      <c r="V123" s="740">
        <v>-842.30000000000291</v>
      </c>
      <c r="W123" s="741">
        <v>-294.09999999999854</v>
      </c>
    </row>
    <row r="124" spans="2:23" ht="13.5" thickBot="1" x14ac:dyDescent="0.25">
      <c r="B124" s="978"/>
      <c r="C124" s="134">
        <v>2024</v>
      </c>
      <c r="D124" s="424">
        <v>0.90458039380857114</v>
      </c>
      <c r="E124" s="425">
        <v>0.9223253000569428</v>
      </c>
      <c r="F124" s="425">
        <v>0.88924995608642199</v>
      </c>
      <c r="G124" s="425">
        <v>0.90292141801826808</v>
      </c>
      <c r="H124" s="425">
        <v>0.92569186628516476</v>
      </c>
      <c r="I124" s="425">
        <v>0.9480462481390538</v>
      </c>
      <c r="J124" s="425">
        <v>0.97671307225760406</v>
      </c>
      <c r="K124" s="425">
        <v>0.97230596347657605</v>
      </c>
      <c r="L124" s="425">
        <v>0.97858956255257779</v>
      </c>
      <c r="M124" s="426">
        <v>0.9995775647452434</v>
      </c>
      <c r="N124" s="739">
        <v>-4077.9000000000015</v>
      </c>
      <c r="O124" s="740">
        <v>-3505.6999999999971</v>
      </c>
      <c r="P124" s="740">
        <v>-5296.1999999999971</v>
      </c>
      <c r="Q124" s="740">
        <v>-4757.1999999999971</v>
      </c>
      <c r="R124" s="740">
        <v>-3770.9000000000015</v>
      </c>
      <c r="S124" s="740">
        <v>-2687.0999999999985</v>
      </c>
      <c r="T124" s="740">
        <v>-1227.1000000000058</v>
      </c>
      <c r="U124" s="740">
        <v>-1483.5999999999985</v>
      </c>
      <c r="V124" s="740">
        <v>-1140.2000000000044</v>
      </c>
      <c r="W124" s="741">
        <v>-22.5</v>
      </c>
    </row>
    <row r="125" spans="2:23" ht="12.75" customHeight="1" x14ac:dyDescent="0.2">
      <c r="B125" s="979" t="s">
        <v>232</v>
      </c>
      <c r="C125" s="140">
        <v>2011</v>
      </c>
      <c r="D125" s="869" t="s">
        <v>360</v>
      </c>
      <c r="E125" s="870" t="s">
        <v>360</v>
      </c>
      <c r="F125" s="870" t="s">
        <v>360</v>
      </c>
      <c r="G125" s="870" t="s">
        <v>360</v>
      </c>
      <c r="H125" s="870" t="s">
        <v>360</v>
      </c>
      <c r="I125" s="870" t="s">
        <v>360</v>
      </c>
      <c r="J125" s="870" t="s">
        <v>360</v>
      </c>
      <c r="K125" s="870" t="s">
        <v>360</v>
      </c>
      <c r="L125" s="870" t="s">
        <v>360</v>
      </c>
      <c r="M125" s="871" t="s">
        <v>360</v>
      </c>
      <c r="N125" s="872" t="s">
        <v>360</v>
      </c>
      <c r="O125" s="873" t="s">
        <v>360</v>
      </c>
      <c r="P125" s="873" t="s">
        <v>360</v>
      </c>
      <c r="Q125" s="873" t="s">
        <v>360</v>
      </c>
      <c r="R125" s="873" t="s">
        <v>360</v>
      </c>
      <c r="S125" s="873" t="s">
        <v>360</v>
      </c>
      <c r="T125" s="873" t="s">
        <v>360</v>
      </c>
      <c r="U125" s="873" t="s">
        <v>360</v>
      </c>
      <c r="V125" s="873" t="s">
        <v>360</v>
      </c>
      <c r="W125" s="874" t="s">
        <v>360</v>
      </c>
    </row>
    <row r="126" spans="2:23" x14ac:dyDescent="0.2">
      <c r="B126" s="980"/>
      <c r="C126" s="136">
        <v>2012</v>
      </c>
      <c r="D126" s="405" t="s">
        <v>360</v>
      </c>
      <c r="E126" s="400" t="s">
        <v>360</v>
      </c>
      <c r="F126" s="400" t="s">
        <v>360</v>
      </c>
      <c r="G126" s="400" t="s">
        <v>360</v>
      </c>
      <c r="H126" s="400" t="s">
        <v>360</v>
      </c>
      <c r="I126" s="400" t="s">
        <v>360</v>
      </c>
      <c r="J126" s="400" t="s">
        <v>360</v>
      </c>
      <c r="K126" s="400" t="s">
        <v>360</v>
      </c>
      <c r="L126" s="400" t="s">
        <v>360</v>
      </c>
      <c r="M126" s="401" t="s">
        <v>360</v>
      </c>
      <c r="N126" s="745" t="s">
        <v>360</v>
      </c>
      <c r="O126" s="746" t="s">
        <v>360</v>
      </c>
      <c r="P126" s="746" t="s">
        <v>360</v>
      </c>
      <c r="Q126" s="746" t="s">
        <v>360</v>
      </c>
      <c r="R126" s="746" t="s">
        <v>360</v>
      </c>
      <c r="S126" s="746" t="s">
        <v>360</v>
      </c>
      <c r="T126" s="746" t="s">
        <v>360</v>
      </c>
      <c r="U126" s="746" t="s">
        <v>360</v>
      </c>
      <c r="V126" s="746" t="s">
        <v>360</v>
      </c>
      <c r="W126" s="747" t="s">
        <v>360</v>
      </c>
    </row>
    <row r="127" spans="2:23" x14ac:dyDescent="0.2">
      <c r="B127" s="980"/>
      <c r="C127" s="136">
        <v>2013</v>
      </c>
      <c r="D127" s="405" t="s">
        <v>360</v>
      </c>
      <c r="E127" s="400" t="s">
        <v>360</v>
      </c>
      <c r="F127" s="400" t="s">
        <v>360</v>
      </c>
      <c r="G127" s="400" t="s">
        <v>360</v>
      </c>
      <c r="H127" s="400" t="s">
        <v>360</v>
      </c>
      <c r="I127" s="400" t="s">
        <v>360</v>
      </c>
      <c r="J127" s="400" t="s">
        <v>360</v>
      </c>
      <c r="K127" s="400" t="s">
        <v>360</v>
      </c>
      <c r="L127" s="400" t="s">
        <v>360</v>
      </c>
      <c r="M127" s="401" t="s">
        <v>360</v>
      </c>
      <c r="N127" s="745" t="s">
        <v>360</v>
      </c>
      <c r="O127" s="746" t="s">
        <v>360</v>
      </c>
      <c r="P127" s="746" t="s">
        <v>360</v>
      </c>
      <c r="Q127" s="746" t="s">
        <v>360</v>
      </c>
      <c r="R127" s="746" t="s">
        <v>360</v>
      </c>
      <c r="S127" s="746" t="s">
        <v>360</v>
      </c>
      <c r="T127" s="746" t="s">
        <v>360</v>
      </c>
      <c r="U127" s="746" t="s">
        <v>360</v>
      </c>
      <c r="V127" s="746" t="s">
        <v>360</v>
      </c>
      <c r="W127" s="747" t="s">
        <v>360</v>
      </c>
    </row>
    <row r="128" spans="2:23" x14ac:dyDescent="0.2">
      <c r="B128" s="980"/>
      <c r="C128" s="136">
        <v>2014</v>
      </c>
      <c r="D128" s="405" t="s">
        <v>360</v>
      </c>
      <c r="E128" s="400" t="s">
        <v>360</v>
      </c>
      <c r="F128" s="400" t="s">
        <v>360</v>
      </c>
      <c r="G128" s="400" t="s">
        <v>360</v>
      </c>
      <c r="H128" s="400" t="s">
        <v>360</v>
      </c>
      <c r="I128" s="400" t="s">
        <v>360</v>
      </c>
      <c r="J128" s="400" t="s">
        <v>360</v>
      </c>
      <c r="K128" s="400" t="s">
        <v>360</v>
      </c>
      <c r="L128" s="400" t="s">
        <v>360</v>
      </c>
      <c r="M128" s="401" t="s">
        <v>360</v>
      </c>
      <c r="N128" s="745" t="s">
        <v>360</v>
      </c>
      <c r="O128" s="746" t="s">
        <v>360</v>
      </c>
      <c r="P128" s="746" t="s">
        <v>360</v>
      </c>
      <c r="Q128" s="746" t="s">
        <v>360</v>
      </c>
      <c r="R128" s="746" t="s">
        <v>360</v>
      </c>
      <c r="S128" s="746" t="s">
        <v>360</v>
      </c>
      <c r="T128" s="746" t="s">
        <v>360</v>
      </c>
      <c r="U128" s="746" t="s">
        <v>360</v>
      </c>
      <c r="V128" s="746" t="s">
        <v>360</v>
      </c>
      <c r="W128" s="747" t="s">
        <v>360</v>
      </c>
    </row>
    <row r="129" spans="2:23" x14ac:dyDescent="0.2">
      <c r="B129" s="980"/>
      <c r="C129" s="136">
        <v>2015</v>
      </c>
      <c r="D129" s="405" t="s">
        <v>360</v>
      </c>
      <c r="E129" s="400" t="s">
        <v>360</v>
      </c>
      <c r="F129" s="400" t="s">
        <v>360</v>
      </c>
      <c r="G129" s="400" t="s">
        <v>360</v>
      </c>
      <c r="H129" s="400" t="s">
        <v>360</v>
      </c>
      <c r="I129" s="400" t="s">
        <v>360</v>
      </c>
      <c r="J129" s="400" t="s">
        <v>360</v>
      </c>
      <c r="K129" s="400" t="s">
        <v>360</v>
      </c>
      <c r="L129" s="400" t="s">
        <v>360</v>
      </c>
      <c r="M129" s="401" t="s">
        <v>360</v>
      </c>
      <c r="N129" s="745" t="s">
        <v>360</v>
      </c>
      <c r="O129" s="746" t="s">
        <v>360</v>
      </c>
      <c r="P129" s="746" t="s">
        <v>360</v>
      </c>
      <c r="Q129" s="746" t="s">
        <v>360</v>
      </c>
      <c r="R129" s="746" t="s">
        <v>360</v>
      </c>
      <c r="S129" s="746" t="s">
        <v>360</v>
      </c>
      <c r="T129" s="746" t="s">
        <v>360</v>
      </c>
      <c r="U129" s="746" t="s">
        <v>360</v>
      </c>
      <c r="V129" s="746" t="s">
        <v>360</v>
      </c>
      <c r="W129" s="747" t="s">
        <v>360</v>
      </c>
    </row>
    <row r="130" spans="2:23" x14ac:dyDescent="0.2">
      <c r="B130" s="980"/>
      <c r="C130" s="136">
        <v>2016</v>
      </c>
      <c r="D130" s="405">
        <v>0.90658457582276297</v>
      </c>
      <c r="E130" s="400">
        <v>0.93397722057657806</v>
      </c>
      <c r="F130" s="400">
        <v>0.87025494214312549</v>
      </c>
      <c r="G130" s="400">
        <v>0.94682858683397875</v>
      </c>
      <c r="H130" s="400">
        <v>0.70147247884277342</v>
      </c>
      <c r="I130" s="400">
        <v>0.92562578985876764</v>
      </c>
      <c r="J130" s="400">
        <v>0.82297124641870789</v>
      </c>
      <c r="K130" s="400" t="s">
        <v>360</v>
      </c>
      <c r="L130" s="400" t="s">
        <v>360</v>
      </c>
      <c r="M130" s="401" t="s">
        <v>360</v>
      </c>
      <c r="N130" s="745">
        <v>-2266.7999999999993</v>
      </c>
      <c r="O130" s="746">
        <v>-1582.5</v>
      </c>
      <c r="P130" s="746">
        <v>-3349.2000000000007</v>
      </c>
      <c r="Q130" s="746">
        <v>-1301.7000000000007</v>
      </c>
      <c r="R130" s="746">
        <v>-10240.299999999996</v>
      </c>
      <c r="S130" s="746">
        <v>-2012.7000000000007</v>
      </c>
      <c r="T130" s="746">
        <v>-5486.9000000000015</v>
      </c>
      <c r="U130" s="746" t="s">
        <v>360</v>
      </c>
      <c r="V130" s="746" t="s">
        <v>360</v>
      </c>
      <c r="W130" s="747" t="s">
        <v>360</v>
      </c>
    </row>
    <row r="131" spans="2:23" x14ac:dyDescent="0.2">
      <c r="B131" s="980"/>
      <c r="C131" s="136">
        <v>2017</v>
      </c>
      <c r="D131" s="405">
        <v>1.0446299225156497</v>
      </c>
      <c r="E131" s="400">
        <v>0.94860483070475354</v>
      </c>
      <c r="F131" s="400">
        <v>0.89567309296196485</v>
      </c>
      <c r="G131" s="400">
        <v>0.90656067224939407</v>
      </c>
      <c r="H131" s="400">
        <v>0.78388140292844288</v>
      </c>
      <c r="I131" s="400">
        <v>1.0559742973154098</v>
      </c>
      <c r="J131" s="400">
        <v>0.85479650076016245</v>
      </c>
      <c r="K131" s="400">
        <v>0.88268113531082848</v>
      </c>
      <c r="L131" s="400" t="s">
        <v>360</v>
      </c>
      <c r="M131" s="401" t="s">
        <v>360</v>
      </c>
      <c r="N131" s="745">
        <v>1007.4000000000015</v>
      </c>
      <c r="O131" s="746">
        <v>-1304.7999999999993</v>
      </c>
      <c r="P131" s="746">
        <v>-2814.5</v>
      </c>
      <c r="Q131" s="746">
        <v>-2575.2999999999993</v>
      </c>
      <c r="R131" s="746">
        <v>-7108.3999999999978</v>
      </c>
      <c r="S131" s="746">
        <v>1419.9000000000015</v>
      </c>
      <c r="T131" s="746">
        <v>-4660.8000000000029</v>
      </c>
      <c r="U131" s="746">
        <v>-3667.2000000000007</v>
      </c>
      <c r="V131" s="746" t="s">
        <v>360</v>
      </c>
      <c r="W131" s="747" t="s">
        <v>360</v>
      </c>
    </row>
    <row r="132" spans="2:23" x14ac:dyDescent="0.2">
      <c r="B132" s="980"/>
      <c r="C132" s="136">
        <v>2018</v>
      </c>
      <c r="D132" s="405">
        <v>0.96934225815912478</v>
      </c>
      <c r="E132" s="400">
        <v>0.94593875022630536</v>
      </c>
      <c r="F132" s="400">
        <v>0.90162453957849231</v>
      </c>
      <c r="G132" s="400">
        <v>0.9152728778467909</v>
      </c>
      <c r="H132" s="400">
        <v>0.93510315782573783</v>
      </c>
      <c r="I132" s="400">
        <v>0.92056641816122575</v>
      </c>
      <c r="J132" s="400" t="s">
        <v>360</v>
      </c>
      <c r="K132" s="400">
        <v>1.0203030252409668</v>
      </c>
      <c r="L132" s="400" t="s">
        <v>360</v>
      </c>
      <c r="M132" s="401" t="s">
        <v>360</v>
      </c>
      <c r="N132" s="745">
        <v>-825.79999999999927</v>
      </c>
      <c r="O132" s="746">
        <v>-1522.9000000000015</v>
      </c>
      <c r="P132" s="746">
        <v>-2908.5</v>
      </c>
      <c r="Q132" s="746">
        <v>-2557.7000000000007</v>
      </c>
      <c r="R132" s="746">
        <v>-1980.0999999999985</v>
      </c>
      <c r="S132" s="746">
        <v>-2552.8999999999978</v>
      </c>
      <c r="T132" s="746" t="s">
        <v>360</v>
      </c>
      <c r="U132" s="746">
        <v>607.70000000000073</v>
      </c>
      <c r="V132" s="746" t="s">
        <v>360</v>
      </c>
      <c r="W132" s="747" t="s">
        <v>360</v>
      </c>
    </row>
    <row r="133" spans="2:23" x14ac:dyDescent="0.2">
      <c r="B133" s="980"/>
      <c r="C133" s="136">
        <v>2019</v>
      </c>
      <c r="D133" s="405">
        <v>0.98632003790911627</v>
      </c>
      <c r="E133" s="400">
        <v>0.9514507583017503</v>
      </c>
      <c r="F133" s="400">
        <v>0.91123447403262692</v>
      </c>
      <c r="G133" s="400">
        <v>0.93538769139028721</v>
      </c>
      <c r="H133" s="400">
        <v>0.9389853338599996</v>
      </c>
      <c r="I133" s="400">
        <v>0.82781387190341804</v>
      </c>
      <c r="J133" s="400" t="s">
        <v>360</v>
      </c>
      <c r="K133" s="400" t="s">
        <v>360</v>
      </c>
      <c r="L133" s="400" t="s">
        <v>360</v>
      </c>
      <c r="M133" s="401" t="s">
        <v>360</v>
      </c>
      <c r="N133" s="745">
        <v>-418.59999999999854</v>
      </c>
      <c r="O133" s="746">
        <v>-1570.5</v>
      </c>
      <c r="P133" s="746">
        <v>-3023.7000000000007</v>
      </c>
      <c r="Q133" s="746">
        <v>-2210.3999999999978</v>
      </c>
      <c r="R133" s="746">
        <v>-2147.0999999999985</v>
      </c>
      <c r="S133" s="746">
        <v>-7028.5</v>
      </c>
      <c r="T133" s="746" t="s">
        <v>360</v>
      </c>
      <c r="U133" s="746" t="s">
        <v>360</v>
      </c>
      <c r="V133" s="746" t="s">
        <v>360</v>
      </c>
      <c r="W133" s="747" t="s">
        <v>360</v>
      </c>
    </row>
    <row r="134" spans="2:23" x14ac:dyDescent="0.2">
      <c r="B134" s="980"/>
      <c r="C134" s="136">
        <v>2020</v>
      </c>
      <c r="D134" s="405">
        <v>0.97645782921428415</v>
      </c>
      <c r="E134" s="400">
        <v>0.92360662489667988</v>
      </c>
      <c r="F134" s="400">
        <v>0.88977355340746933</v>
      </c>
      <c r="G134" s="400">
        <v>0.94909103252030214</v>
      </c>
      <c r="H134" s="400">
        <v>0.9326684558304642</v>
      </c>
      <c r="I134" s="400">
        <v>0.90612711407841529</v>
      </c>
      <c r="J134" s="400">
        <v>0.88498444500188722</v>
      </c>
      <c r="K134" s="400">
        <v>1.0161458039449609</v>
      </c>
      <c r="L134" s="400" t="s">
        <v>360</v>
      </c>
      <c r="M134" s="401" t="s">
        <v>360</v>
      </c>
      <c r="N134" s="745">
        <v>-779.30000000000291</v>
      </c>
      <c r="O134" s="746">
        <v>-2708</v>
      </c>
      <c r="P134" s="746">
        <v>-4093.6999999999971</v>
      </c>
      <c r="Q134" s="746">
        <v>-1799.8000000000029</v>
      </c>
      <c r="R134" s="746">
        <v>-2518.9000000000015</v>
      </c>
      <c r="S134" s="746">
        <v>-3728.8000000000029</v>
      </c>
      <c r="T134" s="746">
        <v>-4906</v>
      </c>
      <c r="U134" s="746">
        <v>600.90000000000146</v>
      </c>
      <c r="V134" s="746" t="s">
        <v>360</v>
      </c>
      <c r="W134" s="747" t="s">
        <v>360</v>
      </c>
    </row>
    <row r="135" spans="2:23" x14ac:dyDescent="0.2">
      <c r="B135" s="980"/>
      <c r="C135" s="136">
        <v>2021</v>
      </c>
      <c r="D135" s="405">
        <v>0.9261404100603472</v>
      </c>
      <c r="E135" s="400">
        <v>0.94945237576285957</v>
      </c>
      <c r="F135" s="400">
        <v>0.89557374471947937</v>
      </c>
      <c r="G135" s="400">
        <v>0.90428591296055294</v>
      </c>
      <c r="H135" s="400">
        <v>0.93256035902687984</v>
      </c>
      <c r="I135" s="400">
        <v>0.84526322704975465</v>
      </c>
      <c r="J135" s="400">
        <v>0.9080964540811689</v>
      </c>
      <c r="K135" s="400">
        <v>0.94023417021028721</v>
      </c>
      <c r="L135" s="400" t="s">
        <v>360</v>
      </c>
      <c r="M135" s="401" t="s">
        <v>360</v>
      </c>
      <c r="N135" s="745">
        <v>-2758.6999999999971</v>
      </c>
      <c r="O135" s="746">
        <v>-1855.3000000000029</v>
      </c>
      <c r="P135" s="746">
        <v>-4118.3000000000029</v>
      </c>
      <c r="Q135" s="746">
        <v>-3854.1000000000058</v>
      </c>
      <c r="R135" s="746">
        <v>-2706.3999999999942</v>
      </c>
      <c r="S135" s="746">
        <v>-7065.9000000000015</v>
      </c>
      <c r="T135" s="746">
        <v>-4045.3000000000029</v>
      </c>
      <c r="U135" s="746">
        <v>-2565</v>
      </c>
      <c r="V135" s="746" t="s">
        <v>360</v>
      </c>
      <c r="W135" s="747" t="s">
        <v>360</v>
      </c>
    </row>
    <row r="136" spans="2:23" x14ac:dyDescent="0.2">
      <c r="B136" s="980"/>
      <c r="C136" s="136">
        <v>2022</v>
      </c>
      <c r="D136" s="405">
        <v>0.97497183280175337</v>
      </c>
      <c r="E136" s="400">
        <v>0.92602959873337087</v>
      </c>
      <c r="F136" s="400">
        <v>0.90312807888043956</v>
      </c>
      <c r="G136" s="400">
        <v>0.8792224966220028</v>
      </c>
      <c r="H136" s="400">
        <v>0.86727190945225208</v>
      </c>
      <c r="I136" s="400">
        <v>0.83348437811329001</v>
      </c>
      <c r="J136" s="400">
        <v>0.88667574410424832</v>
      </c>
      <c r="K136" s="400">
        <v>0.9788225735500915</v>
      </c>
      <c r="L136" s="400" t="s">
        <v>360</v>
      </c>
      <c r="M136" s="401" t="s">
        <v>360</v>
      </c>
      <c r="N136" s="745">
        <v>-893</v>
      </c>
      <c r="O136" s="746">
        <v>-2798.5</v>
      </c>
      <c r="P136" s="746">
        <v>-3805.0999999999985</v>
      </c>
      <c r="Q136" s="746">
        <v>-5032.3999999999942</v>
      </c>
      <c r="R136" s="746">
        <v>-5783.6000000000058</v>
      </c>
      <c r="S136" s="746">
        <v>-7772.0999999999985</v>
      </c>
      <c r="T136" s="746">
        <v>-5151.7999999999956</v>
      </c>
      <c r="U136" s="746">
        <v>-881</v>
      </c>
      <c r="V136" s="746" t="s">
        <v>360</v>
      </c>
      <c r="W136" s="747" t="s">
        <v>360</v>
      </c>
    </row>
    <row r="137" spans="2:23" x14ac:dyDescent="0.2">
      <c r="B137" s="980"/>
      <c r="C137" s="136">
        <v>2023</v>
      </c>
      <c r="D137" s="405">
        <v>0.98727526766332829</v>
      </c>
      <c r="E137" s="400">
        <v>0.95138881615467596</v>
      </c>
      <c r="F137" s="400">
        <v>0.89654928011222979</v>
      </c>
      <c r="G137" s="400">
        <v>0.91278540231835958</v>
      </c>
      <c r="H137" s="400">
        <v>0.9293268088745309</v>
      </c>
      <c r="I137" s="400">
        <v>0.84435003890723259</v>
      </c>
      <c r="J137" s="400">
        <v>0.80847798702894114</v>
      </c>
      <c r="K137" s="400">
        <v>0.90243247770014035</v>
      </c>
      <c r="L137" s="400" t="s">
        <v>360</v>
      </c>
      <c r="M137" s="401" t="s">
        <v>360</v>
      </c>
      <c r="N137" s="745">
        <v>-467.20000000000437</v>
      </c>
      <c r="O137" s="746">
        <v>-1856.5</v>
      </c>
      <c r="P137" s="746">
        <v>-4232.7999999999956</v>
      </c>
      <c r="Q137" s="746">
        <v>-3648.3000000000029</v>
      </c>
      <c r="R137" s="746">
        <v>-2975.1999999999971</v>
      </c>
      <c r="S137" s="746">
        <v>-7401</v>
      </c>
      <c r="T137" s="746">
        <v>-9821.9000000000015</v>
      </c>
      <c r="U137" s="746">
        <v>-4543.7000000000044</v>
      </c>
      <c r="V137" s="746" t="s">
        <v>360</v>
      </c>
      <c r="W137" s="747" t="s">
        <v>360</v>
      </c>
    </row>
    <row r="138" spans="2:23" ht="13.5" thickBot="1" x14ac:dyDescent="0.25">
      <c r="B138" s="981"/>
      <c r="C138" s="137">
        <v>2024</v>
      </c>
      <c r="D138" s="406">
        <v>0.95089567586094925</v>
      </c>
      <c r="E138" s="403">
        <v>0.96917338599089475</v>
      </c>
      <c r="F138" s="403">
        <v>0.91202121233439981</v>
      </c>
      <c r="G138" s="403">
        <v>0.88921312181334267</v>
      </c>
      <c r="H138" s="403">
        <v>0.91978025032193522</v>
      </c>
      <c r="I138" s="403">
        <v>0.98909848975738546</v>
      </c>
      <c r="J138" s="403">
        <v>0.91479763161438576</v>
      </c>
      <c r="K138" s="403">
        <v>1.0226999416719273</v>
      </c>
      <c r="L138" s="403" t="s">
        <v>360</v>
      </c>
      <c r="M138" s="404" t="s">
        <v>360</v>
      </c>
      <c r="N138" s="748">
        <v>-1905.4000000000015</v>
      </c>
      <c r="O138" s="749">
        <v>-1180.1999999999971</v>
      </c>
      <c r="P138" s="749">
        <v>-3626.6000000000058</v>
      </c>
      <c r="Q138" s="749">
        <v>-4836.7999999999956</v>
      </c>
      <c r="R138" s="749">
        <v>-3463.5999999999985</v>
      </c>
      <c r="S138" s="749">
        <v>-449.20000000000437</v>
      </c>
      <c r="T138" s="749">
        <v>-3922.7000000000044</v>
      </c>
      <c r="U138" s="749">
        <v>945.69999999999709</v>
      </c>
      <c r="V138" s="749" t="s">
        <v>360</v>
      </c>
      <c r="W138" s="750" t="s">
        <v>360</v>
      </c>
    </row>
    <row r="139" spans="2:23" ht="12.75" customHeight="1" x14ac:dyDescent="0.2">
      <c r="B139" s="980" t="s">
        <v>233</v>
      </c>
      <c r="C139" s="141">
        <v>2011</v>
      </c>
      <c r="D139" s="863">
        <v>1.0639780223128366</v>
      </c>
      <c r="E139" s="864">
        <v>0.98550833392188697</v>
      </c>
      <c r="F139" s="864">
        <v>0.9431573097086734</v>
      </c>
      <c r="G139" s="864">
        <v>0.96427829615900817</v>
      </c>
      <c r="H139" s="864">
        <v>0.98282309176614346</v>
      </c>
      <c r="I139" s="864">
        <v>0.99848729095201338</v>
      </c>
      <c r="J139" s="864">
        <v>0.996136372031175</v>
      </c>
      <c r="K139" s="864">
        <v>0.99625864823650589</v>
      </c>
      <c r="L139" s="864">
        <v>1.0282221567921834</v>
      </c>
      <c r="M139" s="865">
        <v>1.0066529028458862</v>
      </c>
      <c r="N139" s="866">
        <v>1259.8999999999978</v>
      </c>
      <c r="O139" s="867">
        <v>-328.30000000000291</v>
      </c>
      <c r="P139" s="867">
        <v>-1370.5</v>
      </c>
      <c r="Q139" s="867">
        <v>-894.29999999999927</v>
      </c>
      <c r="R139" s="867">
        <v>-444.20000000000073</v>
      </c>
      <c r="S139" s="867">
        <v>-39.600000000002183</v>
      </c>
      <c r="T139" s="867">
        <v>-104.59999999999854</v>
      </c>
      <c r="U139" s="867">
        <v>-102.79999999999927</v>
      </c>
      <c r="V139" s="867">
        <v>776.40000000000146</v>
      </c>
      <c r="W139" s="868">
        <v>189.79999999999927</v>
      </c>
    </row>
    <row r="140" spans="2:23" x14ac:dyDescent="0.2">
      <c r="B140" s="980"/>
      <c r="C140" s="136">
        <v>2012</v>
      </c>
      <c r="D140" s="405">
        <v>0.99402904294462446</v>
      </c>
      <c r="E140" s="400">
        <v>0.97552260139360369</v>
      </c>
      <c r="F140" s="400">
        <v>0.9455369906893486</v>
      </c>
      <c r="G140" s="400">
        <v>0.96122725803017284</v>
      </c>
      <c r="H140" s="400">
        <v>0.98632553696342173</v>
      </c>
      <c r="I140" s="400">
        <v>1.0003237342367777</v>
      </c>
      <c r="J140" s="400">
        <v>1.0055909490333919</v>
      </c>
      <c r="K140" s="400">
        <v>0.98927998227032743</v>
      </c>
      <c r="L140" s="400">
        <v>1.0117805332915735</v>
      </c>
      <c r="M140" s="401">
        <v>0.97868142991416807</v>
      </c>
      <c r="N140" s="745">
        <v>-136.80000000000291</v>
      </c>
      <c r="O140" s="746">
        <v>-575.40000000000146</v>
      </c>
      <c r="P140" s="746">
        <v>-1329.6000000000022</v>
      </c>
      <c r="Q140" s="746">
        <v>-983.29999999999927</v>
      </c>
      <c r="R140" s="746">
        <v>-355</v>
      </c>
      <c r="S140" s="746">
        <v>8.5999999999985448</v>
      </c>
      <c r="T140" s="746">
        <v>152.70000000000073</v>
      </c>
      <c r="U140" s="746">
        <v>-299.90000000000146</v>
      </c>
      <c r="V140" s="746">
        <v>331</v>
      </c>
      <c r="W140" s="747">
        <v>-619.19999999999709</v>
      </c>
    </row>
    <row r="141" spans="2:23" x14ac:dyDescent="0.2">
      <c r="B141" s="980"/>
      <c r="C141" s="136">
        <v>2013</v>
      </c>
      <c r="D141" s="405">
        <v>1.0000649986566945</v>
      </c>
      <c r="E141" s="400">
        <v>0.97501770896579643</v>
      </c>
      <c r="F141" s="400">
        <v>0.94512304214173015</v>
      </c>
      <c r="G141" s="400">
        <v>0.95520238526182222</v>
      </c>
      <c r="H141" s="400">
        <v>0.97716771893591081</v>
      </c>
      <c r="I141" s="400">
        <v>0.9943790587431085</v>
      </c>
      <c r="J141" s="400">
        <v>1.0044708309953481</v>
      </c>
      <c r="K141" s="400">
        <v>1.0018176255691327</v>
      </c>
      <c r="L141" s="400">
        <v>1.0189085704061549</v>
      </c>
      <c r="M141" s="401">
        <v>0.99448062970520201</v>
      </c>
      <c r="N141" s="745">
        <v>1.5</v>
      </c>
      <c r="O141" s="746">
        <v>-592.5</v>
      </c>
      <c r="P141" s="746">
        <v>-1349.6000000000022</v>
      </c>
      <c r="Q141" s="746">
        <v>-1150.8999999999978</v>
      </c>
      <c r="R141" s="746">
        <v>-601.40000000000146</v>
      </c>
      <c r="S141" s="746">
        <v>-151.29999999999927</v>
      </c>
      <c r="T141" s="746">
        <v>123.5</v>
      </c>
      <c r="U141" s="746">
        <v>50.5</v>
      </c>
      <c r="V141" s="746">
        <v>528.40000000000146</v>
      </c>
      <c r="W141" s="747">
        <v>-157.69999999999709</v>
      </c>
    </row>
    <row r="142" spans="2:23" x14ac:dyDescent="0.2">
      <c r="B142" s="980"/>
      <c r="C142" s="136">
        <v>2014</v>
      </c>
      <c r="D142" s="405">
        <v>0.98496865995306426</v>
      </c>
      <c r="E142" s="400">
        <v>0.9745917941211738</v>
      </c>
      <c r="F142" s="400">
        <v>0.94931268383456391</v>
      </c>
      <c r="G142" s="400">
        <v>0.9595491277035807</v>
      </c>
      <c r="H142" s="400">
        <v>0.97673905812619366</v>
      </c>
      <c r="I142" s="400">
        <v>0.99874741792291133</v>
      </c>
      <c r="J142" s="400">
        <v>1.0043121346663686</v>
      </c>
      <c r="K142" s="400">
        <v>1.0042011754804121</v>
      </c>
      <c r="L142" s="400">
        <v>1.0138778384087308</v>
      </c>
      <c r="M142" s="401">
        <v>0.98312348133421701</v>
      </c>
      <c r="N142" s="745">
        <v>-354.19999999999709</v>
      </c>
      <c r="O142" s="746">
        <v>-614.5</v>
      </c>
      <c r="P142" s="746">
        <v>-1266.5999999999985</v>
      </c>
      <c r="Q142" s="746">
        <v>-1052.2000000000007</v>
      </c>
      <c r="R142" s="746">
        <v>-622.39999999999782</v>
      </c>
      <c r="S142" s="746">
        <v>-34.19999999999709</v>
      </c>
      <c r="T142" s="746">
        <v>121.5</v>
      </c>
      <c r="U142" s="746">
        <v>118.79999999999927</v>
      </c>
      <c r="V142" s="746">
        <v>394.20000000000073</v>
      </c>
      <c r="W142" s="747">
        <v>-496.59999999999854</v>
      </c>
    </row>
    <row r="143" spans="2:23" x14ac:dyDescent="0.2">
      <c r="B143" s="980"/>
      <c r="C143" s="136">
        <v>2015</v>
      </c>
      <c r="D143" s="405">
        <v>0.95889481535977761</v>
      </c>
      <c r="E143" s="400">
        <v>0.97053905013623087</v>
      </c>
      <c r="F143" s="400">
        <v>0.94941904247475695</v>
      </c>
      <c r="G143" s="400">
        <v>0.95376395617890875</v>
      </c>
      <c r="H143" s="400">
        <v>0.98136503067484671</v>
      </c>
      <c r="I143" s="400">
        <v>0.99326784655771028</v>
      </c>
      <c r="J143" s="400">
        <v>1.001451601361643</v>
      </c>
      <c r="K143" s="400">
        <v>1.005041418915485</v>
      </c>
      <c r="L143" s="400">
        <v>1.0055038429695278</v>
      </c>
      <c r="M143" s="401">
        <v>0.99102754769385315</v>
      </c>
      <c r="N143" s="745">
        <v>-1005.7000000000007</v>
      </c>
      <c r="O143" s="746">
        <v>-722.29999999999927</v>
      </c>
      <c r="P143" s="746">
        <v>-1282.8999999999978</v>
      </c>
      <c r="Q143" s="746">
        <v>-1234.8999999999978</v>
      </c>
      <c r="R143" s="746">
        <v>-510.29999999999927</v>
      </c>
      <c r="S143" s="746">
        <v>-190.79999999999927</v>
      </c>
      <c r="T143" s="746">
        <v>42.599999999998545</v>
      </c>
      <c r="U143" s="746">
        <v>148.79999999999927</v>
      </c>
      <c r="V143" s="746">
        <v>164.20000000000073</v>
      </c>
      <c r="W143" s="747">
        <v>-273.30000000000291</v>
      </c>
    </row>
    <row r="144" spans="2:23" x14ac:dyDescent="0.2">
      <c r="B144" s="980"/>
      <c r="C144" s="136">
        <v>2016</v>
      </c>
      <c r="D144" s="405">
        <v>0.95642592138345495</v>
      </c>
      <c r="E144" s="400">
        <v>0.97755844921092105</v>
      </c>
      <c r="F144" s="400">
        <v>0.95420086554245642</v>
      </c>
      <c r="G144" s="400">
        <v>0.95824617602875217</v>
      </c>
      <c r="H144" s="400">
        <v>0.97610704155536576</v>
      </c>
      <c r="I144" s="400">
        <v>0.9906146675430314</v>
      </c>
      <c r="J144" s="400">
        <v>1.0100626277703864</v>
      </c>
      <c r="K144" s="400">
        <v>1.0034794578769914</v>
      </c>
      <c r="L144" s="400">
        <v>1.0048759586153402</v>
      </c>
      <c r="M144" s="401">
        <v>0.98485529472501443</v>
      </c>
      <c r="N144" s="745">
        <v>-1136.9000000000015</v>
      </c>
      <c r="O144" s="746">
        <v>-578.90000000000146</v>
      </c>
      <c r="P144" s="746">
        <v>-1227.5999999999985</v>
      </c>
      <c r="Q144" s="746">
        <v>-1175.7000000000007</v>
      </c>
      <c r="R144" s="746">
        <v>-694.10000000000218</v>
      </c>
      <c r="S144" s="746">
        <v>-281.29999999999927</v>
      </c>
      <c r="T144" s="746">
        <v>310.09999999999854</v>
      </c>
      <c r="U144" s="746">
        <v>109.69999999999709</v>
      </c>
      <c r="V144" s="746">
        <v>155.89999999999782</v>
      </c>
      <c r="W144" s="747">
        <v>-498.70000000000073</v>
      </c>
    </row>
    <row r="145" spans="2:23" x14ac:dyDescent="0.2">
      <c r="B145" s="980"/>
      <c r="C145" s="136">
        <v>2017</v>
      </c>
      <c r="D145" s="405">
        <v>1.0087383618543755</v>
      </c>
      <c r="E145" s="400">
        <v>0.98302621446622052</v>
      </c>
      <c r="F145" s="400">
        <v>0.95714354240760924</v>
      </c>
      <c r="G145" s="400">
        <v>0.95759419872130802</v>
      </c>
      <c r="H145" s="400">
        <v>0.97498301296095213</v>
      </c>
      <c r="I145" s="400">
        <v>0.98655041133581811</v>
      </c>
      <c r="J145" s="400">
        <v>1.0063173998470145</v>
      </c>
      <c r="K145" s="400">
        <v>0.99805301782237543</v>
      </c>
      <c r="L145" s="400">
        <v>1.0086259506149657</v>
      </c>
      <c r="M145" s="401">
        <v>0.98454382438266685</v>
      </c>
      <c r="N145" s="745">
        <v>235.20000000000073</v>
      </c>
      <c r="O145" s="746">
        <v>-469.5</v>
      </c>
      <c r="P145" s="746">
        <v>-1250.7999999999993</v>
      </c>
      <c r="Q145" s="746">
        <v>-1294.7000000000007</v>
      </c>
      <c r="R145" s="746">
        <v>-787.89999999999782</v>
      </c>
      <c r="S145" s="746">
        <v>-437</v>
      </c>
      <c r="T145" s="746">
        <v>210.59999999999854</v>
      </c>
      <c r="U145" s="746">
        <v>-66.299999999995634</v>
      </c>
      <c r="V145" s="746">
        <v>294</v>
      </c>
      <c r="W145" s="747">
        <v>-541.29999999999563</v>
      </c>
    </row>
    <row r="146" spans="2:23" x14ac:dyDescent="0.2">
      <c r="B146" s="980"/>
      <c r="C146" s="136">
        <v>2018</v>
      </c>
      <c r="D146" s="405">
        <v>0.97527511453265947</v>
      </c>
      <c r="E146" s="400">
        <v>0.98189804382613244</v>
      </c>
      <c r="F146" s="400">
        <v>0.95757142413031993</v>
      </c>
      <c r="G146" s="400">
        <v>0.94790503700815765</v>
      </c>
      <c r="H146" s="400">
        <v>0.97564915397972796</v>
      </c>
      <c r="I146" s="400">
        <v>0.98975539825679693</v>
      </c>
      <c r="J146" s="400">
        <v>1.0125143135350962</v>
      </c>
      <c r="K146" s="400">
        <v>1.0047666588105069</v>
      </c>
      <c r="L146" s="400">
        <v>1.0007689269807063</v>
      </c>
      <c r="M146" s="401">
        <v>0.9983363057656508</v>
      </c>
      <c r="N146" s="745">
        <v>-732.90000000000146</v>
      </c>
      <c r="O146" s="746">
        <v>-554.29999999999927</v>
      </c>
      <c r="P146" s="746">
        <v>-1364.7999999999993</v>
      </c>
      <c r="Q146" s="746">
        <v>-1763.8000000000029</v>
      </c>
      <c r="R146" s="746">
        <v>-844.19999999999709</v>
      </c>
      <c r="S146" s="746">
        <v>-366.59999999999854</v>
      </c>
      <c r="T146" s="746">
        <v>460.09999999999854</v>
      </c>
      <c r="U146" s="746">
        <v>180</v>
      </c>
      <c r="V146" s="746">
        <v>29.400000000001455</v>
      </c>
      <c r="W146" s="747">
        <v>-63.900000000001455</v>
      </c>
    </row>
    <row r="147" spans="2:23" x14ac:dyDescent="0.2">
      <c r="B147" s="980"/>
      <c r="C147" s="136">
        <v>2019</v>
      </c>
      <c r="D147" s="405">
        <v>0.98605288593314955</v>
      </c>
      <c r="E147" s="400">
        <v>0.97232872376753565</v>
      </c>
      <c r="F147" s="400">
        <v>0.95628784761008867</v>
      </c>
      <c r="G147" s="400">
        <v>0.9493693518807057</v>
      </c>
      <c r="H147" s="400">
        <v>0.97283316605191772</v>
      </c>
      <c r="I147" s="400">
        <v>0.98203831793451479</v>
      </c>
      <c r="J147" s="400">
        <v>1.0081718169681926</v>
      </c>
      <c r="K147" s="400">
        <v>1.0055116008266252</v>
      </c>
      <c r="L147" s="400">
        <v>1.0112753124546603</v>
      </c>
      <c r="M147" s="401">
        <v>1.003430879741396</v>
      </c>
      <c r="N147" s="745">
        <v>-483.40000000000146</v>
      </c>
      <c r="O147" s="746">
        <v>-996.70000000000437</v>
      </c>
      <c r="P147" s="746">
        <v>-1635.7000000000044</v>
      </c>
      <c r="Q147" s="746">
        <v>-1982.1999999999971</v>
      </c>
      <c r="R147" s="746">
        <v>-1090.8000000000029</v>
      </c>
      <c r="S147" s="746">
        <v>-747.09999999999854</v>
      </c>
      <c r="T147" s="746">
        <v>348.30000000000291</v>
      </c>
      <c r="U147" s="746">
        <v>239.5</v>
      </c>
      <c r="V147" s="746">
        <v>489.59999999999854</v>
      </c>
      <c r="W147" s="747">
        <v>150.5</v>
      </c>
    </row>
    <row r="148" spans="2:23" x14ac:dyDescent="0.2">
      <c r="B148" s="980"/>
      <c r="C148" s="136">
        <v>2020</v>
      </c>
      <c r="D148" s="405">
        <v>0.96245393158998238</v>
      </c>
      <c r="E148" s="400">
        <v>0.98767918071382432</v>
      </c>
      <c r="F148" s="400">
        <v>0.96734999339662786</v>
      </c>
      <c r="G148" s="400">
        <v>0.96471130947502515</v>
      </c>
      <c r="H148" s="400">
        <v>0.97586730416260681</v>
      </c>
      <c r="I148" s="400">
        <v>0.99054929081138232</v>
      </c>
      <c r="J148" s="400">
        <v>1.0085993093232819</v>
      </c>
      <c r="K148" s="400">
        <v>1.0195111823861265</v>
      </c>
      <c r="L148" s="400">
        <v>1.0218867780137366</v>
      </c>
      <c r="M148" s="401">
        <v>0.99799588444240783</v>
      </c>
      <c r="N148" s="745">
        <v>-1493.5</v>
      </c>
      <c r="O148" s="746">
        <v>-484.60000000000582</v>
      </c>
      <c r="P148" s="746">
        <v>-1335</v>
      </c>
      <c r="Q148" s="746">
        <v>-1507</v>
      </c>
      <c r="R148" s="746">
        <v>-1065</v>
      </c>
      <c r="S148" s="746">
        <v>-429.09999999999854</v>
      </c>
      <c r="T148" s="746">
        <v>402.90000000000146</v>
      </c>
      <c r="U148" s="746">
        <v>921</v>
      </c>
      <c r="V148" s="746">
        <v>1029.5999999999985</v>
      </c>
      <c r="W148" s="747">
        <v>-97.100000000005821</v>
      </c>
    </row>
    <row r="149" spans="2:23" x14ac:dyDescent="0.2">
      <c r="B149" s="980"/>
      <c r="C149" s="136">
        <v>2021</v>
      </c>
      <c r="D149" s="405">
        <v>0.9792976500681313</v>
      </c>
      <c r="E149" s="400">
        <v>0.98022036435189286</v>
      </c>
      <c r="F149" s="400">
        <v>0.9538697506745335</v>
      </c>
      <c r="G149" s="400">
        <v>0.95971862033195021</v>
      </c>
      <c r="H149" s="400">
        <v>0.97253116041576504</v>
      </c>
      <c r="I149" s="400">
        <v>0.98767544874683821</v>
      </c>
      <c r="J149" s="400">
        <v>1.0015672840756464</v>
      </c>
      <c r="K149" s="400">
        <v>1.0228119839584808</v>
      </c>
      <c r="L149" s="400">
        <v>1.0263213532744111</v>
      </c>
      <c r="M149" s="401">
        <v>1.0261128595362239</v>
      </c>
      <c r="N149" s="745">
        <v>-866</v>
      </c>
      <c r="O149" s="746">
        <v>-848.40000000000146</v>
      </c>
      <c r="P149" s="746">
        <v>-2060.1999999999971</v>
      </c>
      <c r="Q149" s="746">
        <v>-1863.9000000000015</v>
      </c>
      <c r="R149" s="746">
        <v>-1313.6999999999971</v>
      </c>
      <c r="S149" s="746">
        <v>-607.09999999999854</v>
      </c>
      <c r="T149" s="746">
        <v>79.69999999999709</v>
      </c>
      <c r="U149" s="746">
        <v>1160.4000000000015</v>
      </c>
      <c r="V149" s="746">
        <v>1332.0999999999985</v>
      </c>
      <c r="W149" s="747">
        <v>1334.2000000000044</v>
      </c>
    </row>
    <row r="150" spans="2:23" x14ac:dyDescent="0.2">
      <c r="B150" s="980"/>
      <c r="C150" s="136">
        <v>2022</v>
      </c>
      <c r="D150" s="405">
        <v>0.96504349671122425</v>
      </c>
      <c r="E150" s="400">
        <v>0.97386572672726723</v>
      </c>
      <c r="F150" s="400">
        <v>0.93841418846922686</v>
      </c>
      <c r="G150" s="400">
        <v>0.93577458579461525</v>
      </c>
      <c r="H150" s="400">
        <v>0.9564416219017613</v>
      </c>
      <c r="I150" s="400">
        <v>0.97572606503892445</v>
      </c>
      <c r="J150" s="400">
        <v>1.0050472926016232</v>
      </c>
      <c r="K150" s="400">
        <v>1.0070246111719816</v>
      </c>
      <c r="L150" s="400">
        <v>1.0261604777776692</v>
      </c>
      <c r="M150" s="401">
        <v>0.99669349683103059</v>
      </c>
      <c r="N150" s="745">
        <v>-1449.8000000000029</v>
      </c>
      <c r="O150" s="746">
        <v>-1118.0999999999985</v>
      </c>
      <c r="P150" s="746">
        <v>-2797.4000000000015</v>
      </c>
      <c r="Q150" s="746">
        <v>-3030.1999999999971</v>
      </c>
      <c r="R150" s="746">
        <v>-2118</v>
      </c>
      <c r="S150" s="746">
        <v>-1212</v>
      </c>
      <c r="T150" s="746">
        <v>257.10000000000582</v>
      </c>
      <c r="U150" s="746">
        <v>364.80000000000291</v>
      </c>
      <c r="V150" s="746">
        <v>1338.1999999999971</v>
      </c>
      <c r="W150" s="747">
        <v>-174.30000000000291</v>
      </c>
    </row>
    <row r="151" spans="2:23" x14ac:dyDescent="0.2">
      <c r="B151" s="980"/>
      <c r="C151" s="136">
        <v>2023</v>
      </c>
      <c r="D151" s="405">
        <v>0.97859854143073177</v>
      </c>
      <c r="E151" s="400">
        <v>0.97380081728380696</v>
      </c>
      <c r="F151" s="400">
        <v>0.9346501742072203</v>
      </c>
      <c r="G151" s="400">
        <v>0.9450372731479102</v>
      </c>
      <c r="H151" s="400">
        <v>0.95923276634374144</v>
      </c>
      <c r="I151" s="400">
        <v>0.9777203682840605</v>
      </c>
      <c r="J151" s="400">
        <v>0.99787718312417339</v>
      </c>
      <c r="K151" s="400">
        <v>1.008484882450192</v>
      </c>
      <c r="L151" s="400">
        <v>1.0199218690967342</v>
      </c>
      <c r="M151" s="401">
        <v>1.0054020377023432</v>
      </c>
      <c r="N151" s="745">
        <v>-924.10000000000582</v>
      </c>
      <c r="O151" s="746">
        <v>-1170.6999999999971</v>
      </c>
      <c r="P151" s="746">
        <v>-3102.2999999999956</v>
      </c>
      <c r="Q151" s="746">
        <v>-2672.6999999999971</v>
      </c>
      <c r="R151" s="746">
        <v>-2052.3000000000029</v>
      </c>
      <c r="S151" s="746">
        <v>-1147</v>
      </c>
      <c r="T151" s="746">
        <v>-112.20000000000437</v>
      </c>
      <c r="U151" s="746">
        <v>454.19999999999709</v>
      </c>
      <c r="V151" s="746">
        <v>1054.5999999999985</v>
      </c>
      <c r="W151" s="747">
        <v>289.59999999999854</v>
      </c>
    </row>
    <row r="152" spans="2:23" ht="13.5" thickBot="1" x14ac:dyDescent="0.25">
      <c r="B152" s="980"/>
      <c r="C152" s="136">
        <v>2024</v>
      </c>
      <c r="D152" s="405">
        <v>0.99870505099731954</v>
      </c>
      <c r="E152" s="400">
        <v>0.97062091834709874</v>
      </c>
      <c r="F152" s="400">
        <v>0.9356692128860844</v>
      </c>
      <c r="G152" s="400">
        <v>0.94460373826070154</v>
      </c>
      <c r="H152" s="400">
        <v>0.95579955562266772</v>
      </c>
      <c r="I152" s="400">
        <v>0.97602263214110441</v>
      </c>
      <c r="J152" s="400">
        <v>0.99757172407590611</v>
      </c>
      <c r="K152" s="400">
        <v>1.006048148804775</v>
      </c>
      <c r="L152" s="400">
        <v>1.022211073782628</v>
      </c>
      <c r="M152" s="401">
        <v>1.0062060177225478</v>
      </c>
      <c r="N152" s="745">
        <v>-55.80000000000291</v>
      </c>
      <c r="O152" s="746">
        <v>-1332.5</v>
      </c>
      <c r="P152" s="746">
        <v>-3099.1999999999971</v>
      </c>
      <c r="Q152" s="746">
        <v>-2722.1999999999971</v>
      </c>
      <c r="R152" s="746">
        <v>-2253.8999999999942</v>
      </c>
      <c r="S152" s="746">
        <v>-1245.9000000000015</v>
      </c>
      <c r="T152" s="746">
        <v>-129.59999999999854</v>
      </c>
      <c r="U152" s="746">
        <v>327.5</v>
      </c>
      <c r="V152" s="746">
        <v>1182.1000000000058</v>
      </c>
      <c r="W152" s="747">
        <v>337.5</v>
      </c>
    </row>
    <row r="153" spans="2:23" ht="12.75" customHeight="1" x14ac:dyDescent="0.2">
      <c r="B153" s="979" t="s">
        <v>234</v>
      </c>
      <c r="C153" s="140">
        <v>2011</v>
      </c>
      <c r="D153" s="869">
        <v>1.0315611088878021</v>
      </c>
      <c r="E153" s="870">
        <v>1.0143528029188436</v>
      </c>
      <c r="F153" s="870">
        <v>0.96575947934593687</v>
      </c>
      <c r="G153" s="870">
        <v>0.97853578314619494</v>
      </c>
      <c r="H153" s="870">
        <v>0.99065131156023145</v>
      </c>
      <c r="I153" s="870">
        <v>0.98888069763977426</v>
      </c>
      <c r="J153" s="870">
        <v>0.98979188303168508</v>
      </c>
      <c r="K153" s="870">
        <v>1.0032614604094945</v>
      </c>
      <c r="L153" s="870">
        <v>1.0365206680863379</v>
      </c>
      <c r="M153" s="871">
        <v>0.99943302220426788</v>
      </c>
      <c r="N153" s="872">
        <v>638.80000000000291</v>
      </c>
      <c r="O153" s="873">
        <v>315.09999999999854</v>
      </c>
      <c r="P153" s="873">
        <v>-801.79999999999927</v>
      </c>
      <c r="Q153" s="873">
        <v>-529.89999999999782</v>
      </c>
      <c r="R153" s="873">
        <v>-238.5</v>
      </c>
      <c r="S153" s="873">
        <v>-291.10000000000218</v>
      </c>
      <c r="T153" s="873">
        <v>-276.20000000000073</v>
      </c>
      <c r="U153" s="873">
        <v>88.200000000000728</v>
      </c>
      <c r="V153" s="873">
        <v>984.40000000000146</v>
      </c>
      <c r="W153" s="874">
        <v>-16</v>
      </c>
    </row>
    <row r="154" spans="2:23" x14ac:dyDescent="0.2">
      <c r="B154" s="980"/>
      <c r="C154" s="136">
        <v>2012</v>
      </c>
      <c r="D154" s="405">
        <v>0.95957039064967875</v>
      </c>
      <c r="E154" s="400">
        <v>0.97921936496231454</v>
      </c>
      <c r="F154" s="400">
        <v>0.96271057078994704</v>
      </c>
      <c r="G154" s="400">
        <v>0.95802113125487498</v>
      </c>
      <c r="H154" s="400">
        <v>0.98367996661811363</v>
      </c>
      <c r="I154" s="400">
        <v>1.0053063248645762</v>
      </c>
      <c r="J154" s="400">
        <v>0.99964809255165887</v>
      </c>
      <c r="K154" s="400">
        <v>0.99884137349905211</v>
      </c>
      <c r="L154" s="400">
        <v>1.033322111303024</v>
      </c>
      <c r="M154" s="401">
        <v>0.96276249528964408</v>
      </c>
      <c r="N154" s="745">
        <v>-959.90000000000146</v>
      </c>
      <c r="O154" s="746">
        <v>-484.69999999999709</v>
      </c>
      <c r="P154" s="746">
        <v>-889.20000000000073</v>
      </c>
      <c r="Q154" s="746">
        <v>-1065.6000000000022</v>
      </c>
      <c r="R154" s="746">
        <v>-422.39999999999782</v>
      </c>
      <c r="S154" s="746">
        <v>139.09999999999854</v>
      </c>
      <c r="T154" s="746">
        <v>-9.6000000000021828</v>
      </c>
      <c r="U154" s="746">
        <v>-31.899999999997817</v>
      </c>
      <c r="V154" s="746">
        <v>910.59999999999854</v>
      </c>
      <c r="W154" s="747">
        <v>-1087</v>
      </c>
    </row>
    <row r="155" spans="2:23" x14ac:dyDescent="0.2">
      <c r="B155" s="980"/>
      <c r="C155" s="136">
        <v>2013</v>
      </c>
      <c r="D155" s="405">
        <v>1.0254424388003816</v>
      </c>
      <c r="E155" s="400">
        <v>0.9885259202322999</v>
      </c>
      <c r="F155" s="400">
        <v>0.95522067715878922</v>
      </c>
      <c r="G155" s="400">
        <v>0.9672426149205775</v>
      </c>
      <c r="H155" s="400">
        <v>0.97540204177887324</v>
      </c>
      <c r="I155" s="400">
        <v>1.003964044231183</v>
      </c>
      <c r="J155" s="400">
        <v>0.99630269473197253</v>
      </c>
      <c r="K155" s="400">
        <v>0.98732931304406746</v>
      </c>
      <c r="L155" s="400">
        <v>1.0329929644142111</v>
      </c>
      <c r="M155" s="401">
        <v>1.0015769881314658</v>
      </c>
      <c r="N155" s="745">
        <v>576.20000000000073</v>
      </c>
      <c r="O155" s="746">
        <v>-268.70000000000073</v>
      </c>
      <c r="P155" s="746">
        <v>-1084.9000000000015</v>
      </c>
      <c r="Q155" s="746">
        <v>-831.89999999999782</v>
      </c>
      <c r="R155" s="746">
        <v>-646.70000000000073</v>
      </c>
      <c r="S155" s="746">
        <v>105</v>
      </c>
      <c r="T155" s="746">
        <v>-102.29999999999927</v>
      </c>
      <c r="U155" s="746">
        <v>-355.29999999999927</v>
      </c>
      <c r="V155" s="746">
        <v>906</v>
      </c>
      <c r="W155" s="747">
        <v>44.099999999998545</v>
      </c>
    </row>
    <row r="156" spans="2:23" x14ac:dyDescent="0.2">
      <c r="B156" s="980"/>
      <c r="C156" s="136">
        <v>2014</v>
      </c>
      <c r="D156" s="405">
        <v>1.0107807535179301</v>
      </c>
      <c r="E156" s="400">
        <v>0.98793487761323862</v>
      </c>
      <c r="F156" s="400">
        <v>0.95285510911078042</v>
      </c>
      <c r="G156" s="400">
        <v>0.97407560825016226</v>
      </c>
      <c r="H156" s="400">
        <v>0.97099358436688032</v>
      </c>
      <c r="I156" s="400">
        <v>1.0136548953774207</v>
      </c>
      <c r="J156" s="400">
        <v>0.98912068547068077</v>
      </c>
      <c r="K156" s="400">
        <v>1.0149204864359214</v>
      </c>
      <c r="L156" s="400">
        <v>1.0126112838928254</v>
      </c>
      <c r="M156" s="401">
        <v>0.97852154524312673</v>
      </c>
      <c r="N156" s="745">
        <v>247</v>
      </c>
      <c r="O156" s="746">
        <v>-288.5</v>
      </c>
      <c r="P156" s="746">
        <v>-1169</v>
      </c>
      <c r="Q156" s="746">
        <v>-663.39999999999782</v>
      </c>
      <c r="R156" s="746">
        <v>-778.09999999999854</v>
      </c>
      <c r="S156" s="746">
        <v>364.39999999999782</v>
      </c>
      <c r="T156" s="746">
        <v>-309.29999999999927</v>
      </c>
      <c r="U156" s="746">
        <v>414.70000000000073</v>
      </c>
      <c r="V156" s="746">
        <v>354</v>
      </c>
      <c r="W156" s="747">
        <v>-627.10000000000218</v>
      </c>
    </row>
    <row r="157" spans="2:23" x14ac:dyDescent="0.2">
      <c r="B157" s="980"/>
      <c r="C157" s="136">
        <v>2015</v>
      </c>
      <c r="D157" s="405">
        <v>0.96376796668053599</v>
      </c>
      <c r="E157" s="400">
        <v>0.98422189964039464</v>
      </c>
      <c r="F157" s="400">
        <v>0.96200072745004772</v>
      </c>
      <c r="G157" s="400">
        <v>0.96249578338140596</v>
      </c>
      <c r="H157" s="400">
        <v>0.99011730379015661</v>
      </c>
      <c r="I157" s="400">
        <v>1.0131967733164144</v>
      </c>
      <c r="J157" s="400">
        <v>0.99499529530485054</v>
      </c>
      <c r="K157" s="400">
        <v>1.018283357438946</v>
      </c>
      <c r="L157" s="400">
        <v>1.0383239598979983</v>
      </c>
      <c r="M157" s="401">
        <v>0.98564344029860596</v>
      </c>
      <c r="N157" s="745">
        <v>-879.5</v>
      </c>
      <c r="O157" s="746">
        <v>-382.59999999999854</v>
      </c>
      <c r="P157" s="746">
        <v>-950.70000000000073</v>
      </c>
      <c r="Q157" s="746">
        <v>-989.5</v>
      </c>
      <c r="R157" s="746">
        <v>-266.89999999999782</v>
      </c>
      <c r="S157" s="746">
        <v>364</v>
      </c>
      <c r="T157" s="746">
        <v>-146.80000000000291</v>
      </c>
      <c r="U157" s="746">
        <v>528.40000000000146</v>
      </c>
      <c r="V157" s="746">
        <v>1097.0999999999985</v>
      </c>
      <c r="W157" s="747">
        <v>-435.39999999999782</v>
      </c>
    </row>
    <row r="158" spans="2:23" x14ac:dyDescent="0.2">
      <c r="B158" s="980"/>
      <c r="C158" s="136">
        <v>2016</v>
      </c>
      <c r="D158" s="405">
        <v>0.94683811899257819</v>
      </c>
      <c r="E158" s="400">
        <v>0.9710532604589851</v>
      </c>
      <c r="F158" s="400">
        <v>0.97119502490584375</v>
      </c>
      <c r="G158" s="400">
        <v>0.9581519429455061</v>
      </c>
      <c r="H158" s="400">
        <v>0.99436664320900781</v>
      </c>
      <c r="I158" s="400">
        <v>1.0080006838191298</v>
      </c>
      <c r="J158" s="400">
        <v>1.0121891361256545</v>
      </c>
      <c r="K158" s="400">
        <v>1.0171328377232995</v>
      </c>
      <c r="L158" s="400">
        <v>1.0128738427067852</v>
      </c>
      <c r="M158" s="401">
        <v>0.94731185018293051</v>
      </c>
      <c r="N158" s="745">
        <v>-1398.2000000000007</v>
      </c>
      <c r="O158" s="746">
        <v>-751</v>
      </c>
      <c r="P158" s="746">
        <v>-758.70000000000073</v>
      </c>
      <c r="Q158" s="746">
        <v>-1171.7999999999993</v>
      </c>
      <c r="R158" s="746">
        <v>-160.09999999999854</v>
      </c>
      <c r="S158" s="746">
        <v>234</v>
      </c>
      <c r="T158" s="746">
        <v>372.5</v>
      </c>
      <c r="U158" s="746">
        <v>529.59999999999854</v>
      </c>
      <c r="V158" s="746">
        <v>404.5</v>
      </c>
      <c r="W158" s="747">
        <v>-1784.3000000000029</v>
      </c>
    </row>
    <row r="159" spans="2:23" x14ac:dyDescent="0.2">
      <c r="B159" s="980"/>
      <c r="C159" s="136">
        <v>2017</v>
      </c>
      <c r="D159" s="405">
        <v>1.0134888456910118</v>
      </c>
      <c r="E159" s="400">
        <v>0.98500803916740298</v>
      </c>
      <c r="F159" s="400">
        <v>0.96953823220044988</v>
      </c>
      <c r="G159" s="400">
        <v>0.96773926491090378</v>
      </c>
      <c r="H159" s="400">
        <v>0.99300633486512446</v>
      </c>
      <c r="I159" s="400">
        <v>0.98906072477354701</v>
      </c>
      <c r="J159" s="400">
        <v>1.0176011446705864</v>
      </c>
      <c r="K159" s="400">
        <v>1.0036578311108475</v>
      </c>
      <c r="L159" s="400">
        <v>1.0237910066811802</v>
      </c>
      <c r="M159" s="401">
        <v>0.96877780588966045</v>
      </c>
      <c r="N159" s="745">
        <v>364.29999999999927</v>
      </c>
      <c r="O159" s="746">
        <v>-414</v>
      </c>
      <c r="P159" s="746">
        <v>-874.60000000000218</v>
      </c>
      <c r="Q159" s="746">
        <v>-974.20000000000073</v>
      </c>
      <c r="R159" s="746">
        <v>-215.5</v>
      </c>
      <c r="S159" s="746">
        <v>-352.40000000000146</v>
      </c>
      <c r="T159" s="746">
        <v>575.70000000000437</v>
      </c>
      <c r="U159" s="746">
        <v>123.30000000000291</v>
      </c>
      <c r="V159" s="746">
        <v>792.30000000000291</v>
      </c>
      <c r="W159" s="747">
        <v>-1098.3000000000029</v>
      </c>
    </row>
    <row r="160" spans="2:23" x14ac:dyDescent="0.2">
      <c r="B160" s="980"/>
      <c r="C160" s="136">
        <v>2018</v>
      </c>
      <c r="D160" s="405">
        <v>0.92445799241285331</v>
      </c>
      <c r="E160" s="400">
        <v>0.98712230544689916</v>
      </c>
      <c r="F160" s="400">
        <v>0.96983591493004195</v>
      </c>
      <c r="G160" s="400">
        <v>0.95074151287579067</v>
      </c>
      <c r="H160" s="400">
        <v>0.98443225580581173</v>
      </c>
      <c r="I160" s="400">
        <v>0.99383995768859823</v>
      </c>
      <c r="J160" s="400">
        <v>1.0140699239240889</v>
      </c>
      <c r="K160" s="400">
        <v>1.0044773856111777</v>
      </c>
      <c r="L160" s="400">
        <v>1.0348558018762866</v>
      </c>
      <c r="M160" s="401">
        <v>0.99672329392132741</v>
      </c>
      <c r="N160" s="745">
        <v>-2361.7000000000007</v>
      </c>
      <c r="O160" s="746">
        <v>-394.39999999999782</v>
      </c>
      <c r="P160" s="746">
        <v>-958.5</v>
      </c>
      <c r="Q160" s="746">
        <v>-1663.4000000000015</v>
      </c>
      <c r="R160" s="746">
        <v>-533.59999999999854</v>
      </c>
      <c r="S160" s="746">
        <v>-217.80000000000291</v>
      </c>
      <c r="T160" s="746">
        <v>512.30000000000291</v>
      </c>
      <c r="U160" s="746">
        <v>168.29999999999563</v>
      </c>
      <c r="V160" s="746">
        <v>1283.2999999999956</v>
      </c>
      <c r="W160" s="747">
        <v>-124.09999999999854</v>
      </c>
    </row>
    <row r="161" spans="2:23" x14ac:dyDescent="0.2">
      <c r="B161" s="980"/>
      <c r="C161" s="136">
        <v>2019</v>
      </c>
      <c r="D161" s="405">
        <v>0.96099483023613241</v>
      </c>
      <c r="E161" s="400">
        <v>0.97843372151334485</v>
      </c>
      <c r="F161" s="400">
        <v>0.95006917135111157</v>
      </c>
      <c r="G161" s="400">
        <v>0.96887177789536505</v>
      </c>
      <c r="H161" s="400">
        <v>0.97415186187643521</v>
      </c>
      <c r="I161" s="400">
        <v>0.98317421944928984</v>
      </c>
      <c r="J161" s="400">
        <v>1.0295397259215622</v>
      </c>
      <c r="K161" s="400">
        <v>1.0000530870096087</v>
      </c>
      <c r="L161" s="400">
        <v>1.0102613086530234</v>
      </c>
      <c r="M161" s="401">
        <v>1.0173595779786666</v>
      </c>
      <c r="N161" s="745">
        <v>-1395.8000000000029</v>
      </c>
      <c r="O161" s="746">
        <v>-774.09999999999854</v>
      </c>
      <c r="P161" s="746">
        <v>-1880.4000000000015</v>
      </c>
      <c r="Q161" s="746">
        <v>-1194.2000000000044</v>
      </c>
      <c r="R161" s="746">
        <v>-1033.3000000000029</v>
      </c>
      <c r="S161" s="746">
        <v>-697.40000000000146</v>
      </c>
      <c r="T161" s="746">
        <v>1223.5</v>
      </c>
      <c r="U161" s="746">
        <v>2.3000000000029104</v>
      </c>
      <c r="V161" s="746">
        <v>442.59999999999854</v>
      </c>
      <c r="W161" s="747">
        <v>747</v>
      </c>
    </row>
    <row r="162" spans="2:23" x14ac:dyDescent="0.2">
      <c r="B162" s="980"/>
      <c r="C162" s="136">
        <v>2020</v>
      </c>
      <c r="D162" s="405">
        <v>0.94974099331989503</v>
      </c>
      <c r="E162" s="400">
        <v>0.98176516251310586</v>
      </c>
      <c r="F162" s="400">
        <v>0.96541406641183147</v>
      </c>
      <c r="G162" s="400">
        <v>0.98336623441181958</v>
      </c>
      <c r="H162" s="400">
        <v>0.96897744388026585</v>
      </c>
      <c r="I162" s="400">
        <v>1.0004237108597094</v>
      </c>
      <c r="J162" s="400">
        <v>1.0137034078749922</v>
      </c>
      <c r="K162" s="400">
        <v>1.0217491229157891</v>
      </c>
      <c r="L162" s="400">
        <v>1.0320970871280399</v>
      </c>
      <c r="M162" s="401">
        <v>1.0056788268613297</v>
      </c>
      <c r="N162" s="745">
        <v>-2017.0999999999985</v>
      </c>
      <c r="O162" s="746">
        <v>-723.5</v>
      </c>
      <c r="P162" s="746">
        <v>-1416</v>
      </c>
      <c r="Q162" s="746">
        <v>-696</v>
      </c>
      <c r="R162" s="746">
        <v>-1375.9000000000015</v>
      </c>
      <c r="S162" s="746">
        <v>19</v>
      </c>
      <c r="T162" s="746">
        <v>636.5</v>
      </c>
      <c r="U162" s="746">
        <v>1017.2999999999956</v>
      </c>
      <c r="V162" s="746">
        <v>1492.2000000000044</v>
      </c>
      <c r="W162" s="747">
        <v>272.90000000000146</v>
      </c>
    </row>
    <row r="163" spans="2:23" x14ac:dyDescent="0.2">
      <c r="B163" s="980"/>
      <c r="C163" s="136">
        <v>2021</v>
      </c>
      <c r="D163" s="405">
        <v>0.99757979162418542</v>
      </c>
      <c r="E163" s="400">
        <v>0.99700644928858739</v>
      </c>
      <c r="F163" s="400">
        <v>0.94999317641320946</v>
      </c>
      <c r="G163" s="400">
        <v>0.97991865672962875</v>
      </c>
      <c r="H163" s="400">
        <v>0.97520956623049981</v>
      </c>
      <c r="I163" s="400">
        <v>1.0092830563444954</v>
      </c>
      <c r="J163" s="400">
        <v>1.0095818104767229</v>
      </c>
      <c r="K163" s="400">
        <v>1.020672662411112</v>
      </c>
      <c r="L163" s="400">
        <v>1.0335618269380393</v>
      </c>
      <c r="M163" s="401">
        <v>1.0412611888000509</v>
      </c>
      <c r="N163" s="745">
        <v>-99.700000000004366</v>
      </c>
      <c r="O163" s="746">
        <v>-126.29999999999563</v>
      </c>
      <c r="P163" s="746">
        <v>-2235.2000000000044</v>
      </c>
      <c r="Q163" s="746">
        <v>-907.5</v>
      </c>
      <c r="R163" s="746">
        <v>-1178.7999999999956</v>
      </c>
      <c r="S163" s="746">
        <v>446.80000000000291</v>
      </c>
      <c r="T163" s="746">
        <v>481.59999999999854</v>
      </c>
      <c r="U163" s="746">
        <v>1045.4000000000015</v>
      </c>
      <c r="V163" s="746">
        <v>1682.2999999999956</v>
      </c>
      <c r="W163" s="747">
        <v>2072.5</v>
      </c>
    </row>
    <row r="164" spans="2:23" x14ac:dyDescent="0.2">
      <c r="B164" s="980"/>
      <c r="C164" s="136">
        <v>2022</v>
      </c>
      <c r="D164" s="405">
        <v>0.98900320135042352</v>
      </c>
      <c r="E164" s="400">
        <v>0.99039685706684899</v>
      </c>
      <c r="F164" s="400">
        <v>0.93514598757074829</v>
      </c>
      <c r="G164" s="400">
        <v>0.93361530091271794</v>
      </c>
      <c r="H164" s="400">
        <v>0.96871450783499369</v>
      </c>
      <c r="I164" s="400">
        <v>0.99926253991142233</v>
      </c>
      <c r="J164" s="400">
        <v>1.0100034644889879</v>
      </c>
      <c r="K164" s="400">
        <v>1.010910962027981</v>
      </c>
      <c r="L164" s="400">
        <v>1.0246573944712181</v>
      </c>
      <c r="M164" s="401">
        <v>0.99179063860667649</v>
      </c>
      <c r="N164" s="745">
        <v>-446.90000000000146</v>
      </c>
      <c r="O164" s="746">
        <v>-404.30000000000291</v>
      </c>
      <c r="P164" s="746">
        <v>-2946</v>
      </c>
      <c r="Q164" s="746">
        <v>-3129.7000000000044</v>
      </c>
      <c r="R164" s="746">
        <v>-1493</v>
      </c>
      <c r="S164" s="746">
        <v>-35.80000000000291</v>
      </c>
      <c r="T164" s="746">
        <v>505.30000000000291</v>
      </c>
      <c r="U164" s="746">
        <v>559.80000000000291</v>
      </c>
      <c r="V164" s="746">
        <v>1256.5999999999985</v>
      </c>
      <c r="W164" s="747">
        <v>-434.39999999999418</v>
      </c>
    </row>
    <row r="165" spans="2:23" x14ac:dyDescent="0.2">
      <c r="B165" s="980"/>
      <c r="C165" s="136">
        <v>2023</v>
      </c>
      <c r="D165" s="405">
        <v>1.007856886993199</v>
      </c>
      <c r="E165" s="400">
        <v>0.99310121117146921</v>
      </c>
      <c r="F165" s="400">
        <v>0.9397014455045426</v>
      </c>
      <c r="G165" s="400">
        <v>0.9412835656934081</v>
      </c>
      <c r="H165" s="400">
        <v>0.96450626885322233</v>
      </c>
      <c r="I165" s="400">
        <v>0.99530482878010917</v>
      </c>
      <c r="J165" s="400">
        <v>0.99588482821572366</v>
      </c>
      <c r="K165" s="400">
        <v>1.0081186081740008</v>
      </c>
      <c r="L165" s="400">
        <v>1.0124471040338985</v>
      </c>
      <c r="M165" s="401">
        <v>1.0243609639533713</v>
      </c>
      <c r="N165" s="745">
        <v>331.20000000000437</v>
      </c>
      <c r="O165" s="746">
        <v>-302</v>
      </c>
      <c r="P165" s="746">
        <v>-2832</v>
      </c>
      <c r="Q165" s="746">
        <v>-2854.2000000000044</v>
      </c>
      <c r="R165" s="746">
        <v>-1768.5</v>
      </c>
      <c r="S165" s="746">
        <v>-236.5</v>
      </c>
      <c r="T165" s="746">
        <v>-217.29999999999563</v>
      </c>
      <c r="U165" s="746">
        <v>430.90000000000146</v>
      </c>
      <c r="V165" s="746">
        <v>662.69999999999709</v>
      </c>
      <c r="W165" s="747">
        <v>1282.5</v>
      </c>
    </row>
    <row r="166" spans="2:23" ht="13.5" thickBot="1" x14ac:dyDescent="0.25">
      <c r="B166" s="981"/>
      <c r="C166" s="137">
        <v>2024</v>
      </c>
      <c r="D166" s="406">
        <v>1.013477405112734</v>
      </c>
      <c r="E166" s="403">
        <v>0.98196551146827382</v>
      </c>
      <c r="F166" s="403">
        <v>0.94903252646861536</v>
      </c>
      <c r="G166" s="403">
        <v>0.94017609235715327</v>
      </c>
      <c r="H166" s="403">
        <v>0.9455908108055221</v>
      </c>
      <c r="I166" s="403">
        <v>0.97872307360577171</v>
      </c>
      <c r="J166" s="403">
        <v>1.0090607802000668</v>
      </c>
      <c r="K166" s="403">
        <v>1.0235362207002991</v>
      </c>
      <c r="L166" s="403">
        <v>1.022515358704656</v>
      </c>
      <c r="M166" s="404">
        <v>1.0037088582959082</v>
      </c>
      <c r="N166" s="748">
        <v>574.5</v>
      </c>
      <c r="O166" s="749">
        <v>-807.90000000000146</v>
      </c>
      <c r="P166" s="749">
        <v>-2401.2000000000044</v>
      </c>
      <c r="Q166" s="749">
        <v>-2947.5</v>
      </c>
      <c r="R166" s="749">
        <v>-2780.5</v>
      </c>
      <c r="S166" s="749">
        <v>-1095.3000000000029</v>
      </c>
      <c r="T166" s="749">
        <v>476.79999999999563</v>
      </c>
      <c r="U166" s="749">
        <v>1244.4000000000015</v>
      </c>
      <c r="V166" s="749">
        <v>1187.8000000000029</v>
      </c>
      <c r="W166" s="750">
        <v>202</v>
      </c>
    </row>
    <row r="167" spans="2:23" ht="12.75" customHeight="1" x14ac:dyDescent="0.2">
      <c r="B167" s="980" t="s">
        <v>235</v>
      </c>
      <c r="C167" s="141">
        <v>2011</v>
      </c>
      <c r="D167" s="863">
        <v>1.088986073632952</v>
      </c>
      <c r="E167" s="864">
        <v>0.9741018811459764</v>
      </c>
      <c r="F167" s="864">
        <v>0.93102309686153439</v>
      </c>
      <c r="G167" s="864">
        <v>0.95891479691450876</v>
      </c>
      <c r="H167" s="864">
        <v>0.97857090333492003</v>
      </c>
      <c r="I167" s="864">
        <v>1.0069556840077072</v>
      </c>
      <c r="J167" s="864">
        <v>1.0023251134610653</v>
      </c>
      <c r="K167" s="864">
        <v>0.99231078627826852</v>
      </c>
      <c r="L167" s="864">
        <v>1.028966023421348</v>
      </c>
      <c r="M167" s="865">
        <v>1.0114212264597</v>
      </c>
      <c r="N167" s="866">
        <v>1721.4000000000015</v>
      </c>
      <c r="O167" s="867">
        <v>-590.20000000000073</v>
      </c>
      <c r="P167" s="867">
        <v>-1671.2000000000007</v>
      </c>
      <c r="Q167" s="867">
        <v>-1026.9000000000015</v>
      </c>
      <c r="R167" s="867">
        <v>-553.70000000000073</v>
      </c>
      <c r="S167" s="867">
        <v>180.5</v>
      </c>
      <c r="T167" s="867">
        <v>62.399999999997817</v>
      </c>
      <c r="U167" s="867">
        <v>-212.19999999999709</v>
      </c>
      <c r="V167" s="867">
        <v>797.19999999999709</v>
      </c>
      <c r="W167" s="868">
        <v>326.10000000000218</v>
      </c>
    </row>
    <row r="168" spans="2:23" x14ac:dyDescent="0.2">
      <c r="B168" s="980"/>
      <c r="C168" s="136">
        <v>2012</v>
      </c>
      <c r="D168" s="405">
        <v>1.0039290296889518</v>
      </c>
      <c r="E168" s="400">
        <v>0.97026643316217231</v>
      </c>
      <c r="F168" s="400">
        <v>0.93806193397365334</v>
      </c>
      <c r="G168" s="400">
        <v>0.95781089881816706</v>
      </c>
      <c r="H168" s="400">
        <v>0.98524401891673452</v>
      </c>
      <c r="I168" s="400">
        <v>1.0009375862447025</v>
      </c>
      <c r="J168" s="400">
        <v>1.0113200859529032</v>
      </c>
      <c r="K168" s="400">
        <v>0.98854946836817414</v>
      </c>
      <c r="L168" s="400">
        <v>1.0022370012091899</v>
      </c>
      <c r="M168" s="401">
        <v>0.98266093649598218</v>
      </c>
      <c r="N168" s="745">
        <v>88.799999999999272</v>
      </c>
      <c r="O168" s="746">
        <v>-699.5</v>
      </c>
      <c r="P168" s="746">
        <v>-1513.5</v>
      </c>
      <c r="Q168" s="746">
        <v>-1066.2999999999993</v>
      </c>
      <c r="R168" s="746">
        <v>-381.60000000000218</v>
      </c>
      <c r="S168" s="746">
        <v>24.799999999999272</v>
      </c>
      <c r="T168" s="746">
        <v>306.60000000000218</v>
      </c>
      <c r="U168" s="746">
        <v>-320.60000000000218</v>
      </c>
      <c r="V168" s="746">
        <v>62.900000000001455</v>
      </c>
      <c r="W168" s="747">
        <v>-501.90000000000146</v>
      </c>
    </row>
    <row r="169" spans="2:23" x14ac:dyDescent="0.2">
      <c r="B169" s="980"/>
      <c r="C169" s="136">
        <v>2013</v>
      </c>
      <c r="D169" s="405">
        <v>0.9816136351826511</v>
      </c>
      <c r="E169" s="400">
        <v>0.97127069957492795</v>
      </c>
      <c r="F169" s="400">
        <v>0.93858740048037637</v>
      </c>
      <c r="G169" s="400">
        <v>0.94934676187209632</v>
      </c>
      <c r="H169" s="400">
        <v>0.97458171601929744</v>
      </c>
      <c r="I169" s="400">
        <v>0.99364588955685007</v>
      </c>
      <c r="J169" s="400">
        <v>1.0131953125571127</v>
      </c>
      <c r="K169" s="400">
        <v>1.0111970905712149</v>
      </c>
      <c r="L169" s="400">
        <v>1.0145769568096799</v>
      </c>
      <c r="M169" s="401">
        <v>0.9929715009279978</v>
      </c>
      <c r="N169" s="745">
        <v>-424.60000000000218</v>
      </c>
      <c r="O169" s="746">
        <v>-680.59999999999854</v>
      </c>
      <c r="P169" s="746">
        <v>-1511.1000000000022</v>
      </c>
      <c r="Q169" s="746">
        <v>-1299.5999999999985</v>
      </c>
      <c r="R169" s="746">
        <v>-668.60000000000218</v>
      </c>
      <c r="S169" s="746">
        <v>-170.70000000000073</v>
      </c>
      <c r="T169" s="746">
        <v>361</v>
      </c>
      <c r="U169" s="746">
        <v>308.5</v>
      </c>
      <c r="V169" s="746">
        <v>407.20000000000073</v>
      </c>
      <c r="W169" s="747">
        <v>-202.59999999999854</v>
      </c>
    </row>
    <row r="170" spans="2:23" x14ac:dyDescent="0.2">
      <c r="B170" s="980"/>
      <c r="C170" s="136">
        <v>2014</v>
      </c>
      <c r="D170" s="405">
        <v>0.97394459102902387</v>
      </c>
      <c r="E170" s="400">
        <v>0.96726562725745402</v>
      </c>
      <c r="F170" s="400">
        <v>0.94457258180769788</v>
      </c>
      <c r="G170" s="400">
        <v>0.95512522254736465</v>
      </c>
      <c r="H170" s="400">
        <v>0.97858998409756504</v>
      </c>
      <c r="I170" s="400">
        <v>0.99782797885021834</v>
      </c>
      <c r="J170" s="400">
        <v>1.0170183847456593</v>
      </c>
      <c r="K170" s="400">
        <v>1.0049588763179194</v>
      </c>
      <c r="L170" s="400">
        <v>1.0202842681730089</v>
      </c>
      <c r="M170" s="401">
        <v>0.98692324156839561</v>
      </c>
      <c r="N170" s="745">
        <v>-616.19999999999709</v>
      </c>
      <c r="O170" s="746">
        <v>-793</v>
      </c>
      <c r="P170" s="746">
        <v>-1384.2000000000007</v>
      </c>
      <c r="Q170" s="746">
        <v>-1167</v>
      </c>
      <c r="R170" s="746">
        <v>-569.5</v>
      </c>
      <c r="S170" s="746">
        <v>-59.399999999997817</v>
      </c>
      <c r="T170" s="746">
        <v>473.30000000000291</v>
      </c>
      <c r="U170" s="746">
        <v>140.29999999999927</v>
      </c>
      <c r="V170" s="746">
        <v>576.69999999999709</v>
      </c>
      <c r="W170" s="747">
        <v>-384.90000000000146</v>
      </c>
    </row>
    <row r="171" spans="2:23" x14ac:dyDescent="0.2">
      <c r="B171" s="980"/>
      <c r="C171" s="136">
        <v>2015</v>
      </c>
      <c r="D171" s="405">
        <v>0.96593683901052685</v>
      </c>
      <c r="E171" s="400">
        <v>0.96611814604106772</v>
      </c>
      <c r="F171" s="400">
        <v>0.94159668490910231</v>
      </c>
      <c r="G171" s="400">
        <v>0.952776976152373</v>
      </c>
      <c r="H171" s="400">
        <v>0.97757965411112702</v>
      </c>
      <c r="I171" s="400">
        <v>0.99252958579881667</v>
      </c>
      <c r="J171" s="400">
        <v>1.0102356500032619</v>
      </c>
      <c r="K171" s="400">
        <v>1.009552370302599</v>
      </c>
      <c r="L171" s="400">
        <v>1.0007252234719575</v>
      </c>
      <c r="M171" s="401">
        <v>0.98883579381876985</v>
      </c>
      <c r="N171" s="745">
        <v>-834.20000000000073</v>
      </c>
      <c r="O171" s="746">
        <v>-830.79999999999927</v>
      </c>
      <c r="P171" s="746">
        <v>-1485.5</v>
      </c>
      <c r="Q171" s="746">
        <v>-1260</v>
      </c>
      <c r="R171" s="746">
        <v>-614.09999999999854</v>
      </c>
      <c r="S171" s="746">
        <v>-212.09999999999854</v>
      </c>
      <c r="T171" s="746">
        <v>298.09999999999854</v>
      </c>
      <c r="U171" s="746">
        <v>281.90000000000146</v>
      </c>
      <c r="V171" s="746">
        <v>21.799999999999272</v>
      </c>
      <c r="W171" s="747">
        <v>-339.69999999999709</v>
      </c>
    </row>
    <row r="172" spans="2:23" x14ac:dyDescent="0.2">
      <c r="B172" s="980"/>
      <c r="C172" s="136">
        <v>2016</v>
      </c>
      <c r="D172" s="405">
        <v>0.97110911995013449</v>
      </c>
      <c r="E172" s="400">
        <v>0.97926496199355584</v>
      </c>
      <c r="F172" s="400">
        <v>0.94667683267006353</v>
      </c>
      <c r="G172" s="400">
        <v>0.95761368644007561</v>
      </c>
      <c r="H172" s="400">
        <v>0.97127355619965139</v>
      </c>
      <c r="I172" s="400">
        <v>0.98605688233749911</v>
      </c>
      <c r="J172" s="400">
        <v>1.0133270041713947</v>
      </c>
      <c r="K172" s="400">
        <v>1.0088962255449216</v>
      </c>
      <c r="L172" s="400">
        <v>1.0062414375278914</v>
      </c>
      <c r="M172" s="401">
        <v>0.9897115650643179</v>
      </c>
      <c r="N172" s="745">
        <v>-741.59999999999854</v>
      </c>
      <c r="O172" s="746">
        <v>-532.20000000000073</v>
      </c>
      <c r="P172" s="746">
        <v>-1433.7000000000007</v>
      </c>
      <c r="Q172" s="746">
        <v>-1192.7000000000007</v>
      </c>
      <c r="R172" s="746">
        <v>-835.5</v>
      </c>
      <c r="S172" s="746">
        <v>-419.60000000000218</v>
      </c>
      <c r="T172" s="746">
        <v>409.90000000000146</v>
      </c>
      <c r="U172" s="746">
        <v>279.70000000000073</v>
      </c>
      <c r="V172" s="746">
        <v>200</v>
      </c>
      <c r="W172" s="747">
        <v>-338.40000000000146</v>
      </c>
    </row>
    <row r="173" spans="2:23" x14ac:dyDescent="0.2">
      <c r="B173" s="980"/>
      <c r="C173" s="136">
        <v>2017</v>
      </c>
      <c r="D173" s="405">
        <v>0.99298993645047995</v>
      </c>
      <c r="E173" s="400">
        <v>0.98023241492729785</v>
      </c>
      <c r="F173" s="400">
        <v>0.95183592683592677</v>
      </c>
      <c r="G173" s="400">
        <v>0.95212819950294536</v>
      </c>
      <c r="H173" s="400">
        <v>0.97243613153173181</v>
      </c>
      <c r="I173" s="400">
        <v>0.98617670526837897</v>
      </c>
      <c r="J173" s="400">
        <v>1.0051145693442882</v>
      </c>
      <c r="K173" s="400">
        <v>1.0026007227829796</v>
      </c>
      <c r="L173" s="400">
        <v>1.0087034489606972</v>
      </c>
      <c r="M173" s="401">
        <v>0.99231517537642144</v>
      </c>
      <c r="N173" s="745">
        <v>-189.39999999999782</v>
      </c>
      <c r="O173" s="746">
        <v>-545.70000000000073</v>
      </c>
      <c r="P173" s="746">
        <v>-1411.4000000000015</v>
      </c>
      <c r="Q173" s="746">
        <v>-1462</v>
      </c>
      <c r="R173" s="746">
        <v>-868</v>
      </c>
      <c r="S173" s="746">
        <v>-448.70000000000073</v>
      </c>
      <c r="T173" s="746">
        <v>171</v>
      </c>
      <c r="U173" s="746">
        <v>88.30000000000291</v>
      </c>
      <c r="V173" s="746">
        <v>298</v>
      </c>
      <c r="W173" s="747">
        <v>-267.80000000000291</v>
      </c>
    </row>
    <row r="174" spans="2:23" x14ac:dyDescent="0.2">
      <c r="B174" s="980"/>
      <c r="C174" s="136">
        <v>2018</v>
      </c>
      <c r="D174" s="405">
        <v>1.0006757245939619</v>
      </c>
      <c r="E174" s="400">
        <v>0.97579490398383717</v>
      </c>
      <c r="F174" s="400">
        <v>0.94965744608924085</v>
      </c>
      <c r="G174" s="400">
        <v>0.94367813033155024</v>
      </c>
      <c r="H174" s="400">
        <v>0.97219206560027727</v>
      </c>
      <c r="I174" s="400">
        <v>0.99392734067311139</v>
      </c>
      <c r="J174" s="400">
        <v>1.0082680697987743</v>
      </c>
      <c r="K174" s="400">
        <v>1.0112960223099767</v>
      </c>
      <c r="L174" s="400">
        <v>0.99444464663585264</v>
      </c>
      <c r="M174" s="401">
        <v>1.0050396664619086</v>
      </c>
      <c r="N174" s="745">
        <v>19.599999999998545</v>
      </c>
      <c r="O174" s="746">
        <v>-740.39999999999782</v>
      </c>
      <c r="P174" s="746">
        <v>-1623.1999999999971</v>
      </c>
      <c r="Q174" s="746">
        <v>-1904.8000000000029</v>
      </c>
      <c r="R174" s="746">
        <v>-963.09999999999854</v>
      </c>
      <c r="S174" s="746">
        <v>-217.09999999999854</v>
      </c>
      <c r="T174" s="746">
        <v>305</v>
      </c>
      <c r="U174" s="746">
        <v>424.5</v>
      </c>
      <c r="V174" s="746">
        <v>-213.70000000000437</v>
      </c>
      <c r="W174" s="747">
        <v>192.80000000000291</v>
      </c>
    </row>
    <row r="175" spans="2:23" x14ac:dyDescent="0.2">
      <c r="B175" s="980"/>
      <c r="C175" s="136">
        <v>2019</v>
      </c>
      <c r="D175" s="405">
        <v>1.003040183939949</v>
      </c>
      <c r="E175" s="400">
        <v>0.96736229710778787</v>
      </c>
      <c r="F175" s="400">
        <v>0.95614825911905943</v>
      </c>
      <c r="G175" s="400">
        <v>0.94343691745060498</v>
      </c>
      <c r="H175" s="400">
        <v>0.97263253894686497</v>
      </c>
      <c r="I175" s="400">
        <v>0.98421514882446037</v>
      </c>
      <c r="J175" s="400">
        <v>1.0054231755653997</v>
      </c>
      <c r="K175" s="400">
        <v>1.0122776430973333</v>
      </c>
      <c r="L175" s="400">
        <v>1.0213406033362469</v>
      </c>
      <c r="M175" s="401">
        <v>0.99706999383633665</v>
      </c>
      <c r="N175" s="745">
        <v>103.40000000000146</v>
      </c>
      <c r="O175" s="746">
        <v>-1175.3000000000029</v>
      </c>
      <c r="P175" s="746">
        <v>-1639.1999999999971</v>
      </c>
      <c r="Q175" s="746">
        <v>-2224.0999999999985</v>
      </c>
      <c r="R175" s="746">
        <v>-1098.2999999999956</v>
      </c>
      <c r="S175" s="746">
        <v>-654.20000000000437</v>
      </c>
      <c r="T175" s="746">
        <v>232.59999999999854</v>
      </c>
      <c r="U175" s="746">
        <v>533.79999999999563</v>
      </c>
      <c r="V175" s="746">
        <v>922.90000000000146</v>
      </c>
      <c r="W175" s="747">
        <v>-129.29999999999563</v>
      </c>
    </row>
    <row r="176" spans="2:23" x14ac:dyDescent="0.2">
      <c r="B176" s="980"/>
      <c r="C176" s="136">
        <v>2020</v>
      </c>
      <c r="D176" s="405">
        <v>0.97324401188143839</v>
      </c>
      <c r="E176" s="400">
        <v>0.98938900027037646</v>
      </c>
      <c r="F176" s="400">
        <v>0.96913303822031693</v>
      </c>
      <c r="G176" s="400">
        <v>0.96258425762452893</v>
      </c>
      <c r="H176" s="400">
        <v>0.97957697099249108</v>
      </c>
      <c r="I176" s="400">
        <v>0.99262662868063123</v>
      </c>
      <c r="J176" s="400">
        <v>1.0104451263530219</v>
      </c>
      <c r="K176" s="400">
        <v>1.027473236166645</v>
      </c>
      <c r="L176" s="400">
        <v>1.0278537004870407</v>
      </c>
      <c r="M176" s="401">
        <v>0.99155123656743271</v>
      </c>
      <c r="N176" s="745">
        <v>-1058.4000000000015</v>
      </c>
      <c r="O176" s="746">
        <v>-416</v>
      </c>
      <c r="P176" s="746">
        <v>-1261.3999999999942</v>
      </c>
      <c r="Q176" s="746">
        <v>-1606.4000000000015</v>
      </c>
      <c r="R176" s="746">
        <v>-900</v>
      </c>
      <c r="S176" s="746">
        <v>-334.89999999999418</v>
      </c>
      <c r="T176" s="746">
        <v>490.5</v>
      </c>
      <c r="U176" s="746">
        <v>1299.2999999999956</v>
      </c>
      <c r="V176" s="746">
        <v>1308.5</v>
      </c>
      <c r="W176" s="747">
        <v>-410.80000000000291</v>
      </c>
    </row>
    <row r="177" spans="2:23" x14ac:dyDescent="0.2">
      <c r="B177" s="980"/>
      <c r="C177" s="136">
        <v>2021</v>
      </c>
      <c r="D177" s="405">
        <v>0.96946416276916514</v>
      </c>
      <c r="E177" s="400">
        <v>0.97798647179611053</v>
      </c>
      <c r="F177" s="400">
        <v>0.95582397653617535</v>
      </c>
      <c r="G177" s="400">
        <v>0.95684588336818077</v>
      </c>
      <c r="H177" s="400">
        <v>0.97413055545121796</v>
      </c>
      <c r="I177" s="400">
        <v>0.98951063122654281</v>
      </c>
      <c r="J177" s="400">
        <v>1.0028660129185631</v>
      </c>
      <c r="K177" s="400">
        <v>1.0317325613984198</v>
      </c>
      <c r="L177" s="400">
        <v>1.0306310328614383</v>
      </c>
      <c r="M177" s="401">
        <v>1.0200285900137498</v>
      </c>
      <c r="N177" s="745">
        <v>-1286.1999999999971</v>
      </c>
      <c r="O177" s="746">
        <v>-947.70000000000437</v>
      </c>
      <c r="P177" s="746">
        <v>-1973.0999999999985</v>
      </c>
      <c r="Q177" s="746">
        <v>-2010.2999999999956</v>
      </c>
      <c r="R177" s="746">
        <v>-1239.7000000000044</v>
      </c>
      <c r="S177" s="746">
        <v>-517.59999999999854</v>
      </c>
      <c r="T177" s="746">
        <v>146.60000000000582</v>
      </c>
      <c r="U177" s="746">
        <v>1619.0999999999985</v>
      </c>
      <c r="V177" s="746">
        <v>1550.5</v>
      </c>
      <c r="W177" s="747">
        <v>1028.4000000000015</v>
      </c>
    </row>
    <row r="178" spans="2:23" x14ac:dyDescent="0.2">
      <c r="B178" s="980"/>
      <c r="C178" s="136">
        <v>2022</v>
      </c>
      <c r="D178" s="405">
        <v>0.95527756770469352</v>
      </c>
      <c r="E178" s="400">
        <v>0.96913439317131356</v>
      </c>
      <c r="F178" s="400">
        <v>0.94068449433256296</v>
      </c>
      <c r="G178" s="400">
        <v>0.93535420600468155</v>
      </c>
      <c r="H178" s="400">
        <v>0.95574439004028811</v>
      </c>
      <c r="I178" s="400">
        <v>0.97688640670190485</v>
      </c>
      <c r="J178" s="400">
        <v>1.0035557516870781</v>
      </c>
      <c r="K178" s="400">
        <v>1.0128205865384801</v>
      </c>
      <c r="L178" s="400">
        <v>1.032254851799921</v>
      </c>
      <c r="M178" s="401">
        <v>0.99738301687783681</v>
      </c>
      <c r="N178" s="745">
        <v>-1868.7000000000044</v>
      </c>
      <c r="O178" s="746">
        <v>-1324.9000000000015</v>
      </c>
      <c r="P178" s="746">
        <v>-2695</v>
      </c>
      <c r="Q178" s="746">
        <v>-3057.2999999999956</v>
      </c>
      <c r="R178" s="746">
        <v>-2162.9000000000015</v>
      </c>
      <c r="S178" s="746">
        <v>-1158.8000000000029</v>
      </c>
      <c r="T178" s="746">
        <v>182.09999999999854</v>
      </c>
      <c r="U178" s="746">
        <v>668.90000000000146</v>
      </c>
      <c r="V178" s="746">
        <v>1651.6999999999971</v>
      </c>
      <c r="W178" s="747">
        <v>-138.20000000000437</v>
      </c>
    </row>
    <row r="179" spans="2:23" x14ac:dyDescent="0.2">
      <c r="B179" s="980"/>
      <c r="C179" s="136">
        <v>2023</v>
      </c>
      <c r="D179" s="405">
        <v>0.96899249766558249</v>
      </c>
      <c r="E179" s="400">
        <v>0.97234126480046534</v>
      </c>
      <c r="F179" s="400">
        <v>0.93620541077752406</v>
      </c>
      <c r="G179" s="400">
        <v>0.94596011302674154</v>
      </c>
      <c r="H179" s="400">
        <v>0.96083283674871378</v>
      </c>
      <c r="I179" s="400">
        <v>0.97879125612552176</v>
      </c>
      <c r="J179" s="400">
        <v>1.0060594827879672</v>
      </c>
      <c r="K179" s="400">
        <v>1.0205005409089132</v>
      </c>
      <c r="L179" s="400">
        <v>1.0247727667676592</v>
      </c>
      <c r="M179" s="401">
        <v>1.0050005574757497</v>
      </c>
      <c r="N179" s="745">
        <v>-1348.2000000000044</v>
      </c>
      <c r="O179" s="746">
        <v>-1241.0999999999985</v>
      </c>
      <c r="P179" s="746">
        <v>-3042.5999999999985</v>
      </c>
      <c r="Q179" s="746">
        <v>-2639.1999999999971</v>
      </c>
      <c r="R179" s="746">
        <v>-1978.3999999999942</v>
      </c>
      <c r="S179" s="746">
        <v>-1098</v>
      </c>
      <c r="T179" s="746">
        <v>320.39999999999418</v>
      </c>
      <c r="U179" s="746">
        <v>1101</v>
      </c>
      <c r="V179" s="746">
        <v>1311.5</v>
      </c>
      <c r="W179" s="747">
        <v>269.09999999999854</v>
      </c>
    </row>
    <row r="180" spans="2:23" ht="13.5" thickBot="1" x14ac:dyDescent="0.25">
      <c r="B180" s="980"/>
      <c r="C180" s="136">
        <v>2024</v>
      </c>
      <c r="D180" s="405">
        <v>0.98542896040347727</v>
      </c>
      <c r="E180" s="400">
        <v>0.97012590379207597</v>
      </c>
      <c r="F180" s="400">
        <v>0.93643836181557538</v>
      </c>
      <c r="G180" s="400">
        <v>0.94493245437422868</v>
      </c>
      <c r="H180" s="400">
        <v>0.96055234163556114</v>
      </c>
      <c r="I180" s="400">
        <v>0.97997870278878352</v>
      </c>
      <c r="J180" s="400">
        <v>1.000564404749223</v>
      </c>
      <c r="K180" s="400">
        <v>1.0079122150540782</v>
      </c>
      <c r="L180" s="400">
        <v>1.0284887503084412</v>
      </c>
      <c r="M180" s="401">
        <v>1.0193994514112408</v>
      </c>
      <c r="N180" s="745">
        <v>-630.40000000000146</v>
      </c>
      <c r="O180" s="746">
        <v>-1357.7000000000044</v>
      </c>
      <c r="P180" s="746">
        <v>-3081.5</v>
      </c>
      <c r="Q180" s="746">
        <v>-2713.2000000000044</v>
      </c>
      <c r="R180" s="746">
        <v>-2014.2999999999956</v>
      </c>
      <c r="S180" s="746">
        <v>-1043.5</v>
      </c>
      <c r="T180" s="746">
        <v>30.200000000004366</v>
      </c>
      <c r="U180" s="746">
        <v>432.19999999999709</v>
      </c>
      <c r="V180" s="746">
        <v>1524</v>
      </c>
      <c r="W180" s="747">
        <v>1043.8999999999942</v>
      </c>
    </row>
    <row r="181" spans="2:23" ht="12.75" customHeight="1" x14ac:dyDescent="0.2">
      <c r="B181" s="979" t="s">
        <v>236</v>
      </c>
      <c r="C181" s="140">
        <v>2011</v>
      </c>
      <c r="D181" s="869">
        <v>0.98019170307459891</v>
      </c>
      <c r="E181" s="870">
        <v>1.0006774192110741</v>
      </c>
      <c r="F181" s="870">
        <v>0.95499572523100207</v>
      </c>
      <c r="G181" s="870">
        <v>0.95731647612221482</v>
      </c>
      <c r="H181" s="870">
        <v>1.0095592530552084</v>
      </c>
      <c r="I181" s="870">
        <v>1.0345174224452729</v>
      </c>
      <c r="J181" s="870">
        <v>1.0422582410830978</v>
      </c>
      <c r="K181" s="870">
        <v>1.0620423439565727</v>
      </c>
      <c r="L181" s="870">
        <v>1.0861420004331557</v>
      </c>
      <c r="M181" s="871">
        <v>1.0740155340361317</v>
      </c>
      <c r="N181" s="872">
        <v>-388.09999999999854</v>
      </c>
      <c r="O181" s="873">
        <v>15.200000000000728</v>
      </c>
      <c r="P181" s="873">
        <v>-1094.8999999999978</v>
      </c>
      <c r="Q181" s="873">
        <v>-1089.7999999999993</v>
      </c>
      <c r="R181" s="873">
        <v>247.10000000000218</v>
      </c>
      <c r="S181" s="873">
        <v>906.5</v>
      </c>
      <c r="T181" s="873">
        <v>1134.9000000000015</v>
      </c>
      <c r="U181" s="873">
        <v>1637.8000000000029</v>
      </c>
      <c r="V181" s="873">
        <v>2306.8999999999978</v>
      </c>
      <c r="W181" s="874">
        <v>2069.7999999999993</v>
      </c>
    </row>
    <row r="182" spans="2:23" x14ac:dyDescent="0.2">
      <c r="B182" s="980"/>
      <c r="C182" s="136">
        <v>2012</v>
      </c>
      <c r="D182" s="405">
        <v>0.98040331330880992</v>
      </c>
      <c r="E182" s="400">
        <v>0.97478900715857431</v>
      </c>
      <c r="F182" s="400">
        <v>0.9486762814002303</v>
      </c>
      <c r="G182" s="400">
        <v>0.95412663730216529</v>
      </c>
      <c r="H182" s="400">
        <v>0.99432274691124078</v>
      </c>
      <c r="I182" s="400">
        <v>1.0241646144503351</v>
      </c>
      <c r="J182" s="400">
        <v>1.0266416155772229</v>
      </c>
      <c r="K182" s="400">
        <v>1.0422575436361041</v>
      </c>
      <c r="L182" s="400">
        <v>1.053550818299321</v>
      </c>
      <c r="M182" s="401">
        <v>1.0288933511825078</v>
      </c>
      <c r="N182" s="745">
        <v>-444.29999999999927</v>
      </c>
      <c r="O182" s="746">
        <v>-606.09999999999854</v>
      </c>
      <c r="P182" s="746">
        <v>-1288.5999999999985</v>
      </c>
      <c r="Q182" s="746">
        <v>-1190.4000000000015</v>
      </c>
      <c r="R182" s="746">
        <v>-149.79999999999927</v>
      </c>
      <c r="S182" s="746">
        <v>648.59999999999854</v>
      </c>
      <c r="T182" s="746">
        <v>733.10000000000218</v>
      </c>
      <c r="U182" s="746">
        <v>1154.1000000000022</v>
      </c>
      <c r="V182" s="746">
        <v>1470.7999999999993</v>
      </c>
      <c r="W182" s="747">
        <v>828.79999999999927</v>
      </c>
    </row>
    <row r="183" spans="2:23" x14ac:dyDescent="0.2">
      <c r="B183" s="980"/>
      <c r="C183" s="136">
        <v>2013</v>
      </c>
      <c r="D183" s="405">
        <v>0.96798522999567904</v>
      </c>
      <c r="E183" s="400">
        <v>0.96806215646567761</v>
      </c>
      <c r="F183" s="400">
        <v>0.93744841269841273</v>
      </c>
      <c r="G183" s="400">
        <v>0.94869953296872112</v>
      </c>
      <c r="H183" s="400">
        <v>0.99010565025395236</v>
      </c>
      <c r="I183" s="400">
        <v>1.0197030385453731</v>
      </c>
      <c r="J183" s="400">
        <v>1.0247292412240867</v>
      </c>
      <c r="K183" s="400">
        <v>1.037042169289788</v>
      </c>
      <c r="L183" s="400">
        <v>1.0548459416805558</v>
      </c>
      <c r="M183" s="401">
        <v>1.0384875822617847</v>
      </c>
      <c r="N183" s="745">
        <v>-733.5</v>
      </c>
      <c r="O183" s="746">
        <v>-772.79999999999927</v>
      </c>
      <c r="P183" s="746">
        <v>-1576.2999999999993</v>
      </c>
      <c r="Q183" s="746">
        <v>-1335.7000000000007</v>
      </c>
      <c r="R183" s="746">
        <v>-262.60000000000218</v>
      </c>
      <c r="S183" s="746">
        <v>528.79999999999927</v>
      </c>
      <c r="T183" s="746">
        <v>683.40000000000146</v>
      </c>
      <c r="U183" s="746">
        <v>1015.7999999999993</v>
      </c>
      <c r="V183" s="746">
        <v>1487.4000000000015</v>
      </c>
      <c r="W183" s="747">
        <v>1091.3000000000029</v>
      </c>
    </row>
    <row r="184" spans="2:23" x14ac:dyDescent="0.2">
      <c r="B184" s="980"/>
      <c r="C184" s="136">
        <v>2014</v>
      </c>
      <c r="D184" s="405">
        <v>0.97219387536338764</v>
      </c>
      <c r="E184" s="400">
        <v>0.96837756431129918</v>
      </c>
      <c r="F184" s="400">
        <v>0.93308356626656963</v>
      </c>
      <c r="G184" s="400">
        <v>0.94860030486536373</v>
      </c>
      <c r="H184" s="400">
        <v>0.98702923433874701</v>
      </c>
      <c r="I184" s="400">
        <v>1.0132361270989787</v>
      </c>
      <c r="J184" s="400">
        <v>1.017647974196469</v>
      </c>
      <c r="K184" s="400">
        <v>1.0341926952455294</v>
      </c>
      <c r="L184" s="400">
        <v>1.0513777495433971</v>
      </c>
      <c r="M184" s="401">
        <v>1.0274370190952464</v>
      </c>
      <c r="N184" s="745">
        <v>-648.5</v>
      </c>
      <c r="O184" s="746">
        <v>-776.90000000000146</v>
      </c>
      <c r="P184" s="746">
        <v>-1709.2999999999993</v>
      </c>
      <c r="Q184" s="746">
        <v>-1358.9000000000015</v>
      </c>
      <c r="R184" s="746">
        <v>-349.40000000000146</v>
      </c>
      <c r="S184" s="746">
        <v>362.20000000000073</v>
      </c>
      <c r="T184" s="746">
        <v>499</v>
      </c>
      <c r="U184" s="746">
        <v>959.29999999999927</v>
      </c>
      <c r="V184" s="746">
        <v>1423.4000000000015</v>
      </c>
      <c r="W184" s="747">
        <v>788.39999999999782</v>
      </c>
    </row>
    <row r="185" spans="2:23" x14ac:dyDescent="0.2">
      <c r="B185" s="980"/>
      <c r="C185" s="136">
        <v>2015</v>
      </c>
      <c r="D185" s="405">
        <v>0.99008210680222952</v>
      </c>
      <c r="E185" s="400">
        <v>0.97533245110063915</v>
      </c>
      <c r="F185" s="400">
        <v>0.94578107934343936</v>
      </c>
      <c r="G185" s="400">
        <v>0.9550049406193486</v>
      </c>
      <c r="H185" s="400">
        <v>0.98461499190454671</v>
      </c>
      <c r="I185" s="400">
        <v>1.005997907624447</v>
      </c>
      <c r="J185" s="400">
        <v>1.0285306753975163</v>
      </c>
      <c r="K185" s="400">
        <v>1.0356500826383546</v>
      </c>
      <c r="L185" s="400">
        <v>1.0605044727863127</v>
      </c>
      <c r="M185" s="401">
        <v>1.0308638054774646</v>
      </c>
      <c r="N185" s="745">
        <v>-234.70000000000073</v>
      </c>
      <c r="O185" s="746">
        <v>-611.39999999999782</v>
      </c>
      <c r="P185" s="746">
        <v>-1399.9000000000015</v>
      </c>
      <c r="Q185" s="746">
        <v>-1206.7000000000007</v>
      </c>
      <c r="R185" s="746">
        <v>-421.89999999999782</v>
      </c>
      <c r="S185" s="746">
        <v>169.70000000000073</v>
      </c>
      <c r="T185" s="746">
        <v>826.10000000000218</v>
      </c>
      <c r="U185" s="746">
        <v>1033.2000000000007</v>
      </c>
      <c r="V185" s="746">
        <v>1725.3999999999978</v>
      </c>
      <c r="W185" s="747">
        <v>923.29999999999927</v>
      </c>
    </row>
    <row r="186" spans="2:23" x14ac:dyDescent="0.2">
      <c r="B186" s="980"/>
      <c r="C186" s="136">
        <v>2016</v>
      </c>
      <c r="D186" s="405">
        <v>0.99282767401675054</v>
      </c>
      <c r="E186" s="400">
        <v>0.98744957243656628</v>
      </c>
      <c r="F186" s="400">
        <v>0.94169851583490283</v>
      </c>
      <c r="G186" s="400">
        <v>0.95099810122531403</v>
      </c>
      <c r="H186" s="400">
        <v>0.98611653192082516</v>
      </c>
      <c r="I186" s="400">
        <v>1.0061234661666627</v>
      </c>
      <c r="J186" s="400">
        <v>1.0287932111962637</v>
      </c>
      <c r="K186" s="400">
        <v>1.0289738352174012</v>
      </c>
      <c r="L186" s="400">
        <v>1.0539531077808353</v>
      </c>
      <c r="M186" s="401">
        <v>1.0164554358317115</v>
      </c>
      <c r="N186" s="745">
        <v>-173.5</v>
      </c>
      <c r="O186" s="746">
        <v>-322.30000000000291</v>
      </c>
      <c r="P186" s="746">
        <v>-1581.8999999999978</v>
      </c>
      <c r="Q186" s="746">
        <v>-1378.1000000000022</v>
      </c>
      <c r="R186" s="746">
        <v>-398.40000000000146</v>
      </c>
      <c r="S186" s="746">
        <v>180.60000000000218</v>
      </c>
      <c r="T186" s="746">
        <v>875.40000000000146</v>
      </c>
      <c r="U186" s="746">
        <v>892.20000000000073</v>
      </c>
      <c r="V186" s="746">
        <v>1635.2000000000007</v>
      </c>
      <c r="W186" s="747">
        <v>520</v>
      </c>
    </row>
    <row r="187" spans="2:23" x14ac:dyDescent="0.2">
      <c r="B187" s="980"/>
      <c r="C187" s="136">
        <v>2017</v>
      </c>
      <c r="D187" s="405">
        <v>0.98084410056563442</v>
      </c>
      <c r="E187" s="400">
        <v>0.99506162016846011</v>
      </c>
      <c r="F187" s="400">
        <v>0.94901240395996256</v>
      </c>
      <c r="G187" s="400">
        <v>0.94459857469692599</v>
      </c>
      <c r="H187" s="400">
        <v>0.97948448185165704</v>
      </c>
      <c r="I187" s="400">
        <v>1.0074987338566725</v>
      </c>
      <c r="J187" s="400">
        <v>1.0272388887519412</v>
      </c>
      <c r="K187" s="400">
        <v>1.0251841465524305</v>
      </c>
      <c r="L187" s="400">
        <v>1.0438527631441765</v>
      </c>
      <c r="M187" s="401">
        <v>1.0392602949418734</v>
      </c>
      <c r="N187" s="745">
        <v>-506.29999999999927</v>
      </c>
      <c r="O187" s="746">
        <v>-135.20000000000073</v>
      </c>
      <c r="P187" s="746">
        <v>-1490.5</v>
      </c>
      <c r="Q187" s="746">
        <v>-1685.3999999999978</v>
      </c>
      <c r="R187" s="746">
        <v>-631.79999999999927</v>
      </c>
      <c r="S187" s="746">
        <v>236.90000000000146</v>
      </c>
      <c r="T187" s="746">
        <v>884</v>
      </c>
      <c r="U187" s="746">
        <v>829.79999999999563</v>
      </c>
      <c r="V187" s="746">
        <v>1430.0999999999985</v>
      </c>
      <c r="W187" s="747">
        <v>1302.9000000000015</v>
      </c>
    </row>
    <row r="188" spans="2:23" x14ac:dyDescent="0.2">
      <c r="B188" s="980"/>
      <c r="C188" s="136">
        <v>2018</v>
      </c>
      <c r="D188" s="405">
        <v>0.97736372564505825</v>
      </c>
      <c r="E188" s="400">
        <v>0.98823033652809633</v>
      </c>
      <c r="F188" s="400">
        <v>0.95622965301243523</v>
      </c>
      <c r="G188" s="400">
        <v>0.94669771885823473</v>
      </c>
      <c r="H188" s="400">
        <v>0.97854692914029962</v>
      </c>
      <c r="I188" s="400">
        <v>1.0020198921019661</v>
      </c>
      <c r="J188" s="400">
        <v>1.0254426156891516</v>
      </c>
      <c r="K188" s="400">
        <v>1.0259762047141401</v>
      </c>
      <c r="L188" s="400">
        <v>1.0408097519690951</v>
      </c>
      <c r="M188" s="401">
        <v>1.0386571474410395</v>
      </c>
      <c r="N188" s="745">
        <v>-659.20000000000073</v>
      </c>
      <c r="O188" s="746">
        <v>-360.29999999999927</v>
      </c>
      <c r="P188" s="746">
        <v>-1417.0999999999985</v>
      </c>
      <c r="Q188" s="746">
        <v>-1785.2000000000007</v>
      </c>
      <c r="R188" s="746">
        <v>-734.29999999999563</v>
      </c>
      <c r="S188" s="746">
        <v>71.099999999998545</v>
      </c>
      <c r="T188" s="746">
        <v>919</v>
      </c>
      <c r="U188" s="746">
        <v>960</v>
      </c>
      <c r="V188" s="746">
        <v>1494.8000000000029</v>
      </c>
      <c r="W188" s="747">
        <v>1445.6999999999971</v>
      </c>
    </row>
    <row r="189" spans="2:23" x14ac:dyDescent="0.2">
      <c r="B189" s="980"/>
      <c r="C189" s="136">
        <v>2019</v>
      </c>
      <c r="D189" s="405">
        <v>0.98906477694730399</v>
      </c>
      <c r="E189" s="400">
        <v>0.99577034497947303</v>
      </c>
      <c r="F189" s="400">
        <v>0.95541245797945873</v>
      </c>
      <c r="G189" s="400">
        <v>0.95587488431207257</v>
      </c>
      <c r="H189" s="400">
        <v>0.98408953722334003</v>
      </c>
      <c r="I189" s="400">
        <v>1.0069300941870656</v>
      </c>
      <c r="J189" s="400">
        <v>1.0285312679012406</v>
      </c>
      <c r="K189" s="400">
        <v>1.0343357319044781</v>
      </c>
      <c r="L189" s="400">
        <v>1.0445204827080417</v>
      </c>
      <c r="M189" s="401">
        <v>1.0350873901613664</v>
      </c>
      <c r="N189" s="745">
        <v>-372.20000000000437</v>
      </c>
      <c r="O189" s="746">
        <v>-149.79999999999563</v>
      </c>
      <c r="P189" s="746">
        <v>-1680.5</v>
      </c>
      <c r="Q189" s="746">
        <v>-1711.5999999999985</v>
      </c>
      <c r="R189" s="746">
        <v>-632.59999999999854</v>
      </c>
      <c r="S189" s="746">
        <v>280.69999999999709</v>
      </c>
      <c r="T189" s="746">
        <v>1185.4000000000015</v>
      </c>
      <c r="U189" s="746">
        <v>1446.2999999999956</v>
      </c>
      <c r="V189" s="746">
        <v>1869.6999999999971</v>
      </c>
      <c r="W189" s="747">
        <v>1496.2000000000044</v>
      </c>
    </row>
    <row r="190" spans="2:23" x14ac:dyDescent="0.2">
      <c r="B190" s="980"/>
      <c r="C190" s="136">
        <v>2020</v>
      </c>
      <c r="D190" s="405">
        <v>1.0033431973318869</v>
      </c>
      <c r="E190" s="400">
        <v>1.0073990252935048</v>
      </c>
      <c r="F190" s="400">
        <v>0.98988550090263872</v>
      </c>
      <c r="G190" s="400">
        <v>0.97354533423286416</v>
      </c>
      <c r="H190" s="400">
        <v>0.99837730992001472</v>
      </c>
      <c r="I190" s="400">
        <v>1.0345305570652796</v>
      </c>
      <c r="J190" s="400">
        <v>1.0465098292260369</v>
      </c>
      <c r="K190" s="400">
        <v>1.0623937768924478</v>
      </c>
      <c r="L190" s="400">
        <v>1.0564233441307027</v>
      </c>
      <c r="M190" s="401">
        <v>1.0679310224028304</v>
      </c>
      <c r="N190" s="745">
        <v>124.5</v>
      </c>
      <c r="O190" s="746">
        <v>287.69999999999709</v>
      </c>
      <c r="P190" s="746">
        <v>-409</v>
      </c>
      <c r="Q190" s="746">
        <v>-1125.3999999999942</v>
      </c>
      <c r="R190" s="746">
        <v>-70.599999999998545</v>
      </c>
      <c r="S190" s="746">
        <v>1512.1000000000058</v>
      </c>
      <c r="T190" s="746">
        <v>2104.6999999999971</v>
      </c>
      <c r="U190" s="746">
        <v>2837.8000000000029</v>
      </c>
      <c r="V190" s="746">
        <v>2586.6999999999971</v>
      </c>
      <c r="W190" s="747">
        <v>3102.5999999999985</v>
      </c>
    </row>
    <row r="191" spans="2:23" x14ac:dyDescent="0.2">
      <c r="B191" s="980"/>
      <c r="C191" s="136">
        <v>2021</v>
      </c>
      <c r="D191" s="405">
        <v>0.96884623507512169</v>
      </c>
      <c r="E191" s="400">
        <v>1.00729351093789</v>
      </c>
      <c r="F191" s="400">
        <v>0.99228412598124549</v>
      </c>
      <c r="G191" s="400">
        <v>0.96153754796469892</v>
      </c>
      <c r="H191" s="400">
        <v>0.98581881159158025</v>
      </c>
      <c r="I191" s="400">
        <v>1.0309325531581421</v>
      </c>
      <c r="J191" s="400">
        <v>1.0415559250314526</v>
      </c>
      <c r="K191" s="400">
        <v>1.056925193527529</v>
      </c>
      <c r="L191" s="400">
        <v>1.0565614705334812</v>
      </c>
      <c r="M191" s="401">
        <v>1.0623048278830651</v>
      </c>
      <c r="N191" s="745">
        <v>-1268.5999999999985</v>
      </c>
      <c r="O191" s="746">
        <v>306.90000000000146</v>
      </c>
      <c r="P191" s="746">
        <v>-339.5</v>
      </c>
      <c r="Q191" s="746">
        <v>-1781.1999999999971</v>
      </c>
      <c r="R191" s="746">
        <v>-673.89999999999418</v>
      </c>
      <c r="S191" s="746">
        <v>1480.1999999999971</v>
      </c>
      <c r="T191" s="746">
        <v>2054.5</v>
      </c>
      <c r="U191" s="746">
        <v>2826</v>
      </c>
      <c r="V191" s="746">
        <v>2795.1999999999971</v>
      </c>
      <c r="W191" s="747">
        <v>3068.5999999999985</v>
      </c>
    </row>
    <row r="192" spans="2:23" x14ac:dyDescent="0.2">
      <c r="B192" s="980"/>
      <c r="C192" s="136">
        <v>2022</v>
      </c>
      <c r="D192" s="405">
        <v>0.98630572072238443</v>
      </c>
      <c r="E192" s="400">
        <v>0.99356061583502042</v>
      </c>
      <c r="F192" s="400">
        <v>0.97985442393917432</v>
      </c>
      <c r="G192" s="400">
        <v>0.9485118317639406</v>
      </c>
      <c r="H192" s="400">
        <v>0.98275354262768388</v>
      </c>
      <c r="I192" s="400">
        <v>1.0209970164604856</v>
      </c>
      <c r="J192" s="400">
        <v>1.0466774696939121</v>
      </c>
      <c r="K192" s="400">
        <v>1.0507787211853483</v>
      </c>
      <c r="L192" s="400">
        <v>1.0432911870164183</v>
      </c>
      <c r="M192" s="401">
        <v>1.0482688084232559</v>
      </c>
      <c r="N192" s="745">
        <v>-556.19999999999709</v>
      </c>
      <c r="O192" s="746">
        <v>-274.5</v>
      </c>
      <c r="P192" s="746">
        <v>-906.70000000000437</v>
      </c>
      <c r="Q192" s="746">
        <v>-2414.0999999999985</v>
      </c>
      <c r="R192" s="746">
        <v>-831.5</v>
      </c>
      <c r="S192" s="746">
        <v>1028.9000000000015</v>
      </c>
      <c r="T192" s="746">
        <v>2336.1000000000058</v>
      </c>
      <c r="U192" s="746">
        <v>2580.5999999999985</v>
      </c>
      <c r="V192" s="746">
        <v>2179.3000000000029</v>
      </c>
      <c r="W192" s="747">
        <v>2435.1999999999971</v>
      </c>
    </row>
    <row r="193" spans="2:23" x14ac:dyDescent="0.2">
      <c r="B193" s="980"/>
      <c r="C193" s="136">
        <v>2023</v>
      </c>
      <c r="D193" s="405">
        <v>0.96994136960600386</v>
      </c>
      <c r="E193" s="400">
        <v>0.99357906930442186</v>
      </c>
      <c r="F193" s="400">
        <v>0.97317282229073654</v>
      </c>
      <c r="G193" s="400">
        <v>0.95167915995857222</v>
      </c>
      <c r="H193" s="400">
        <v>0.97770577782930146</v>
      </c>
      <c r="I193" s="400">
        <v>1.0174076599993318</v>
      </c>
      <c r="J193" s="400">
        <v>1.0507589939175517</v>
      </c>
      <c r="K193" s="400">
        <v>1.0543009733464312</v>
      </c>
      <c r="L193" s="400">
        <v>1.0565561924901743</v>
      </c>
      <c r="M193" s="401">
        <v>1.0447476985333253</v>
      </c>
      <c r="N193" s="745">
        <v>-1281.6999999999971</v>
      </c>
      <c r="O193" s="746">
        <v>-283.79999999999563</v>
      </c>
      <c r="P193" s="746">
        <v>-1258.1999999999971</v>
      </c>
      <c r="Q193" s="746">
        <v>-2356.0999999999985</v>
      </c>
      <c r="R193" s="746">
        <v>-1115.4000000000015</v>
      </c>
      <c r="S193" s="746">
        <v>885.69999999999709</v>
      </c>
      <c r="T193" s="746">
        <v>2611.2000000000044</v>
      </c>
      <c r="U193" s="746">
        <v>2835.6999999999971</v>
      </c>
      <c r="V193" s="746">
        <v>2931.2000000000044</v>
      </c>
      <c r="W193" s="747">
        <v>2328.7999999999956</v>
      </c>
    </row>
    <row r="194" spans="2:23" ht="13.5" thickBot="1" x14ac:dyDescent="0.25">
      <c r="B194" s="981"/>
      <c r="C194" s="137">
        <v>2024</v>
      </c>
      <c r="D194" s="406">
        <v>0.97498402541009233</v>
      </c>
      <c r="E194" s="403">
        <v>0.98291459941096981</v>
      </c>
      <c r="F194" s="403">
        <v>0.96128098726829714</v>
      </c>
      <c r="G194" s="403">
        <v>0.95198789240567716</v>
      </c>
      <c r="H194" s="403">
        <v>0.97991715950813207</v>
      </c>
      <c r="I194" s="403">
        <v>1.0191472291229664</v>
      </c>
      <c r="J194" s="403">
        <v>1.0498765865401121</v>
      </c>
      <c r="K194" s="403">
        <v>1.0536791394195253</v>
      </c>
      <c r="L194" s="403">
        <v>1.0531957463033079</v>
      </c>
      <c r="M194" s="404">
        <v>1.0486705936138618</v>
      </c>
      <c r="N194" s="748">
        <v>-1072.6999999999971</v>
      </c>
      <c r="O194" s="749">
        <v>-776.19999999999709</v>
      </c>
      <c r="P194" s="749">
        <v>-1862.4000000000015</v>
      </c>
      <c r="Q194" s="749">
        <v>-2376.0999999999985</v>
      </c>
      <c r="R194" s="749">
        <v>-1024.5</v>
      </c>
      <c r="S194" s="749">
        <v>990.40000000000146</v>
      </c>
      <c r="T194" s="749">
        <v>2614.7999999999956</v>
      </c>
      <c r="U194" s="749">
        <v>2855.7999999999956</v>
      </c>
      <c r="V194" s="749">
        <v>2818.2999999999956</v>
      </c>
      <c r="W194" s="750">
        <v>2576.2999999999956</v>
      </c>
    </row>
    <row r="195" spans="2:23" ht="12.75" customHeight="1" x14ac:dyDescent="0.2">
      <c r="B195" s="980" t="s">
        <v>237</v>
      </c>
      <c r="C195" s="141">
        <v>2011</v>
      </c>
      <c r="D195" s="863">
        <v>1.0582887567486876</v>
      </c>
      <c r="E195" s="864">
        <v>0.9819375672766415</v>
      </c>
      <c r="F195" s="864">
        <v>0.9272686710867234</v>
      </c>
      <c r="G195" s="864">
        <v>0.92195806370407662</v>
      </c>
      <c r="H195" s="864">
        <v>0.95965429132920865</v>
      </c>
      <c r="I195" s="864">
        <v>0.96040565436732728</v>
      </c>
      <c r="J195" s="864">
        <v>0.99521719870428305</v>
      </c>
      <c r="K195" s="864">
        <v>0.98248371884123065</v>
      </c>
      <c r="L195" s="864">
        <v>1.006942405302236</v>
      </c>
      <c r="M195" s="865">
        <v>0.96756097478799075</v>
      </c>
      <c r="N195" s="866">
        <v>1171.4000000000015</v>
      </c>
      <c r="O195" s="867">
        <v>-419.5</v>
      </c>
      <c r="P195" s="867">
        <v>-1858.2999999999993</v>
      </c>
      <c r="Q195" s="867">
        <v>-2108.1000000000022</v>
      </c>
      <c r="R195" s="867">
        <v>-1135.2999999999993</v>
      </c>
      <c r="S195" s="867">
        <v>-1149.7999999999993</v>
      </c>
      <c r="T195" s="867">
        <v>-138.20000000000073</v>
      </c>
      <c r="U195" s="867">
        <v>-514.79999999999927</v>
      </c>
      <c r="V195" s="867">
        <v>198.60000000000218</v>
      </c>
      <c r="W195" s="868">
        <v>-962.79999999999927</v>
      </c>
    </row>
    <row r="196" spans="2:23" x14ac:dyDescent="0.2">
      <c r="B196" s="980"/>
      <c r="C196" s="136">
        <v>2012</v>
      </c>
      <c r="D196" s="405" t="s">
        <v>360</v>
      </c>
      <c r="E196" s="400">
        <v>0.97584661776414983</v>
      </c>
      <c r="F196" s="400">
        <v>0.95533069494505141</v>
      </c>
      <c r="G196" s="400">
        <v>0.93677276480744687</v>
      </c>
      <c r="H196" s="400">
        <v>0.97469350458156712</v>
      </c>
      <c r="I196" s="400">
        <v>0.96074926296608087</v>
      </c>
      <c r="J196" s="400">
        <v>0.99788739022970263</v>
      </c>
      <c r="K196" s="400">
        <v>0.97966627650597493</v>
      </c>
      <c r="L196" s="400">
        <v>0.98395795972265843</v>
      </c>
      <c r="M196" s="401">
        <v>0.96846445043947438</v>
      </c>
      <c r="N196" s="745" t="s">
        <v>360</v>
      </c>
      <c r="O196" s="746">
        <v>-570.29999999999927</v>
      </c>
      <c r="P196" s="746">
        <v>-1112.9000000000015</v>
      </c>
      <c r="Q196" s="746">
        <v>-1684.5</v>
      </c>
      <c r="R196" s="746">
        <v>-697.90000000000146</v>
      </c>
      <c r="S196" s="746">
        <v>-1133</v>
      </c>
      <c r="T196" s="746">
        <v>-60.600000000002183</v>
      </c>
      <c r="U196" s="746">
        <v>-597.59999999999854</v>
      </c>
      <c r="V196" s="746">
        <v>-475</v>
      </c>
      <c r="W196" s="747">
        <v>-869.70000000000073</v>
      </c>
    </row>
    <row r="197" spans="2:23" x14ac:dyDescent="0.2">
      <c r="B197" s="980"/>
      <c r="C197" s="136">
        <v>2013</v>
      </c>
      <c r="D197" s="405" t="s">
        <v>360</v>
      </c>
      <c r="E197" s="400">
        <v>0.9893426269666894</v>
      </c>
      <c r="F197" s="400">
        <v>0.96189960708844524</v>
      </c>
      <c r="G197" s="400">
        <v>0.93297891112788101</v>
      </c>
      <c r="H197" s="400">
        <v>0.96984745096638203</v>
      </c>
      <c r="I197" s="400">
        <v>0.99028738785602821</v>
      </c>
      <c r="J197" s="400">
        <v>0.98509133745230504</v>
      </c>
      <c r="K197" s="400">
        <v>1.0011949423370849</v>
      </c>
      <c r="L197" s="400">
        <v>0.97480561547818256</v>
      </c>
      <c r="M197" s="401">
        <v>1.0280301180161184</v>
      </c>
      <c r="N197" s="745" t="s">
        <v>360</v>
      </c>
      <c r="O197" s="746">
        <v>-253.20000000000073</v>
      </c>
      <c r="P197" s="746">
        <v>-950.29999999999927</v>
      </c>
      <c r="Q197" s="746">
        <v>-1785.1000000000022</v>
      </c>
      <c r="R197" s="746">
        <v>-844</v>
      </c>
      <c r="S197" s="746">
        <v>-272.59999999999854</v>
      </c>
      <c r="T197" s="746">
        <v>-434.09999999999854</v>
      </c>
      <c r="U197" s="746">
        <v>34.400000000001455</v>
      </c>
      <c r="V197" s="746">
        <v>-749.79999999999927</v>
      </c>
      <c r="W197" s="747">
        <v>814.90000000000146</v>
      </c>
    </row>
    <row r="198" spans="2:23" x14ac:dyDescent="0.2">
      <c r="B198" s="980"/>
      <c r="C198" s="136">
        <v>2014</v>
      </c>
      <c r="D198" s="405" t="s">
        <v>360</v>
      </c>
      <c r="E198" s="400">
        <v>0.97589540724204726</v>
      </c>
      <c r="F198" s="400">
        <v>0.96189802435680682</v>
      </c>
      <c r="G198" s="400">
        <v>0.93437042096797296</v>
      </c>
      <c r="H198" s="400">
        <v>0.96168079773902837</v>
      </c>
      <c r="I198" s="400">
        <v>0.99012175030018712</v>
      </c>
      <c r="J198" s="400">
        <v>0.97244399259768688</v>
      </c>
      <c r="K198" s="400">
        <v>0.99045980449152005</v>
      </c>
      <c r="L198" s="400">
        <v>1.0101266588071702</v>
      </c>
      <c r="M198" s="401">
        <v>0.99192687183563444</v>
      </c>
      <c r="N198" s="745" t="s">
        <v>360</v>
      </c>
      <c r="O198" s="746">
        <v>-587.39999999999782</v>
      </c>
      <c r="P198" s="746">
        <v>-953.29999999999927</v>
      </c>
      <c r="Q198" s="746">
        <v>-1787.0999999999985</v>
      </c>
      <c r="R198" s="746">
        <v>-1077.9000000000015</v>
      </c>
      <c r="S198" s="746">
        <v>-283</v>
      </c>
      <c r="T198" s="746">
        <v>-829.40000000000146</v>
      </c>
      <c r="U198" s="746">
        <v>-283.89999999999782</v>
      </c>
      <c r="V198" s="746">
        <v>301.5</v>
      </c>
      <c r="W198" s="747">
        <v>-233.59999999999854</v>
      </c>
    </row>
    <row r="199" spans="2:23" x14ac:dyDescent="0.2">
      <c r="B199" s="980"/>
      <c r="C199" s="136">
        <v>2015</v>
      </c>
      <c r="D199" s="405" t="s">
        <v>360</v>
      </c>
      <c r="E199" s="400">
        <v>0.99652010287676973</v>
      </c>
      <c r="F199" s="400">
        <v>0.96017326576860129</v>
      </c>
      <c r="G199" s="400">
        <v>0.93327388422837265</v>
      </c>
      <c r="H199" s="400">
        <v>0.96260111169554896</v>
      </c>
      <c r="I199" s="400">
        <v>0.98231898534623052</v>
      </c>
      <c r="J199" s="400">
        <v>0.98009702739788385</v>
      </c>
      <c r="K199" s="400">
        <v>0.98696467318269121</v>
      </c>
      <c r="L199" s="400">
        <v>0.96180358135345267</v>
      </c>
      <c r="M199" s="401">
        <v>0.95594216572528712</v>
      </c>
      <c r="N199" s="745" t="s">
        <v>360</v>
      </c>
      <c r="O199" s="746">
        <v>-84.700000000000728</v>
      </c>
      <c r="P199" s="746">
        <v>-1012.2999999999993</v>
      </c>
      <c r="Q199" s="746">
        <v>-1818.2999999999993</v>
      </c>
      <c r="R199" s="746">
        <v>-1052.2999999999993</v>
      </c>
      <c r="S199" s="746">
        <v>-520.40000000000146</v>
      </c>
      <c r="T199" s="746">
        <v>-612.10000000000218</v>
      </c>
      <c r="U199" s="746">
        <v>-397.70000000000073</v>
      </c>
      <c r="V199" s="746">
        <v>-1195.7999999999993</v>
      </c>
      <c r="W199" s="747">
        <v>-1382.2000000000007</v>
      </c>
    </row>
    <row r="200" spans="2:23" x14ac:dyDescent="0.2">
      <c r="B200" s="980"/>
      <c r="C200" s="136">
        <v>2016</v>
      </c>
      <c r="D200" s="405" t="s">
        <v>360</v>
      </c>
      <c r="E200" s="400">
        <v>0.97241801904571057</v>
      </c>
      <c r="F200" s="400">
        <v>0.97356447185349526</v>
      </c>
      <c r="G200" s="400">
        <v>0.94925506175983709</v>
      </c>
      <c r="H200" s="400">
        <v>0.96989732948149343</v>
      </c>
      <c r="I200" s="400">
        <v>0.96712899017802334</v>
      </c>
      <c r="J200" s="400">
        <v>0.97757519666820913</v>
      </c>
      <c r="K200" s="400">
        <v>0.99526994625363563</v>
      </c>
      <c r="L200" s="400">
        <v>0.98218110682048987</v>
      </c>
      <c r="M200" s="401">
        <v>0.98818924375351136</v>
      </c>
      <c r="N200" s="745" t="s">
        <v>360</v>
      </c>
      <c r="O200" s="746">
        <v>-715.69999999999709</v>
      </c>
      <c r="P200" s="746">
        <v>-703</v>
      </c>
      <c r="Q200" s="746">
        <v>-1434.5999999999985</v>
      </c>
      <c r="R200" s="746">
        <v>-887.80000000000291</v>
      </c>
      <c r="S200" s="746">
        <v>-1028.0999999999985</v>
      </c>
      <c r="T200" s="746">
        <v>-726.90000000000146</v>
      </c>
      <c r="U200" s="746">
        <v>-151.89999999999782</v>
      </c>
      <c r="V200" s="746">
        <v>-594.80000000000291</v>
      </c>
      <c r="W200" s="747">
        <v>-382.60000000000218</v>
      </c>
    </row>
    <row r="201" spans="2:23" x14ac:dyDescent="0.2">
      <c r="B201" s="980"/>
      <c r="C201" s="136">
        <v>2017</v>
      </c>
      <c r="D201" s="405" t="s">
        <v>360</v>
      </c>
      <c r="E201" s="400">
        <v>0.97048321828136164</v>
      </c>
      <c r="F201" s="400">
        <v>0.95775079652114015</v>
      </c>
      <c r="G201" s="400">
        <v>0.94938908749694384</v>
      </c>
      <c r="H201" s="400">
        <v>0.94444583187652964</v>
      </c>
      <c r="I201" s="400">
        <v>0.99284258584918939</v>
      </c>
      <c r="J201" s="400">
        <v>0.97482442204686126</v>
      </c>
      <c r="K201" s="400">
        <v>1.0032258537515213</v>
      </c>
      <c r="L201" s="400">
        <v>1.0048702044566964</v>
      </c>
      <c r="M201" s="401">
        <v>0.98803693110484492</v>
      </c>
      <c r="N201" s="745" t="s">
        <v>360</v>
      </c>
      <c r="O201" s="746">
        <v>-830.79999999999927</v>
      </c>
      <c r="P201" s="746">
        <v>-1226.5999999999985</v>
      </c>
      <c r="Q201" s="746">
        <v>-1531.7999999999993</v>
      </c>
      <c r="R201" s="746">
        <v>-1779.5999999999985</v>
      </c>
      <c r="S201" s="746">
        <v>-233.90000000000146</v>
      </c>
      <c r="T201" s="746">
        <v>-870</v>
      </c>
      <c r="U201" s="746">
        <v>110</v>
      </c>
      <c r="V201" s="746">
        <v>169.59999999999854</v>
      </c>
      <c r="W201" s="747">
        <v>-414.5</v>
      </c>
    </row>
    <row r="202" spans="2:23" x14ac:dyDescent="0.2">
      <c r="B202" s="980"/>
      <c r="C202" s="136">
        <v>2018</v>
      </c>
      <c r="D202" s="405" t="s">
        <v>360</v>
      </c>
      <c r="E202" s="400">
        <v>0.94945969053542389</v>
      </c>
      <c r="F202" s="400">
        <v>0.93272494386578164</v>
      </c>
      <c r="G202" s="400">
        <v>0.97430183245196633</v>
      </c>
      <c r="H202" s="400">
        <v>0.94310790379176634</v>
      </c>
      <c r="I202" s="400">
        <v>0.97207257094379862</v>
      </c>
      <c r="J202" s="400">
        <v>0.9865690892040484</v>
      </c>
      <c r="K202" s="400">
        <v>0.97976734886391614</v>
      </c>
      <c r="L202" s="400">
        <v>1.0085852346474424</v>
      </c>
      <c r="M202" s="401">
        <v>0.99830947032655137</v>
      </c>
      <c r="N202" s="745" t="s">
        <v>360</v>
      </c>
      <c r="O202" s="746">
        <v>-1572.3999999999978</v>
      </c>
      <c r="P202" s="746">
        <v>-2190.2000000000007</v>
      </c>
      <c r="Q202" s="746">
        <v>-844.09999999999854</v>
      </c>
      <c r="R202" s="746">
        <v>-2005.5999999999985</v>
      </c>
      <c r="S202" s="746">
        <v>-1023.8000000000029</v>
      </c>
      <c r="T202" s="746">
        <v>-511.30000000000291</v>
      </c>
      <c r="U202" s="746">
        <v>-789.29999999999563</v>
      </c>
      <c r="V202" s="746">
        <v>329.40000000000146</v>
      </c>
      <c r="W202" s="747">
        <v>-65.400000000001455</v>
      </c>
    </row>
    <row r="203" spans="2:23" x14ac:dyDescent="0.2">
      <c r="B203" s="980"/>
      <c r="C203" s="136">
        <v>2019</v>
      </c>
      <c r="D203" s="405" t="s">
        <v>360</v>
      </c>
      <c r="E203" s="400">
        <v>0.96215143907468859</v>
      </c>
      <c r="F203" s="400">
        <v>0.93696780029319715</v>
      </c>
      <c r="G203" s="400">
        <v>0.93323265546412071</v>
      </c>
      <c r="H203" s="400">
        <v>0.95131747168639802</v>
      </c>
      <c r="I203" s="400">
        <v>0.97554249665329551</v>
      </c>
      <c r="J203" s="400">
        <v>0.9976653518550278</v>
      </c>
      <c r="K203" s="400">
        <v>0.95759162417225374</v>
      </c>
      <c r="L203" s="400">
        <v>1.0054996344306544</v>
      </c>
      <c r="M203" s="401">
        <v>0.9833370618182804</v>
      </c>
      <c r="N203" s="745" t="s">
        <v>360</v>
      </c>
      <c r="O203" s="746">
        <v>-1350.7999999999956</v>
      </c>
      <c r="P203" s="746">
        <v>-2425</v>
      </c>
      <c r="Q203" s="746">
        <v>-2608.5</v>
      </c>
      <c r="R203" s="746">
        <v>-1991.5</v>
      </c>
      <c r="S203" s="746">
        <v>-1035.9000000000015</v>
      </c>
      <c r="T203" s="746">
        <v>-102.09999999999854</v>
      </c>
      <c r="U203" s="746">
        <v>-1955.1999999999971</v>
      </c>
      <c r="V203" s="746">
        <v>239.19999999999709</v>
      </c>
      <c r="W203" s="747">
        <v>-737.40000000000146</v>
      </c>
    </row>
    <row r="204" spans="2:23" x14ac:dyDescent="0.2">
      <c r="B204" s="980"/>
      <c r="C204" s="136">
        <v>2020</v>
      </c>
      <c r="D204" s="405" t="s">
        <v>360</v>
      </c>
      <c r="E204" s="400">
        <v>0.96217297652874745</v>
      </c>
      <c r="F204" s="400">
        <v>0.9789126300481038</v>
      </c>
      <c r="G204" s="400">
        <v>0.9310125934268455</v>
      </c>
      <c r="H204" s="400">
        <v>0.96808431694370733</v>
      </c>
      <c r="I204" s="400">
        <v>0.97203660964981708</v>
      </c>
      <c r="J204" s="400">
        <v>0.9916776895943562</v>
      </c>
      <c r="K204" s="400">
        <v>0.98427620861978526</v>
      </c>
      <c r="L204" s="400">
        <v>1.0057818492912374</v>
      </c>
      <c r="M204" s="401">
        <v>1.0439775506045372</v>
      </c>
      <c r="N204" s="745" t="s">
        <v>360</v>
      </c>
      <c r="O204" s="746">
        <v>-1529.5999999999985</v>
      </c>
      <c r="P204" s="746">
        <v>-867.09999999999854</v>
      </c>
      <c r="Q204" s="746">
        <v>-3032.0999999999985</v>
      </c>
      <c r="R204" s="746">
        <v>-1462.2999999999956</v>
      </c>
      <c r="S204" s="746">
        <v>-1342.5</v>
      </c>
      <c r="T204" s="746">
        <v>-407.70000000000437</v>
      </c>
      <c r="U204" s="746">
        <v>-797.29999999999563</v>
      </c>
      <c r="V204" s="746">
        <v>282.5</v>
      </c>
      <c r="W204" s="747">
        <v>2071.7999999999956</v>
      </c>
    </row>
    <row r="205" spans="2:23" x14ac:dyDescent="0.2">
      <c r="B205" s="980"/>
      <c r="C205" s="136">
        <v>2021</v>
      </c>
      <c r="D205" s="405">
        <v>0.82428935061859954</v>
      </c>
      <c r="E205" s="400">
        <v>0.94239069328835934</v>
      </c>
      <c r="F205" s="400">
        <v>0.9335428201342838</v>
      </c>
      <c r="G205" s="400">
        <v>0.93767713696355803</v>
      </c>
      <c r="H205" s="400">
        <v>0.95654177676794305</v>
      </c>
      <c r="I205" s="400">
        <v>0.96333419430448297</v>
      </c>
      <c r="J205" s="400">
        <v>0.98255651376352016</v>
      </c>
      <c r="K205" s="400">
        <v>0.99343234652401691</v>
      </c>
      <c r="L205" s="400">
        <v>1.008249395591641</v>
      </c>
      <c r="M205" s="401">
        <v>1.0502731067847528</v>
      </c>
      <c r="N205" s="745">
        <v>-7420.6999999999971</v>
      </c>
      <c r="O205" s="746">
        <v>-2541.4000000000015</v>
      </c>
      <c r="P205" s="746">
        <v>-3047.5999999999985</v>
      </c>
      <c r="Q205" s="746">
        <v>-2973</v>
      </c>
      <c r="R205" s="746">
        <v>-2159.4000000000015</v>
      </c>
      <c r="S205" s="746">
        <v>-1902.2000000000044</v>
      </c>
      <c r="T205" s="746">
        <v>-935.70000000000437</v>
      </c>
      <c r="U205" s="746">
        <v>-355.79999999999563</v>
      </c>
      <c r="V205" s="746">
        <v>437.10000000000582</v>
      </c>
      <c r="W205" s="747">
        <v>2577.0999999999985</v>
      </c>
    </row>
    <row r="206" spans="2:23" x14ac:dyDescent="0.2">
      <c r="B206" s="980"/>
      <c r="C206" s="136">
        <v>2022</v>
      </c>
      <c r="D206" s="405">
        <v>0.87286882210637651</v>
      </c>
      <c r="E206" s="400">
        <v>0.94720010190132409</v>
      </c>
      <c r="F206" s="400">
        <v>0.88276945455775568</v>
      </c>
      <c r="G206" s="400">
        <v>0.90441608145140151</v>
      </c>
      <c r="H206" s="400">
        <v>0.9578576300188465</v>
      </c>
      <c r="I206" s="400">
        <v>0.94632827863886737</v>
      </c>
      <c r="J206" s="400">
        <v>0.98979090980419349</v>
      </c>
      <c r="K206" s="400">
        <v>0.963186186961416</v>
      </c>
      <c r="L206" s="400">
        <v>0.98352920786054854</v>
      </c>
      <c r="M206" s="401">
        <v>1.011749777466336</v>
      </c>
      <c r="N206" s="745">
        <v>-5733.4000000000015</v>
      </c>
      <c r="O206" s="746">
        <v>-2321.2999999999956</v>
      </c>
      <c r="P206" s="746">
        <v>-5544.7000000000044</v>
      </c>
      <c r="Q206" s="746">
        <v>-4705.3000000000029</v>
      </c>
      <c r="R206" s="746">
        <v>-2088.5</v>
      </c>
      <c r="S206" s="746">
        <v>-2879.3000000000029</v>
      </c>
      <c r="T206" s="746">
        <v>-559.5</v>
      </c>
      <c r="U206" s="746">
        <v>-2096.3000000000029</v>
      </c>
      <c r="V206" s="746">
        <v>-893.30000000000291</v>
      </c>
      <c r="W206" s="747">
        <v>620.40000000000146</v>
      </c>
    </row>
    <row r="207" spans="2:23" x14ac:dyDescent="0.2">
      <c r="B207" s="980"/>
      <c r="C207" s="136">
        <v>2023</v>
      </c>
      <c r="D207" s="405">
        <v>0.83674982929775721</v>
      </c>
      <c r="E207" s="400">
        <v>0.94710789573886245</v>
      </c>
      <c r="F207" s="400">
        <v>0.88994679587094072</v>
      </c>
      <c r="G207" s="400">
        <v>0.93826121053249667</v>
      </c>
      <c r="H207" s="400">
        <v>0.94254073512694203</v>
      </c>
      <c r="I207" s="400">
        <v>0.94943010778022052</v>
      </c>
      <c r="J207" s="400">
        <v>0.98323725039957011</v>
      </c>
      <c r="K207" s="400">
        <v>0.97704060775362811</v>
      </c>
      <c r="L207" s="400">
        <v>0.96612826291645915</v>
      </c>
      <c r="M207" s="401">
        <v>0.9823559552498502</v>
      </c>
      <c r="N207" s="745">
        <v>-7770.3000000000029</v>
      </c>
      <c r="O207" s="746">
        <v>-2444.8000000000029</v>
      </c>
      <c r="P207" s="746">
        <v>-5465</v>
      </c>
      <c r="Q207" s="746">
        <v>-3101.7999999999956</v>
      </c>
      <c r="R207" s="746">
        <v>-3032.6999999999971</v>
      </c>
      <c r="S207" s="746">
        <v>-2790.2999999999956</v>
      </c>
      <c r="T207" s="746">
        <v>-960.69999999999709</v>
      </c>
      <c r="U207" s="746">
        <v>-1347.9000000000015</v>
      </c>
      <c r="V207" s="746">
        <v>-1910.1999999999971</v>
      </c>
      <c r="W207" s="747">
        <v>-974.5</v>
      </c>
    </row>
    <row r="208" spans="2:23" ht="13.5" thickBot="1" x14ac:dyDescent="0.25">
      <c r="B208" s="980"/>
      <c r="C208" s="136">
        <v>2024</v>
      </c>
      <c r="D208" s="405">
        <v>0.95402945654467608</v>
      </c>
      <c r="E208" s="400">
        <v>0.97271695972773686</v>
      </c>
      <c r="F208" s="400">
        <v>0.91056005519919436</v>
      </c>
      <c r="G208" s="400">
        <v>0.90462453061566472</v>
      </c>
      <c r="H208" s="400">
        <v>0.93011359751331035</v>
      </c>
      <c r="I208" s="400">
        <v>0.93443694958383383</v>
      </c>
      <c r="J208" s="400">
        <v>1.0041031673389271</v>
      </c>
      <c r="K208" s="400">
        <v>0.9882858523271485</v>
      </c>
      <c r="L208" s="400">
        <v>0.94693141402733993</v>
      </c>
      <c r="M208" s="401">
        <v>0.97589167593436887</v>
      </c>
      <c r="N208" s="745">
        <v>-2026</v>
      </c>
      <c r="O208" s="746">
        <v>-1250.5999999999985</v>
      </c>
      <c r="P208" s="746">
        <v>-4459.1000000000058</v>
      </c>
      <c r="Q208" s="746">
        <v>-5008.6999999999971</v>
      </c>
      <c r="R208" s="746">
        <v>-3781.6999999999971</v>
      </c>
      <c r="S208" s="746">
        <v>-3689.5999999999985</v>
      </c>
      <c r="T208" s="746">
        <v>235.79999999999563</v>
      </c>
      <c r="U208" s="746">
        <v>-691</v>
      </c>
      <c r="V208" s="746">
        <v>-3148.4000000000015</v>
      </c>
      <c r="W208" s="747">
        <v>-1372.1999999999971</v>
      </c>
    </row>
    <row r="209" spans="2:38" ht="12.75" customHeight="1" x14ac:dyDescent="0.2">
      <c r="B209" s="979" t="s">
        <v>271</v>
      </c>
      <c r="C209" s="140">
        <v>2011</v>
      </c>
      <c r="D209" s="869">
        <v>0.96322998929921988</v>
      </c>
      <c r="E209" s="870">
        <v>1.0254850456123048</v>
      </c>
      <c r="F209" s="870">
        <v>1.0079428826416779</v>
      </c>
      <c r="G209" s="870">
        <v>0.98666599871419158</v>
      </c>
      <c r="H209" s="870">
        <v>0.99979235964937274</v>
      </c>
      <c r="I209" s="870">
        <v>1.0087111914066336</v>
      </c>
      <c r="J209" s="870">
        <v>0.99908292231812579</v>
      </c>
      <c r="K209" s="870">
        <v>0.98708399129994329</v>
      </c>
      <c r="L209" s="870">
        <v>1.0127367733507513</v>
      </c>
      <c r="M209" s="871">
        <v>1.0180360939970559</v>
      </c>
      <c r="N209" s="872">
        <v>-759.40000000000146</v>
      </c>
      <c r="O209" s="873">
        <v>537.5</v>
      </c>
      <c r="P209" s="873">
        <v>178</v>
      </c>
      <c r="Q209" s="873">
        <v>-319.39999999999782</v>
      </c>
      <c r="R209" s="873">
        <v>-5.1000000000021828</v>
      </c>
      <c r="S209" s="873">
        <v>221.79999999999927</v>
      </c>
      <c r="T209" s="873">
        <v>-23.799999999999272</v>
      </c>
      <c r="U209" s="873">
        <v>-346.80000000000291</v>
      </c>
      <c r="V209" s="873">
        <v>347.10000000000218</v>
      </c>
      <c r="W209" s="874">
        <v>496.20000000000073</v>
      </c>
    </row>
    <row r="210" spans="2:38" x14ac:dyDescent="0.2">
      <c r="B210" s="980"/>
      <c r="C210" s="136">
        <v>2012</v>
      </c>
      <c r="D210" s="405">
        <v>0.98155356753218415</v>
      </c>
      <c r="E210" s="400">
        <v>1.000707038568954</v>
      </c>
      <c r="F210" s="400">
        <v>0.97916551744622704</v>
      </c>
      <c r="G210" s="400">
        <v>0.98752770378804822</v>
      </c>
      <c r="H210" s="400">
        <v>0.99568673411625885</v>
      </c>
      <c r="I210" s="400">
        <v>0.98887734919701564</v>
      </c>
      <c r="J210" s="400">
        <v>0.99449981778767949</v>
      </c>
      <c r="K210" s="400">
        <v>0.98234570919130337</v>
      </c>
      <c r="L210" s="400">
        <v>0.99635260320841801</v>
      </c>
      <c r="M210" s="401">
        <v>1.0188726320104076</v>
      </c>
      <c r="N210" s="745">
        <v>-422.70000000000073</v>
      </c>
      <c r="O210" s="746">
        <v>16</v>
      </c>
      <c r="P210" s="746">
        <v>-491</v>
      </c>
      <c r="Q210" s="746">
        <v>-306.70000000000073</v>
      </c>
      <c r="R210" s="746">
        <v>-108.20000000000073</v>
      </c>
      <c r="S210" s="746">
        <v>-291.29999999999927</v>
      </c>
      <c r="T210" s="746">
        <v>-146.39999999999782</v>
      </c>
      <c r="U210" s="746">
        <v>-491.09999999999854</v>
      </c>
      <c r="V210" s="746">
        <v>-101.70000000000073</v>
      </c>
      <c r="W210" s="747">
        <v>529.5</v>
      </c>
    </row>
    <row r="211" spans="2:38" x14ac:dyDescent="0.2">
      <c r="B211" s="980"/>
      <c r="C211" s="136">
        <v>2013</v>
      </c>
      <c r="D211" s="405">
        <v>1.003231958602478</v>
      </c>
      <c r="E211" s="400">
        <v>1.0030647966709967</v>
      </c>
      <c r="F211" s="400">
        <v>0.99717271367925342</v>
      </c>
      <c r="G211" s="400">
        <v>0.98956098721477292</v>
      </c>
      <c r="H211" s="400">
        <v>0.99112294010773583</v>
      </c>
      <c r="I211" s="400">
        <v>0.9870971468176043</v>
      </c>
      <c r="J211" s="400">
        <v>0.99443632030254392</v>
      </c>
      <c r="K211" s="400">
        <v>0.98701948548890328</v>
      </c>
      <c r="L211" s="400">
        <v>1.0043653729244337</v>
      </c>
      <c r="M211" s="401">
        <v>1.0197235528366133</v>
      </c>
      <c r="N211" s="745">
        <v>72.700000000000728</v>
      </c>
      <c r="O211" s="746">
        <v>69.599999999998545</v>
      </c>
      <c r="P211" s="746">
        <v>-65.799999999999272</v>
      </c>
      <c r="Q211" s="746">
        <v>-254.5</v>
      </c>
      <c r="R211" s="746">
        <v>-222.80000000000291</v>
      </c>
      <c r="S211" s="746">
        <v>-335.09999999999854</v>
      </c>
      <c r="T211" s="746">
        <v>-148</v>
      </c>
      <c r="U211" s="746">
        <v>-352.79999999999927</v>
      </c>
      <c r="V211" s="746">
        <v>119.20000000000073</v>
      </c>
      <c r="W211" s="747">
        <v>546.79999999999927</v>
      </c>
    </row>
    <row r="212" spans="2:38" x14ac:dyDescent="0.2">
      <c r="B212" s="980"/>
      <c r="C212" s="136">
        <v>2014</v>
      </c>
      <c r="D212" s="405">
        <v>0.98176321983028525</v>
      </c>
      <c r="E212" s="400">
        <v>0.99256846485593297</v>
      </c>
      <c r="F212" s="400">
        <v>1.0112225201988281</v>
      </c>
      <c r="G212" s="400">
        <v>1.0075158942682065</v>
      </c>
      <c r="H212" s="400">
        <v>0.98842387512054364</v>
      </c>
      <c r="I212" s="400">
        <v>0.99776828584378774</v>
      </c>
      <c r="J212" s="400">
        <v>0.99555119253776891</v>
      </c>
      <c r="K212" s="400">
        <v>1.0059375817246243</v>
      </c>
      <c r="L212" s="400">
        <v>1.0045698584573113</v>
      </c>
      <c r="M212" s="401">
        <v>1.0082736747352286</v>
      </c>
      <c r="N212" s="745">
        <v>-422.29999999999927</v>
      </c>
      <c r="O212" s="746">
        <v>-171.79999999999927</v>
      </c>
      <c r="P212" s="746">
        <v>262.79999999999927</v>
      </c>
      <c r="Q212" s="746">
        <v>183</v>
      </c>
      <c r="R212" s="746">
        <v>-295.30000000000291</v>
      </c>
      <c r="S212" s="746">
        <v>-58.099999999998545</v>
      </c>
      <c r="T212" s="746">
        <v>-121</v>
      </c>
      <c r="U212" s="746">
        <v>161.20000000000073</v>
      </c>
      <c r="V212" s="746">
        <v>126.40000000000146</v>
      </c>
      <c r="W212" s="747">
        <v>235.30000000000291</v>
      </c>
    </row>
    <row r="213" spans="2:38" x14ac:dyDescent="0.2">
      <c r="B213" s="980"/>
      <c r="C213" s="136">
        <v>2015</v>
      </c>
      <c r="D213" s="405">
        <v>0.99713610839526889</v>
      </c>
      <c r="E213" s="400">
        <v>0.98802405527889303</v>
      </c>
      <c r="F213" s="400">
        <v>1.0096002880505093</v>
      </c>
      <c r="G213" s="400">
        <v>1.0012266077034193</v>
      </c>
      <c r="H213" s="400">
        <v>0.98394469419364583</v>
      </c>
      <c r="I213" s="400">
        <v>0.99019531264529426</v>
      </c>
      <c r="J213" s="400">
        <v>0.99925313397847315</v>
      </c>
      <c r="K213" s="400">
        <v>1.0273209682761402</v>
      </c>
      <c r="L213" s="400">
        <v>1.008936109096896</v>
      </c>
      <c r="M213" s="401">
        <v>1.001912810020392</v>
      </c>
      <c r="N213" s="745">
        <v>-66.200000000000728</v>
      </c>
      <c r="O213" s="746">
        <v>-278</v>
      </c>
      <c r="P213" s="746">
        <v>229.29999999999927</v>
      </c>
      <c r="Q213" s="746">
        <v>30.400000000001455</v>
      </c>
      <c r="R213" s="746">
        <v>-425</v>
      </c>
      <c r="S213" s="746">
        <v>-263.59999999999854</v>
      </c>
      <c r="T213" s="746">
        <v>-20.899999999997817</v>
      </c>
      <c r="U213" s="746">
        <v>758.89999999999782</v>
      </c>
      <c r="V213" s="746">
        <v>255.10000000000218</v>
      </c>
      <c r="W213" s="747">
        <v>56</v>
      </c>
    </row>
    <row r="214" spans="2:38" x14ac:dyDescent="0.2">
      <c r="B214" s="980"/>
      <c r="C214" s="136">
        <v>2016</v>
      </c>
      <c r="D214" s="405">
        <v>1.0131342376486676</v>
      </c>
      <c r="E214" s="400">
        <v>1.0076006745024708</v>
      </c>
      <c r="F214" s="400">
        <v>1.0117750778966692</v>
      </c>
      <c r="G214" s="400">
        <v>0.99877853625350788</v>
      </c>
      <c r="H214" s="400">
        <v>0.99062020809011631</v>
      </c>
      <c r="I214" s="400">
        <v>0.99554157206957572</v>
      </c>
      <c r="J214" s="400">
        <v>1.0209433383953077</v>
      </c>
      <c r="K214" s="400">
        <v>1.0064017373289234</v>
      </c>
      <c r="L214" s="400">
        <v>1.0101989050012847</v>
      </c>
      <c r="M214" s="401">
        <v>0.98621272532548809</v>
      </c>
      <c r="N214" s="745">
        <v>311.20000000000073</v>
      </c>
      <c r="O214" s="746">
        <v>182.09999999999854</v>
      </c>
      <c r="P214" s="746">
        <v>292.5</v>
      </c>
      <c r="Q214" s="746">
        <v>-31.599999999998545</v>
      </c>
      <c r="R214" s="746">
        <v>-256.29999999999927</v>
      </c>
      <c r="S214" s="746">
        <v>-124.70000000000073</v>
      </c>
      <c r="T214" s="746">
        <v>601.29999999999927</v>
      </c>
      <c r="U214" s="746">
        <v>192.20000000000073</v>
      </c>
      <c r="V214" s="746">
        <v>309.59999999999854</v>
      </c>
      <c r="W214" s="747">
        <v>-427.39999999999782</v>
      </c>
    </row>
    <row r="215" spans="2:38" x14ac:dyDescent="0.2">
      <c r="B215" s="980"/>
      <c r="C215" s="136">
        <v>2017</v>
      </c>
      <c r="D215" s="405">
        <v>0.99209501649156617</v>
      </c>
      <c r="E215" s="400">
        <v>1.0074545857763704</v>
      </c>
      <c r="F215" s="400">
        <v>0.99708408004778981</v>
      </c>
      <c r="G215" s="400">
        <v>0.99584397717053663</v>
      </c>
      <c r="H215" s="400">
        <v>0.98809219081163557</v>
      </c>
      <c r="I215" s="400">
        <v>0.9994736017964172</v>
      </c>
      <c r="J215" s="400">
        <v>1.0072360012684622</v>
      </c>
      <c r="K215" s="400">
        <v>1.0044951547358549</v>
      </c>
      <c r="L215" s="400">
        <v>1.0097310823125993</v>
      </c>
      <c r="M215" s="401">
        <v>0.99519519884344609</v>
      </c>
      <c r="N215" s="745">
        <v>-201.79999999999927</v>
      </c>
      <c r="O215" s="746">
        <v>191.60000000000218</v>
      </c>
      <c r="P215" s="746">
        <v>-78.099999999998545</v>
      </c>
      <c r="Q215" s="746">
        <v>-116</v>
      </c>
      <c r="R215" s="746">
        <v>-348.89999999999782</v>
      </c>
      <c r="S215" s="746">
        <v>-15.799999999999272</v>
      </c>
      <c r="T215" s="746">
        <v>225.89999999999782</v>
      </c>
      <c r="U215" s="746">
        <v>143.79999999999927</v>
      </c>
      <c r="V215" s="746">
        <v>315</v>
      </c>
      <c r="W215" s="747">
        <v>-158.20000000000073</v>
      </c>
    </row>
    <row r="216" spans="2:38" x14ac:dyDescent="0.2">
      <c r="B216" s="980"/>
      <c r="C216" s="136">
        <v>2018</v>
      </c>
      <c r="D216" s="405">
        <v>0.98364016854726966</v>
      </c>
      <c r="E216" s="400">
        <v>1.0044655443056481</v>
      </c>
      <c r="F216" s="400">
        <v>0.99466386694663866</v>
      </c>
      <c r="G216" s="400">
        <v>0.99467906712759924</v>
      </c>
      <c r="H216" s="400">
        <v>0.98270626901562763</v>
      </c>
      <c r="I216" s="400">
        <v>1.0020465377906367</v>
      </c>
      <c r="J216" s="400">
        <v>1.0071896946751413</v>
      </c>
      <c r="K216" s="400">
        <v>0.99264113519309727</v>
      </c>
      <c r="L216" s="400">
        <v>1.0307825445465895</v>
      </c>
      <c r="M216" s="401">
        <v>0.98590949052234311</v>
      </c>
      <c r="N216" s="745">
        <v>-462.79999999999927</v>
      </c>
      <c r="O216" s="746">
        <v>128.30000000000291</v>
      </c>
      <c r="P216" s="746">
        <v>-160.09999999999854</v>
      </c>
      <c r="Q216" s="746">
        <v>-165</v>
      </c>
      <c r="R216" s="746">
        <v>-566.69999999999709</v>
      </c>
      <c r="S216" s="746">
        <v>68.399999999994179</v>
      </c>
      <c r="T216" s="746">
        <v>250.09999999999854</v>
      </c>
      <c r="U216" s="746">
        <v>-264.90000000000146</v>
      </c>
      <c r="V216" s="746">
        <v>1084.9000000000015</v>
      </c>
      <c r="W216" s="747">
        <v>-525.70000000000437</v>
      </c>
    </row>
    <row r="217" spans="2:38" x14ac:dyDescent="0.2">
      <c r="B217" s="980"/>
      <c r="C217" s="136">
        <v>2019</v>
      </c>
      <c r="D217" s="405">
        <v>0.97159721098101282</v>
      </c>
      <c r="E217" s="400">
        <v>0.98458632280035829</v>
      </c>
      <c r="F217" s="400">
        <v>0.99784557447496713</v>
      </c>
      <c r="G217" s="400">
        <v>1.0004678913052507</v>
      </c>
      <c r="H217" s="400">
        <v>0.99712293428556897</v>
      </c>
      <c r="I217" s="400">
        <v>0.99462206510623485</v>
      </c>
      <c r="J217" s="400">
        <v>1.0147958838857281</v>
      </c>
      <c r="K217" s="400">
        <v>0.98603122631205498</v>
      </c>
      <c r="L217" s="400">
        <v>1.0197450661942025</v>
      </c>
      <c r="M217" s="401">
        <v>1.0019962949915282</v>
      </c>
      <c r="N217" s="745">
        <v>-947.5</v>
      </c>
      <c r="O217" s="746">
        <v>-521.40000000000146</v>
      </c>
      <c r="P217" s="746">
        <v>-74.599999999998545</v>
      </c>
      <c r="Q217" s="746">
        <v>16.900000000001455</v>
      </c>
      <c r="R217" s="746">
        <v>-107.39999999999418</v>
      </c>
      <c r="S217" s="746">
        <v>-207.20000000000437</v>
      </c>
      <c r="T217" s="746">
        <v>591.09999999999854</v>
      </c>
      <c r="U217" s="746">
        <v>-576.79999999999563</v>
      </c>
      <c r="V217" s="746">
        <v>802.40000000000146</v>
      </c>
      <c r="W217" s="747">
        <v>83.299999999995634</v>
      </c>
    </row>
    <row r="218" spans="2:38" x14ac:dyDescent="0.2">
      <c r="B218" s="980"/>
      <c r="C218" s="136">
        <v>2020</v>
      </c>
      <c r="D218" s="405">
        <v>0.97462378513951298</v>
      </c>
      <c r="E218" s="400">
        <v>0.9873253288314584</v>
      </c>
      <c r="F218" s="400">
        <v>1.0007081444306749</v>
      </c>
      <c r="G218" s="400">
        <v>0.99325542439738468</v>
      </c>
      <c r="H218" s="400">
        <v>1.0070494686504994</v>
      </c>
      <c r="I218" s="400">
        <v>1.0038515536381725</v>
      </c>
      <c r="J218" s="400">
        <v>1.0185762340151585</v>
      </c>
      <c r="K218" s="400">
        <v>0.99642343723534077</v>
      </c>
      <c r="L218" s="400">
        <v>1.0212940321780422</v>
      </c>
      <c r="M218" s="401">
        <v>0.99443647036140459</v>
      </c>
      <c r="N218" s="745">
        <v>-971.30000000000291</v>
      </c>
      <c r="O218" s="746">
        <v>-482</v>
      </c>
      <c r="P218" s="746">
        <v>27.599999999998545</v>
      </c>
      <c r="Q218" s="746">
        <v>-274.59999999999854</v>
      </c>
      <c r="R218" s="746">
        <v>293.79999999999563</v>
      </c>
      <c r="S218" s="746">
        <v>165.70000000000437</v>
      </c>
      <c r="T218" s="746">
        <v>826.70000000000437</v>
      </c>
      <c r="U218" s="746">
        <v>-164.70000000000437</v>
      </c>
      <c r="V218" s="746">
        <v>961.39999999999418</v>
      </c>
      <c r="W218" s="747">
        <v>-259.69999999999709</v>
      </c>
    </row>
    <row r="219" spans="2:38" x14ac:dyDescent="0.2">
      <c r="B219" s="980"/>
      <c r="C219" s="136">
        <v>2021</v>
      </c>
      <c r="D219" s="405">
        <v>0.97525071945582975</v>
      </c>
      <c r="E219" s="400">
        <v>0.97602551900029255</v>
      </c>
      <c r="F219" s="400">
        <v>0.99876520031194949</v>
      </c>
      <c r="G219" s="400">
        <v>0.97576993166287018</v>
      </c>
      <c r="H219" s="400">
        <v>1.006438064774815</v>
      </c>
      <c r="I219" s="400">
        <v>1.0018218557151439</v>
      </c>
      <c r="J219" s="400">
        <v>1.0080094783737772</v>
      </c>
      <c r="K219" s="400">
        <v>1.001541709065372</v>
      </c>
      <c r="L219" s="400">
        <v>1.0086142493089507</v>
      </c>
      <c r="M219" s="401">
        <v>1.0038760241671936</v>
      </c>
      <c r="N219" s="745">
        <v>-993.30000000000291</v>
      </c>
      <c r="O219" s="746">
        <v>-974.80000000000291</v>
      </c>
      <c r="P219" s="746">
        <v>-51.299999999995634</v>
      </c>
      <c r="Q219" s="746">
        <v>-1063.6999999999971</v>
      </c>
      <c r="R219" s="746">
        <v>284.20000000000437</v>
      </c>
      <c r="S219" s="746">
        <v>83.400000000001455</v>
      </c>
      <c r="T219" s="746">
        <v>380.60000000000582</v>
      </c>
      <c r="U219" s="746">
        <v>75.299999999995634</v>
      </c>
      <c r="V219" s="746">
        <v>415.09999999999854</v>
      </c>
      <c r="W219" s="747">
        <v>190.59999999999854</v>
      </c>
    </row>
    <row r="220" spans="2:38" x14ac:dyDescent="0.2">
      <c r="B220" s="980"/>
      <c r="C220" s="136">
        <v>2022</v>
      </c>
      <c r="D220" s="405">
        <v>0.98549051853138114</v>
      </c>
      <c r="E220" s="400">
        <v>0.98477809996070786</v>
      </c>
      <c r="F220" s="400">
        <v>1.0014138773765042</v>
      </c>
      <c r="G220" s="400">
        <v>0.98293499466864087</v>
      </c>
      <c r="H220" s="400">
        <v>1.0004924790134229</v>
      </c>
      <c r="I220" s="400">
        <v>0.99083415074606496</v>
      </c>
      <c r="J220" s="400">
        <v>0.99792060291960016</v>
      </c>
      <c r="K220" s="400">
        <v>1.0006055455657643</v>
      </c>
      <c r="L220" s="400">
        <v>0.98706516353079299</v>
      </c>
      <c r="M220" s="401">
        <v>0.99175324240598395</v>
      </c>
      <c r="N220" s="745">
        <v>-568.19999999999709</v>
      </c>
      <c r="O220" s="746">
        <v>-612.10000000000582</v>
      </c>
      <c r="P220" s="746">
        <v>58.19999999999709</v>
      </c>
      <c r="Q220" s="746">
        <v>-733</v>
      </c>
      <c r="R220" s="746">
        <v>21.900000000001455</v>
      </c>
      <c r="S220" s="746">
        <v>-423.30000000000291</v>
      </c>
      <c r="T220" s="746">
        <v>-98.5</v>
      </c>
      <c r="U220" s="746">
        <v>29.5</v>
      </c>
      <c r="V220" s="746">
        <v>-629.09999999999854</v>
      </c>
      <c r="W220" s="747">
        <v>-406.5</v>
      </c>
    </row>
    <row r="221" spans="2:38" x14ac:dyDescent="0.2">
      <c r="B221" s="980"/>
      <c r="C221" s="136">
        <v>2023</v>
      </c>
      <c r="D221" s="405">
        <v>0.98934241918021626</v>
      </c>
      <c r="E221" s="400">
        <v>0.9845192784844089</v>
      </c>
      <c r="F221" s="400">
        <v>1.0087003831811274</v>
      </c>
      <c r="G221" s="400">
        <v>0.99247290178265235</v>
      </c>
      <c r="H221" s="400">
        <v>0.99968068695455181</v>
      </c>
      <c r="I221" s="400">
        <v>1.0040435478357161</v>
      </c>
      <c r="J221" s="400">
        <v>1.0015925626515765</v>
      </c>
      <c r="K221" s="400">
        <v>1.002059550195826</v>
      </c>
      <c r="L221" s="400">
        <v>1.0006687307490383</v>
      </c>
      <c r="M221" s="401">
        <v>0.99050315345776307</v>
      </c>
      <c r="N221" s="745">
        <v>-435.09999999999854</v>
      </c>
      <c r="O221" s="746">
        <v>-652</v>
      </c>
      <c r="P221" s="746">
        <v>372.60000000000582</v>
      </c>
      <c r="Q221" s="746">
        <v>-340.19999999999709</v>
      </c>
      <c r="R221" s="746">
        <v>-14.80000000000291</v>
      </c>
      <c r="S221" s="746">
        <v>192.79999999999563</v>
      </c>
      <c r="T221" s="746">
        <v>78.80000000000291</v>
      </c>
      <c r="U221" s="746">
        <v>103.69999999999709</v>
      </c>
      <c r="V221" s="746">
        <v>33.5</v>
      </c>
      <c r="W221" s="747">
        <v>-481.69999999999709</v>
      </c>
    </row>
    <row r="222" spans="2:38" ht="13.5" thickBot="1" x14ac:dyDescent="0.25">
      <c r="B222" s="981"/>
      <c r="C222" s="137">
        <v>2024</v>
      </c>
      <c r="D222" s="406">
        <v>0.98393467842139515</v>
      </c>
      <c r="E222" s="403">
        <v>0.9807025771839718</v>
      </c>
      <c r="F222" s="403">
        <v>0.99969941812733021</v>
      </c>
      <c r="G222" s="403">
        <v>1.004105138485945</v>
      </c>
      <c r="H222" s="403">
        <v>0.99730695131476177</v>
      </c>
      <c r="I222" s="403">
        <v>1.0081297680511674</v>
      </c>
      <c r="J222" s="403">
        <v>1.0173981219364763</v>
      </c>
      <c r="K222" s="403">
        <v>1.0095691928484505</v>
      </c>
      <c r="L222" s="403">
        <v>0.99822335804515649</v>
      </c>
      <c r="M222" s="404">
        <v>0.99089776111807759</v>
      </c>
      <c r="N222" s="748">
        <v>-678.80000000000291</v>
      </c>
      <c r="O222" s="749">
        <v>-843.5</v>
      </c>
      <c r="P222" s="749">
        <v>-13.399999999994179</v>
      </c>
      <c r="Q222" s="749">
        <v>188.90000000000146</v>
      </c>
      <c r="R222" s="749">
        <v>-129.30000000000291</v>
      </c>
      <c r="S222" s="749">
        <v>400.90000000000146</v>
      </c>
      <c r="T222" s="749">
        <v>872.09999999999854</v>
      </c>
      <c r="U222" s="749">
        <v>494.60000000000582</v>
      </c>
      <c r="V222" s="749">
        <v>-92.600000000005821</v>
      </c>
      <c r="W222" s="750">
        <v>-474</v>
      </c>
    </row>
    <row r="223" spans="2:38" x14ac:dyDescent="0.2">
      <c r="W223" s="13" t="s">
        <v>110</v>
      </c>
      <c r="AK223" s="13"/>
      <c r="AL223" s="13"/>
    </row>
    <row r="225" spans="2:23" ht="16.5" thickBot="1" x14ac:dyDescent="0.3">
      <c r="B225" s="694" t="s">
        <v>296</v>
      </c>
    </row>
    <row r="226" spans="2:23" ht="27" customHeight="1" x14ac:dyDescent="0.2">
      <c r="B226" s="963" t="s">
        <v>45</v>
      </c>
      <c r="C226" s="966" t="s">
        <v>6</v>
      </c>
      <c r="D226" s="1007" t="s">
        <v>319</v>
      </c>
      <c r="E226" s="1003"/>
      <c r="F226" s="1003"/>
      <c r="G226" s="1003"/>
      <c r="H226" s="1003"/>
      <c r="I226" s="1003"/>
      <c r="J226" s="1003"/>
      <c r="K226" s="1003"/>
      <c r="L226" s="1003"/>
      <c r="M226" s="1008"/>
      <c r="N226" s="1009" t="s">
        <v>318</v>
      </c>
      <c r="O226" s="1003"/>
      <c r="P226" s="1003"/>
      <c r="Q226" s="1003"/>
      <c r="R226" s="1003"/>
      <c r="S226" s="1003"/>
      <c r="T226" s="1003"/>
      <c r="U226" s="1003"/>
      <c r="V226" s="1003"/>
      <c r="W226" s="1004"/>
    </row>
    <row r="227" spans="2:23" x14ac:dyDescent="0.2">
      <c r="B227" s="964"/>
      <c r="C227" s="967"/>
      <c r="D227" s="1005" t="s">
        <v>67</v>
      </c>
      <c r="E227" s="991"/>
      <c r="F227" s="991"/>
      <c r="G227" s="991"/>
      <c r="H227" s="991"/>
      <c r="I227" s="991"/>
      <c r="J227" s="991"/>
      <c r="K227" s="991"/>
      <c r="L227" s="991"/>
      <c r="M227" s="1010"/>
      <c r="N227" s="991" t="s">
        <v>67</v>
      </c>
      <c r="O227" s="991"/>
      <c r="P227" s="991"/>
      <c r="Q227" s="991"/>
      <c r="R227" s="991"/>
      <c r="S227" s="991"/>
      <c r="T227" s="991"/>
      <c r="U227" s="991"/>
      <c r="V227" s="991"/>
      <c r="W227" s="1006"/>
    </row>
    <row r="228" spans="2:23" ht="13.5" thickBot="1" x14ac:dyDescent="0.25">
      <c r="B228" s="965"/>
      <c r="C228" s="968"/>
      <c r="D228" s="640">
        <v>-24</v>
      </c>
      <c r="E228" s="143" t="s">
        <v>135</v>
      </c>
      <c r="F228" s="143" t="s">
        <v>136</v>
      </c>
      <c r="G228" s="143" t="s">
        <v>129</v>
      </c>
      <c r="H228" s="143" t="s">
        <v>130</v>
      </c>
      <c r="I228" s="143" t="s">
        <v>131</v>
      </c>
      <c r="J228" s="143" t="s">
        <v>132</v>
      </c>
      <c r="K228" s="143" t="s">
        <v>133</v>
      </c>
      <c r="L228" s="143" t="s">
        <v>134</v>
      </c>
      <c r="M228" s="642" t="s">
        <v>114</v>
      </c>
      <c r="N228" s="146">
        <v>-24</v>
      </c>
      <c r="O228" s="143" t="s">
        <v>135</v>
      </c>
      <c r="P228" s="143" t="s">
        <v>136</v>
      </c>
      <c r="Q228" s="143" t="s">
        <v>129</v>
      </c>
      <c r="R228" s="143" t="s">
        <v>130</v>
      </c>
      <c r="S228" s="143" t="s">
        <v>131</v>
      </c>
      <c r="T228" s="143" t="s">
        <v>132</v>
      </c>
      <c r="U228" s="143" t="s">
        <v>133</v>
      </c>
      <c r="V228" s="143" t="s">
        <v>134</v>
      </c>
      <c r="W228" s="641" t="s">
        <v>114</v>
      </c>
    </row>
    <row r="229" spans="2:23" ht="13.5" thickTop="1" x14ac:dyDescent="0.2">
      <c r="B229" s="977" t="s">
        <v>128</v>
      </c>
      <c r="C229" s="134">
        <v>2011</v>
      </c>
      <c r="D229" s="430">
        <v>0.94300279369833817</v>
      </c>
      <c r="E229" s="431">
        <v>0.94805234235054792</v>
      </c>
      <c r="F229" s="431">
        <v>0.83934898641607225</v>
      </c>
      <c r="G229" s="431">
        <v>0.80994311473650316</v>
      </c>
      <c r="H229" s="431">
        <v>0.84103253426822122</v>
      </c>
      <c r="I229" s="431">
        <v>0.87097522290276763</v>
      </c>
      <c r="J229" s="431">
        <v>0.89362382275555108</v>
      </c>
      <c r="K229" s="431">
        <v>0.94207183707856068</v>
      </c>
      <c r="L229" s="431">
        <v>0.85043456801548556</v>
      </c>
      <c r="M229" s="432">
        <v>0.92603806228373708</v>
      </c>
      <c r="N229" s="751">
        <v>-989.5</v>
      </c>
      <c r="O229" s="752">
        <v>-1026.6000000000022</v>
      </c>
      <c r="P229" s="752">
        <v>-3545.6000000000022</v>
      </c>
      <c r="Q229" s="752">
        <v>-4426.9000000000015</v>
      </c>
      <c r="R229" s="752">
        <v>-3772.6000000000022</v>
      </c>
      <c r="S229" s="752">
        <v>-3115.5999999999985</v>
      </c>
      <c r="T229" s="752">
        <v>-2595.6000000000022</v>
      </c>
      <c r="U229" s="752">
        <v>-1430.2000000000007</v>
      </c>
      <c r="V229" s="752">
        <v>-3878.7999999999993</v>
      </c>
      <c r="W229" s="753">
        <v>-1778.3999999999978</v>
      </c>
    </row>
    <row r="230" spans="2:23" x14ac:dyDescent="0.2">
      <c r="B230" s="978"/>
      <c r="C230" s="134">
        <v>2012</v>
      </c>
      <c r="D230" s="424">
        <v>0.93912067734367033</v>
      </c>
      <c r="E230" s="425">
        <v>0.93079442141663038</v>
      </c>
      <c r="F230" s="425">
        <v>0.86429766852573953</v>
      </c>
      <c r="G230" s="425">
        <v>0.82873541786579985</v>
      </c>
      <c r="H230" s="425">
        <v>0.85056481474233026</v>
      </c>
      <c r="I230" s="425">
        <v>0.88107178734255476</v>
      </c>
      <c r="J230" s="425">
        <v>0.90758212539668925</v>
      </c>
      <c r="K230" s="425">
        <v>0.90082288793951382</v>
      </c>
      <c r="L230" s="425">
        <v>0.82889528281006775</v>
      </c>
      <c r="M230" s="426">
        <v>0.92890931474422167</v>
      </c>
      <c r="N230" s="739">
        <v>-1193.5999999999985</v>
      </c>
      <c r="O230" s="740">
        <v>-1511</v>
      </c>
      <c r="P230" s="740">
        <v>-3170.4000000000015</v>
      </c>
      <c r="Q230" s="740">
        <v>-4225.1999999999971</v>
      </c>
      <c r="R230" s="740">
        <v>-3817.7999999999993</v>
      </c>
      <c r="S230" s="740">
        <v>-3078.0999999999985</v>
      </c>
      <c r="T230" s="740">
        <v>-2370.5</v>
      </c>
      <c r="U230" s="740">
        <v>-2672</v>
      </c>
      <c r="V230" s="740">
        <v>-4715.8000000000029</v>
      </c>
      <c r="W230" s="741">
        <v>-1795.8999999999978</v>
      </c>
    </row>
    <row r="231" spans="2:23" x14ac:dyDescent="0.2">
      <c r="B231" s="978"/>
      <c r="C231" s="134">
        <v>2013</v>
      </c>
      <c r="D231" s="424">
        <v>0.99272490305212213</v>
      </c>
      <c r="E231" s="425">
        <v>0.91604116305121797</v>
      </c>
      <c r="F231" s="425">
        <v>0.86337797189130394</v>
      </c>
      <c r="G231" s="425">
        <v>0.83605311231808532</v>
      </c>
      <c r="H231" s="425">
        <v>0.83652111843670618</v>
      </c>
      <c r="I231" s="425">
        <v>0.87940703118065022</v>
      </c>
      <c r="J231" s="425">
        <v>0.90192387882126557</v>
      </c>
      <c r="K231" s="425">
        <v>0.93643845143342874</v>
      </c>
      <c r="L231" s="425">
        <v>0.82646703380202191</v>
      </c>
      <c r="M231" s="426">
        <v>0.91016543007588779</v>
      </c>
      <c r="N231" s="739">
        <v>-136.20000000000073</v>
      </c>
      <c r="O231" s="740">
        <v>-1851.2000000000007</v>
      </c>
      <c r="P231" s="740">
        <v>-3215.7000000000007</v>
      </c>
      <c r="Q231" s="740">
        <v>-4011.6000000000022</v>
      </c>
      <c r="R231" s="740">
        <v>-4259.8999999999978</v>
      </c>
      <c r="S231" s="740">
        <v>-3124.5999999999985</v>
      </c>
      <c r="T231" s="740">
        <v>-2563.7000000000007</v>
      </c>
      <c r="U231" s="740">
        <v>-1645.0999999999985</v>
      </c>
      <c r="V231" s="740">
        <v>-4796</v>
      </c>
      <c r="W231" s="741">
        <v>-2335.6000000000022</v>
      </c>
    </row>
    <row r="232" spans="2:23" x14ac:dyDescent="0.2">
      <c r="B232" s="978"/>
      <c r="C232" s="134">
        <v>2014</v>
      </c>
      <c r="D232" s="424">
        <v>0.9202813599062134</v>
      </c>
      <c r="E232" s="425">
        <v>0.94919045590115025</v>
      </c>
      <c r="F232" s="425">
        <v>0.86367930894857603</v>
      </c>
      <c r="G232" s="425">
        <v>0.83945662117017472</v>
      </c>
      <c r="H232" s="425">
        <v>0.84456992574257428</v>
      </c>
      <c r="I232" s="425">
        <v>0.87632891343403763</v>
      </c>
      <c r="J232" s="425">
        <v>0.90178402691159243</v>
      </c>
      <c r="K232" s="425">
        <v>0.91742461951521193</v>
      </c>
      <c r="L232" s="425">
        <v>0.86023695939765232</v>
      </c>
      <c r="M232" s="426">
        <v>0.91427595890463509</v>
      </c>
      <c r="N232" s="739">
        <v>-1598</v>
      </c>
      <c r="O232" s="740">
        <v>-1097.1000000000022</v>
      </c>
      <c r="P232" s="740">
        <v>-3232</v>
      </c>
      <c r="Q232" s="740">
        <v>-3983.8999999999978</v>
      </c>
      <c r="R232" s="740">
        <v>-4018.7999999999993</v>
      </c>
      <c r="S232" s="740">
        <v>-3256</v>
      </c>
      <c r="T232" s="740">
        <v>-2598.5</v>
      </c>
      <c r="U232" s="740">
        <v>-2189.7999999999993</v>
      </c>
      <c r="V232" s="740">
        <v>-3835</v>
      </c>
      <c r="W232" s="741">
        <v>-2234.5</v>
      </c>
    </row>
    <row r="233" spans="2:23" x14ac:dyDescent="0.2">
      <c r="B233" s="978"/>
      <c r="C233" s="134">
        <v>2015</v>
      </c>
      <c r="D233" s="424">
        <v>0.91108079707699863</v>
      </c>
      <c r="E233" s="425">
        <v>0.92534634408361505</v>
      </c>
      <c r="F233" s="425">
        <v>0.87983656861627813</v>
      </c>
      <c r="G233" s="425">
        <v>0.82371817476549825</v>
      </c>
      <c r="H233" s="425">
        <v>0.84134858647228672</v>
      </c>
      <c r="I233" s="425">
        <v>0.86151474797118832</v>
      </c>
      <c r="J233" s="425">
        <v>0.90795412504624495</v>
      </c>
      <c r="K233" s="425">
        <v>0.9237453046266606</v>
      </c>
      <c r="L233" s="425">
        <v>0.88894477306771336</v>
      </c>
      <c r="M233" s="426">
        <v>0.88777084151860419</v>
      </c>
      <c r="N233" s="739">
        <v>-1844.7000000000007</v>
      </c>
      <c r="O233" s="740">
        <v>-1667.7999999999993</v>
      </c>
      <c r="P233" s="740">
        <v>-2846.9000000000015</v>
      </c>
      <c r="Q233" s="740">
        <v>-4499.1000000000022</v>
      </c>
      <c r="R233" s="740">
        <v>-4170.2000000000007</v>
      </c>
      <c r="S233" s="740">
        <v>-3764.5</v>
      </c>
      <c r="T233" s="740">
        <v>-2488</v>
      </c>
      <c r="U233" s="740">
        <v>-2080.7999999999993</v>
      </c>
      <c r="V233" s="740">
        <v>-3047.1000000000022</v>
      </c>
      <c r="W233" s="741">
        <v>-3085</v>
      </c>
    </row>
    <row r="234" spans="2:23" x14ac:dyDescent="0.2">
      <c r="B234" s="978"/>
      <c r="C234" s="134">
        <v>2016</v>
      </c>
      <c r="D234" s="424">
        <v>0.94110919180461372</v>
      </c>
      <c r="E234" s="425">
        <v>0.90698902249986268</v>
      </c>
      <c r="F234" s="425">
        <v>0.88609608005447882</v>
      </c>
      <c r="G234" s="425">
        <v>0.81521289011030384</v>
      </c>
      <c r="H234" s="425">
        <v>0.84097129983635543</v>
      </c>
      <c r="I234" s="425">
        <v>0.86779662229599441</v>
      </c>
      <c r="J234" s="425">
        <v>0.89958167828280533</v>
      </c>
      <c r="K234" s="425">
        <v>0.91115982518256255</v>
      </c>
      <c r="L234" s="425">
        <v>0.9237980803821968</v>
      </c>
      <c r="M234" s="426">
        <v>0.91178295728150505</v>
      </c>
      <c r="N234" s="739">
        <v>-1251.1999999999971</v>
      </c>
      <c r="O234" s="740">
        <v>-2202.1000000000022</v>
      </c>
      <c r="P234" s="740">
        <v>-2793.2999999999993</v>
      </c>
      <c r="Q234" s="740">
        <v>-4908.5</v>
      </c>
      <c r="R234" s="740">
        <v>-4334.2000000000007</v>
      </c>
      <c r="S234" s="740">
        <v>-3695.6000000000022</v>
      </c>
      <c r="T234" s="740">
        <v>-2854.1999999999971</v>
      </c>
      <c r="U234" s="740">
        <v>-2569.3999999999978</v>
      </c>
      <c r="V234" s="740">
        <v>-2118.2000000000007</v>
      </c>
      <c r="W234" s="741">
        <v>-2487.8000000000029</v>
      </c>
    </row>
    <row r="235" spans="2:23" x14ac:dyDescent="0.2">
      <c r="B235" s="978"/>
      <c r="C235" s="134">
        <v>2017</v>
      </c>
      <c r="D235" s="424">
        <v>0.91236878137836619</v>
      </c>
      <c r="E235" s="425">
        <v>0.91038984227755182</v>
      </c>
      <c r="F235" s="425">
        <v>0.8594530079292767</v>
      </c>
      <c r="G235" s="425">
        <v>0.81016589033259789</v>
      </c>
      <c r="H235" s="425">
        <v>0.82761063781990363</v>
      </c>
      <c r="I235" s="425">
        <v>0.85972370537584986</v>
      </c>
      <c r="J235" s="425">
        <v>0.90815943894355999</v>
      </c>
      <c r="K235" s="425">
        <v>0.89325918762088985</v>
      </c>
      <c r="L235" s="425">
        <v>0.91011331080211577</v>
      </c>
      <c r="M235" s="426">
        <v>0.91221181279077945</v>
      </c>
      <c r="N235" s="739">
        <v>-2035.1999999999971</v>
      </c>
      <c r="O235" s="740">
        <v>-2258.4000000000015</v>
      </c>
      <c r="P235" s="740">
        <v>-3732.8999999999978</v>
      </c>
      <c r="Q235" s="740">
        <v>-5342.8999999999978</v>
      </c>
      <c r="R235" s="740">
        <v>-4988</v>
      </c>
      <c r="S235" s="740">
        <v>-4151</v>
      </c>
      <c r="T235" s="740">
        <v>-2718.5999999999985</v>
      </c>
      <c r="U235" s="740">
        <v>-3311.0999999999985</v>
      </c>
      <c r="V235" s="740">
        <v>-2654.3000000000029</v>
      </c>
      <c r="W235" s="741">
        <v>-2624.6999999999971</v>
      </c>
    </row>
    <row r="236" spans="2:23" x14ac:dyDescent="0.2">
      <c r="B236" s="978"/>
      <c r="C236" s="134">
        <v>2018</v>
      </c>
      <c r="D236" s="424">
        <v>0.92467512661834694</v>
      </c>
      <c r="E236" s="425">
        <v>0.91442928510911803</v>
      </c>
      <c r="F236" s="425">
        <v>0.85887441393747521</v>
      </c>
      <c r="G236" s="425">
        <v>0.79624057717816821</v>
      </c>
      <c r="H236" s="425">
        <v>0.80949149134052234</v>
      </c>
      <c r="I236" s="425">
        <v>0.82834753536426386</v>
      </c>
      <c r="J236" s="425">
        <v>0.88969223313104095</v>
      </c>
      <c r="K236" s="425">
        <v>0.89763554434349002</v>
      </c>
      <c r="L236" s="425">
        <v>0.88421559395523042</v>
      </c>
      <c r="M236" s="426">
        <v>0.9212915908440803</v>
      </c>
      <c r="N236" s="739">
        <v>-1876.9000000000015</v>
      </c>
      <c r="O236" s="740">
        <v>-2343.2000000000007</v>
      </c>
      <c r="P236" s="740">
        <v>-4078.5999999999985</v>
      </c>
      <c r="Q236" s="740">
        <v>-6298</v>
      </c>
      <c r="R236" s="740">
        <v>-6063.2000000000007</v>
      </c>
      <c r="S236" s="740">
        <v>-5688.7000000000044</v>
      </c>
      <c r="T236" s="740">
        <v>-3618.9000000000015</v>
      </c>
      <c r="U236" s="740">
        <v>-3473.3999999999978</v>
      </c>
      <c r="V236" s="740">
        <v>-3824</v>
      </c>
      <c r="W236" s="741">
        <v>-2586.5000000000036</v>
      </c>
    </row>
    <row r="237" spans="2:23" x14ac:dyDescent="0.2">
      <c r="B237" s="978"/>
      <c r="C237" s="134">
        <v>2019</v>
      </c>
      <c r="D237" s="424">
        <v>0.94999684589019495</v>
      </c>
      <c r="E237" s="425">
        <v>0.9097843140961418</v>
      </c>
      <c r="F237" s="425">
        <v>0.85470664155893628</v>
      </c>
      <c r="G237" s="425">
        <v>0.82328106855885774</v>
      </c>
      <c r="H237" s="425">
        <v>0.81253577957294054</v>
      </c>
      <c r="I237" s="425">
        <v>0.85928893755391866</v>
      </c>
      <c r="J237" s="425">
        <v>0.90258666476846483</v>
      </c>
      <c r="K237" s="425">
        <v>0.92445957694987002</v>
      </c>
      <c r="L237" s="425">
        <v>0.90479431869453075</v>
      </c>
      <c r="M237" s="426">
        <v>0.90577398977346302</v>
      </c>
      <c r="N237" s="739">
        <v>-1426.7999999999993</v>
      </c>
      <c r="O237" s="740">
        <v>-2863.5</v>
      </c>
      <c r="P237" s="740">
        <v>-4806.8999999999978</v>
      </c>
      <c r="Q237" s="740">
        <v>-6056.8999999999978</v>
      </c>
      <c r="R237" s="740">
        <v>-6778.5</v>
      </c>
      <c r="S237" s="740">
        <v>-5088.8999999999978</v>
      </c>
      <c r="T237" s="740">
        <v>-3558.1000000000058</v>
      </c>
      <c r="U237" s="740">
        <v>-2797.7000000000044</v>
      </c>
      <c r="V237" s="740">
        <v>-3650.5</v>
      </c>
      <c r="W237" s="741">
        <v>-3506.8000000000029</v>
      </c>
    </row>
    <row r="238" spans="2:23" x14ac:dyDescent="0.2">
      <c r="B238" s="978"/>
      <c r="C238" s="134">
        <v>2020</v>
      </c>
      <c r="D238" s="424">
        <v>1.0223292356516713</v>
      </c>
      <c r="E238" s="425">
        <v>0.90151453476977439</v>
      </c>
      <c r="F238" s="425">
        <v>0.85909904678956794</v>
      </c>
      <c r="G238" s="425">
        <v>0.80707639576198698</v>
      </c>
      <c r="H238" s="425">
        <v>0.82382834718958442</v>
      </c>
      <c r="I238" s="425">
        <v>0.88270155848051024</v>
      </c>
      <c r="J238" s="425">
        <v>0.92492629291563155</v>
      </c>
      <c r="K238" s="425">
        <v>1.0214081658001668</v>
      </c>
      <c r="L238" s="425">
        <v>1.0475613614790038</v>
      </c>
      <c r="M238" s="426">
        <v>0.90664154471334868</v>
      </c>
      <c r="N238" s="739">
        <v>606.5</v>
      </c>
      <c r="O238" s="740">
        <v>-3266.3000000000029</v>
      </c>
      <c r="P238" s="740">
        <v>-4659.1999999999971</v>
      </c>
      <c r="Q238" s="740">
        <v>-6608</v>
      </c>
      <c r="R238" s="740">
        <v>-6132.5000000000036</v>
      </c>
      <c r="S238" s="740">
        <v>-4067.3000000000029</v>
      </c>
      <c r="T238" s="740">
        <v>-2653.2999999999993</v>
      </c>
      <c r="U238" s="740">
        <v>723.90000000000146</v>
      </c>
      <c r="V238" s="740">
        <v>1578.3000000000029</v>
      </c>
      <c r="W238" s="741">
        <v>-3255.4000000000015</v>
      </c>
    </row>
    <row r="239" spans="2:23" x14ac:dyDescent="0.2">
      <c r="B239" s="978"/>
      <c r="C239" s="134">
        <v>2021</v>
      </c>
      <c r="D239" s="424">
        <v>0.96890119812935482</v>
      </c>
      <c r="E239" s="425">
        <v>0.93739596170806794</v>
      </c>
      <c r="F239" s="425">
        <v>0.88194997520017004</v>
      </c>
      <c r="G239" s="425">
        <v>0.82470927277672312</v>
      </c>
      <c r="H239" s="425">
        <v>0.86447536244799295</v>
      </c>
      <c r="I239" s="425">
        <v>0.90456808126198462</v>
      </c>
      <c r="J239" s="425">
        <v>0.96565956149347221</v>
      </c>
      <c r="K239" s="425">
        <v>1.0018573154395509</v>
      </c>
      <c r="L239" s="425">
        <v>1.0807011997988361</v>
      </c>
      <c r="M239" s="426">
        <v>0.95405007282971566</v>
      </c>
      <c r="N239" s="739">
        <v>-923</v>
      </c>
      <c r="O239" s="740">
        <v>-2143.6999999999971</v>
      </c>
      <c r="P239" s="740">
        <v>-4165.0999999999985</v>
      </c>
      <c r="Q239" s="740">
        <v>-6380.5999999999985</v>
      </c>
      <c r="R239" s="740">
        <v>-4866.5</v>
      </c>
      <c r="S239" s="740">
        <v>-3448.9000000000015</v>
      </c>
      <c r="T239" s="740">
        <v>-1238.9000000000015</v>
      </c>
      <c r="U239" s="740">
        <v>67.799999999995634</v>
      </c>
      <c r="V239" s="740">
        <v>2808.1999999999971</v>
      </c>
      <c r="W239" s="741">
        <v>-1675.0999999999985</v>
      </c>
    </row>
    <row r="240" spans="2:23" x14ac:dyDescent="0.2">
      <c r="B240" s="978"/>
      <c r="C240" s="134">
        <v>2022</v>
      </c>
      <c r="D240" s="424">
        <v>0.92348984690282498</v>
      </c>
      <c r="E240" s="425">
        <v>0.94819628702113123</v>
      </c>
      <c r="F240" s="425">
        <v>0.85620624421767766</v>
      </c>
      <c r="G240" s="425">
        <v>0.82862230803424108</v>
      </c>
      <c r="H240" s="425">
        <v>0.85114494508978289</v>
      </c>
      <c r="I240" s="425">
        <v>0.88157582682937352</v>
      </c>
      <c r="J240" s="425">
        <v>0.96426823569747877</v>
      </c>
      <c r="K240" s="425">
        <v>1.0189337899163855</v>
      </c>
      <c r="L240" s="425">
        <v>1.0578851451105598</v>
      </c>
      <c r="M240" s="426">
        <v>0.91130537549326918</v>
      </c>
      <c r="N240" s="739">
        <v>-2388.7999999999993</v>
      </c>
      <c r="O240" s="740">
        <v>-1752.1000000000022</v>
      </c>
      <c r="P240" s="740">
        <v>-5206.7000000000007</v>
      </c>
      <c r="Q240" s="740">
        <v>-6284.3000000000029</v>
      </c>
      <c r="R240" s="740">
        <v>-5493.5999999999985</v>
      </c>
      <c r="S240" s="740">
        <v>-4394.1999999999971</v>
      </c>
      <c r="T240" s="740">
        <v>-1292.2999999999956</v>
      </c>
      <c r="U240" s="740">
        <v>683.40000000000146</v>
      </c>
      <c r="V240" s="740">
        <v>2074.0999999999985</v>
      </c>
      <c r="W240" s="741">
        <v>-3497.3000000000029</v>
      </c>
    </row>
    <row r="241" spans="2:23" x14ac:dyDescent="0.2">
      <c r="B241" s="978"/>
      <c r="C241" s="134">
        <v>2023</v>
      </c>
      <c r="D241" s="424">
        <v>0.97836679009939587</v>
      </c>
      <c r="E241" s="425">
        <v>0.94518158405282438</v>
      </c>
      <c r="F241" s="425">
        <v>0.85729985808943565</v>
      </c>
      <c r="G241" s="425">
        <v>0.83706649496234298</v>
      </c>
      <c r="H241" s="425">
        <v>0.83579992434243533</v>
      </c>
      <c r="I241" s="425">
        <v>0.89791875241682173</v>
      </c>
      <c r="J241" s="425">
        <v>0.93965006558625652</v>
      </c>
      <c r="K241" s="425">
        <v>0.98218795554055083</v>
      </c>
      <c r="L241" s="425">
        <v>1.0468686217638843</v>
      </c>
      <c r="M241" s="426">
        <v>0.91142648984454233</v>
      </c>
      <c r="N241" s="739">
        <v>-666</v>
      </c>
      <c r="O241" s="740">
        <v>-1932.7000000000044</v>
      </c>
      <c r="P241" s="740">
        <v>-5349.6000000000022</v>
      </c>
      <c r="Q241" s="740">
        <v>-6174.2999999999993</v>
      </c>
      <c r="R241" s="740">
        <v>-6380.7000000000044</v>
      </c>
      <c r="S241" s="740">
        <v>-3854.1999999999971</v>
      </c>
      <c r="T241" s="740">
        <v>-2282</v>
      </c>
      <c r="U241" s="740">
        <v>-680.59999999999854</v>
      </c>
      <c r="V241" s="740">
        <v>1745.1999999999971</v>
      </c>
      <c r="W241" s="741">
        <v>-3598.5999999999985</v>
      </c>
    </row>
    <row r="242" spans="2:23" ht="13.5" thickBot="1" x14ac:dyDescent="0.25">
      <c r="B242" s="987"/>
      <c r="C242" s="135">
        <v>2024</v>
      </c>
      <c r="D242" s="427">
        <v>0.97411167512690355</v>
      </c>
      <c r="E242" s="428">
        <v>0.93794915558749548</v>
      </c>
      <c r="F242" s="428">
        <v>0.8523826312078383</v>
      </c>
      <c r="G242" s="428">
        <v>0.85596549640013153</v>
      </c>
      <c r="H242" s="428">
        <v>0.82398269873648644</v>
      </c>
      <c r="I242" s="428">
        <v>0.90293320303880464</v>
      </c>
      <c r="J242" s="428">
        <v>0.9321404800125288</v>
      </c>
      <c r="K242" s="428">
        <v>0.96351976886274671</v>
      </c>
      <c r="L242" s="428">
        <v>1.0527711167991378</v>
      </c>
      <c r="M242" s="429">
        <v>0.9286677608715268</v>
      </c>
      <c r="N242" s="742">
        <v>-810.90000000000146</v>
      </c>
      <c r="O242" s="743">
        <v>-2210.4000000000015</v>
      </c>
      <c r="P242" s="743">
        <v>-5610.7000000000007</v>
      </c>
      <c r="Q242" s="743">
        <v>-5433.5</v>
      </c>
      <c r="R242" s="743">
        <v>-7023.9000000000015</v>
      </c>
      <c r="S242" s="743">
        <v>-3695.0999999999985</v>
      </c>
      <c r="T242" s="743">
        <v>-2599.8000000000029</v>
      </c>
      <c r="U242" s="743">
        <v>-1409.0999999999985</v>
      </c>
      <c r="V242" s="743">
        <v>1958.5999999999985</v>
      </c>
      <c r="W242" s="744">
        <v>-2924.9000000000015</v>
      </c>
    </row>
    <row r="243" spans="2:23" x14ac:dyDescent="0.2">
      <c r="B243" s="980" t="s">
        <v>268</v>
      </c>
      <c r="C243" s="136">
        <v>2011</v>
      </c>
      <c r="D243" s="863">
        <v>0.92224152441787699</v>
      </c>
      <c r="E243" s="864">
        <v>0.91055857434720289</v>
      </c>
      <c r="F243" s="864">
        <v>0.82014926017741929</v>
      </c>
      <c r="G243" s="864">
        <v>0.7939955974347388</v>
      </c>
      <c r="H243" s="864">
        <v>0.80312898031770452</v>
      </c>
      <c r="I243" s="864">
        <v>0.84326928098798382</v>
      </c>
      <c r="J243" s="864">
        <v>0.86987459291889702</v>
      </c>
      <c r="K243" s="864">
        <v>0.9274908877224467</v>
      </c>
      <c r="L243" s="864">
        <v>0.85500942222751886</v>
      </c>
      <c r="M243" s="865">
        <v>0.8987236687673037</v>
      </c>
      <c r="N243" s="866">
        <v>-1441.2999999999993</v>
      </c>
      <c r="O243" s="867">
        <v>-1878.0999999999985</v>
      </c>
      <c r="P243" s="867">
        <v>-4164.2999999999993</v>
      </c>
      <c r="Q243" s="867">
        <v>-4969.2999999999993</v>
      </c>
      <c r="R243" s="867">
        <v>-4915.1999999999971</v>
      </c>
      <c r="S243" s="867">
        <v>-3901.1999999999971</v>
      </c>
      <c r="T243" s="867">
        <v>-3240.5</v>
      </c>
      <c r="U243" s="867">
        <v>-1826.2000000000007</v>
      </c>
      <c r="V243" s="867">
        <v>-3893.2000000000007</v>
      </c>
      <c r="W243" s="868">
        <v>-2476.5</v>
      </c>
    </row>
    <row r="244" spans="2:23" x14ac:dyDescent="0.2">
      <c r="B244" s="980"/>
      <c r="C244" s="136">
        <v>2012</v>
      </c>
      <c r="D244" s="405">
        <v>0.92558468195228927</v>
      </c>
      <c r="E244" s="400">
        <v>0.90015823314691412</v>
      </c>
      <c r="F244" s="400">
        <v>0.85100420921257125</v>
      </c>
      <c r="G244" s="400">
        <v>0.82818651975724678</v>
      </c>
      <c r="H244" s="400">
        <v>0.82282293191701139</v>
      </c>
      <c r="I244" s="400">
        <v>0.85043274135339997</v>
      </c>
      <c r="J244" s="400">
        <v>0.8796895889817532</v>
      </c>
      <c r="K244" s="400">
        <v>0.90479927780541269</v>
      </c>
      <c r="L244" s="400">
        <v>0.87636416216313917</v>
      </c>
      <c r="M244" s="401">
        <v>0.89150774675728084</v>
      </c>
      <c r="N244" s="745">
        <v>-1621.8000000000029</v>
      </c>
      <c r="O244" s="746">
        <v>-2385.0999999999985</v>
      </c>
      <c r="P244" s="746">
        <v>-3748.5999999999985</v>
      </c>
      <c r="Q244" s="746">
        <v>-4481.5999999999985</v>
      </c>
      <c r="R244" s="746">
        <v>-4877.1000000000022</v>
      </c>
      <c r="S244" s="746">
        <v>-4090.5</v>
      </c>
      <c r="T244" s="746">
        <v>-3221.6000000000022</v>
      </c>
      <c r="U244" s="746">
        <v>-2583.7000000000007</v>
      </c>
      <c r="V244" s="746">
        <v>-3420.2000000000007</v>
      </c>
      <c r="W244" s="747">
        <v>-2881.5</v>
      </c>
    </row>
    <row r="245" spans="2:23" x14ac:dyDescent="0.2">
      <c r="B245" s="980"/>
      <c r="C245" s="136">
        <v>2013</v>
      </c>
      <c r="D245" s="405">
        <v>0.9412702248078586</v>
      </c>
      <c r="E245" s="400">
        <v>0.90089985774307746</v>
      </c>
      <c r="F245" s="400">
        <v>0.84777058555515417</v>
      </c>
      <c r="G245" s="400">
        <v>0.84048900955624062</v>
      </c>
      <c r="H245" s="400">
        <v>0.8269542247779722</v>
      </c>
      <c r="I245" s="400">
        <v>0.84861442106486862</v>
      </c>
      <c r="J245" s="400">
        <v>0.87339090226167115</v>
      </c>
      <c r="K245" s="400">
        <v>0.88655133223891902</v>
      </c>
      <c r="L245" s="400">
        <v>0.88982715977110749</v>
      </c>
      <c r="M245" s="401">
        <v>0.87941788709105928</v>
      </c>
      <c r="N245" s="745">
        <v>-1263.8999999999978</v>
      </c>
      <c r="O245" s="746">
        <v>-2396.3999999999978</v>
      </c>
      <c r="P245" s="746">
        <v>-3875.6999999999971</v>
      </c>
      <c r="Q245" s="746">
        <v>-4159.6000000000022</v>
      </c>
      <c r="R245" s="746">
        <v>-4775.7000000000007</v>
      </c>
      <c r="S245" s="746">
        <v>-4167.1000000000022</v>
      </c>
      <c r="T245" s="746">
        <v>-3471.9000000000015</v>
      </c>
      <c r="U245" s="746">
        <v>-3144.4000000000015</v>
      </c>
      <c r="V245" s="746">
        <v>-3011.1999999999971</v>
      </c>
      <c r="W245" s="747">
        <v>-3267.1000000000022</v>
      </c>
    </row>
    <row r="246" spans="2:23" x14ac:dyDescent="0.2">
      <c r="B246" s="980"/>
      <c r="C246" s="136">
        <v>2014</v>
      </c>
      <c r="D246" s="405">
        <v>0.9279722994691032</v>
      </c>
      <c r="E246" s="400">
        <v>0.91992967136505699</v>
      </c>
      <c r="F246" s="400">
        <v>0.86741891666468085</v>
      </c>
      <c r="G246" s="400">
        <v>0.83354121909173162</v>
      </c>
      <c r="H246" s="400">
        <v>0.83734593247256905</v>
      </c>
      <c r="I246" s="400">
        <v>0.84342001044245474</v>
      </c>
      <c r="J246" s="400">
        <v>0.87914944482048485</v>
      </c>
      <c r="K246" s="400">
        <v>0.87636265534537172</v>
      </c>
      <c r="L246" s="400">
        <v>0.91127329970305182</v>
      </c>
      <c r="M246" s="401">
        <v>0.88550082179946632</v>
      </c>
      <c r="N246" s="745">
        <v>-1595.5</v>
      </c>
      <c r="O246" s="746">
        <v>-1903.5999999999985</v>
      </c>
      <c r="P246" s="746">
        <v>-3338.0999999999985</v>
      </c>
      <c r="Q246" s="746">
        <v>-4470.7000000000007</v>
      </c>
      <c r="R246" s="746">
        <v>-4496.0999999999985</v>
      </c>
      <c r="S246" s="746">
        <v>-4408.3999999999978</v>
      </c>
      <c r="T246" s="746">
        <v>-3356.5999999999985</v>
      </c>
      <c r="U246" s="746">
        <v>-3483</v>
      </c>
      <c r="V246" s="746">
        <v>-2480</v>
      </c>
      <c r="W246" s="747">
        <v>-3127.8999999999978</v>
      </c>
    </row>
    <row r="247" spans="2:23" x14ac:dyDescent="0.2">
      <c r="B247" s="980"/>
      <c r="C247" s="136">
        <v>2015</v>
      </c>
      <c r="D247" s="405">
        <v>0.8917401115510708</v>
      </c>
      <c r="E247" s="400">
        <v>0.90493378493081822</v>
      </c>
      <c r="F247" s="400">
        <v>0.87499608285544161</v>
      </c>
      <c r="G247" s="400">
        <v>0.83590929478459719</v>
      </c>
      <c r="H247" s="400">
        <v>0.84109654554604207</v>
      </c>
      <c r="I247" s="400">
        <v>0.84243197190741337</v>
      </c>
      <c r="J247" s="400">
        <v>0.87775967227077079</v>
      </c>
      <c r="K247" s="400">
        <v>0.89540315172072649</v>
      </c>
      <c r="L247" s="400">
        <v>0.94946173233300524</v>
      </c>
      <c r="M247" s="401">
        <v>0.88139529129833916</v>
      </c>
      <c r="N247" s="745">
        <v>-2542.7000000000007</v>
      </c>
      <c r="O247" s="746">
        <v>-2307.2000000000007</v>
      </c>
      <c r="P247" s="746">
        <v>-3191.2000000000007</v>
      </c>
      <c r="Q247" s="746">
        <v>-4463.2999999999993</v>
      </c>
      <c r="R247" s="746">
        <v>-4452.3000000000029</v>
      </c>
      <c r="S247" s="746">
        <v>-4558.9000000000015</v>
      </c>
      <c r="T247" s="746">
        <v>-3473.2999999999993</v>
      </c>
      <c r="U247" s="746">
        <v>-2960.2999999999993</v>
      </c>
      <c r="V247" s="746">
        <v>-1381.6000000000022</v>
      </c>
      <c r="W247" s="747">
        <v>-3355.5999999999985</v>
      </c>
    </row>
    <row r="248" spans="2:23" x14ac:dyDescent="0.2">
      <c r="B248" s="980"/>
      <c r="C248" s="136">
        <v>2016</v>
      </c>
      <c r="D248" s="405">
        <v>0.92395278037177708</v>
      </c>
      <c r="E248" s="400">
        <v>0.90479288401031455</v>
      </c>
      <c r="F248" s="400">
        <v>0.8858286934635039</v>
      </c>
      <c r="G248" s="400">
        <v>0.82512165237178359</v>
      </c>
      <c r="H248" s="400">
        <v>0.85640873776260318</v>
      </c>
      <c r="I248" s="400">
        <v>0.84923023304133349</v>
      </c>
      <c r="J248" s="400">
        <v>0.86378341338709785</v>
      </c>
      <c r="K248" s="400">
        <v>0.91895516974727809</v>
      </c>
      <c r="L248" s="400">
        <v>1.0236493905275892</v>
      </c>
      <c r="M248" s="401">
        <v>0.90699977988113578</v>
      </c>
      <c r="N248" s="745">
        <v>-1816</v>
      </c>
      <c r="O248" s="746">
        <v>-2414.6999999999971</v>
      </c>
      <c r="P248" s="746">
        <v>-2993.7999999999993</v>
      </c>
      <c r="Q248" s="746">
        <v>-4995.4000000000015</v>
      </c>
      <c r="R248" s="746">
        <v>-4121.5</v>
      </c>
      <c r="S248" s="746">
        <v>-4499</v>
      </c>
      <c r="T248" s="746">
        <v>-4134.7999999999993</v>
      </c>
      <c r="U248" s="746">
        <v>-2368.5999999999985</v>
      </c>
      <c r="V248" s="746">
        <v>635.40000000000146</v>
      </c>
      <c r="W248" s="747">
        <v>-2704</v>
      </c>
    </row>
    <row r="249" spans="2:23" x14ac:dyDescent="0.2">
      <c r="B249" s="980"/>
      <c r="C249" s="136">
        <v>2017</v>
      </c>
      <c r="D249" s="405">
        <v>0.91347077570563751</v>
      </c>
      <c r="E249" s="400">
        <v>0.91326042986375056</v>
      </c>
      <c r="F249" s="400">
        <v>0.87172020867173494</v>
      </c>
      <c r="G249" s="400">
        <v>0.83455328168300225</v>
      </c>
      <c r="H249" s="400">
        <v>0.85548913185977604</v>
      </c>
      <c r="I249" s="400">
        <v>0.84053464317175131</v>
      </c>
      <c r="J249" s="400">
        <v>0.87307213364658065</v>
      </c>
      <c r="K249" s="400">
        <v>0.91297967895415544</v>
      </c>
      <c r="L249" s="400">
        <v>0.99924384727767901</v>
      </c>
      <c r="M249" s="401">
        <v>0.9034346005392776</v>
      </c>
      <c r="N249" s="745">
        <v>-2269.7999999999993</v>
      </c>
      <c r="O249" s="746">
        <v>-2341.5</v>
      </c>
      <c r="P249" s="746">
        <v>-3656.5</v>
      </c>
      <c r="Q249" s="746">
        <v>-5026.8999999999978</v>
      </c>
      <c r="R249" s="746">
        <v>-4409.2000000000007</v>
      </c>
      <c r="S249" s="746">
        <v>-5123</v>
      </c>
      <c r="T249" s="746">
        <v>-4046.5999999999985</v>
      </c>
      <c r="U249" s="746">
        <v>-2739.7999999999993</v>
      </c>
      <c r="V249" s="746">
        <v>-22.100000000002183</v>
      </c>
      <c r="W249" s="747">
        <v>-3004.7000000000007</v>
      </c>
    </row>
    <row r="250" spans="2:23" x14ac:dyDescent="0.2">
      <c r="B250" s="980"/>
      <c r="C250" s="136">
        <v>2018</v>
      </c>
      <c r="D250" s="405">
        <v>0.91072922080380525</v>
      </c>
      <c r="E250" s="400">
        <v>0.90150701633234331</v>
      </c>
      <c r="F250" s="400">
        <v>0.88550725104633521</v>
      </c>
      <c r="G250" s="400">
        <v>0.83691929551882738</v>
      </c>
      <c r="H250" s="400">
        <v>0.84445976483205032</v>
      </c>
      <c r="I250" s="400">
        <v>0.84531289590634628</v>
      </c>
      <c r="J250" s="400">
        <v>0.8760321211399944</v>
      </c>
      <c r="K250" s="400">
        <v>0.91971079240223197</v>
      </c>
      <c r="L250" s="400">
        <v>0.97095734425834446</v>
      </c>
      <c r="M250" s="401">
        <v>0.91646733595227703</v>
      </c>
      <c r="N250" s="745">
        <v>-2593.7000000000007</v>
      </c>
      <c r="O250" s="746">
        <v>-2980.8999999999978</v>
      </c>
      <c r="P250" s="746">
        <v>-3553.5</v>
      </c>
      <c r="Q250" s="746">
        <v>-5414.1000000000022</v>
      </c>
      <c r="R250" s="746">
        <v>-5279.2999999999956</v>
      </c>
      <c r="S250" s="746">
        <v>-5433.3999999999978</v>
      </c>
      <c r="T250" s="746">
        <v>-4375</v>
      </c>
      <c r="U250" s="746">
        <v>-2778.4000000000015</v>
      </c>
      <c r="V250" s="746">
        <v>-964.09999999999854</v>
      </c>
      <c r="W250" s="747">
        <v>-2870.5999999999985</v>
      </c>
    </row>
    <row r="251" spans="2:23" x14ac:dyDescent="0.2">
      <c r="B251" s="980"/>
      <c r="C251" s="136">
        <v>2019</v>
      </c>
      <c r="D251" s="405">
        <v>0.94923013545031887</v>
      </c>
      <c r="E251" s="400">
        <v>0.92914373301748776</v>
      </c>
      <c r="F251" s="400">
        <v>0.8746268242605848</v>
      </c>
      <c r="G251" s="400">
        <v>0.87580296307926353</v>
      </c>
      <c r="H251" s="400">
        <v>0.86121741567057497</v>
      </c>
      <c r="I251" s="400">
        <v>0.89188709576400349</v>
      </c>
      <c r="J251" s="400">
        <v>0.90782919795827111</v>
      </c>
      <c r="K251" s="400">
        <v>0.91865454536150271</v>
      </c>
      <c r="L251" s="400">
        <v>0.90793216684799416</v>
      </c>
      <c r="M251" s="401">
        <v>0.96012211262071678</v>
      </c>
      <c r="N251" s="745">
        <v>-1639.1000000000022</v>
      </c>
      <c r="O251" s="746">
        <v>-2440.7999999999956</v>
      </c>
      <c r="P251" s="746">
        <v>-4518.7000000000007</v>
      </c>
      <c r="Q251" s="746">
        <v>-4588.0000000000036</v>
      </c>
      <c r="R251" s="746">
        <v>-5349</v>
      </c>
      <c r="S251" s="746">
        <v>-4142.7999999999956</v>
      </c>
      <c r="T251" s="746">
        <v>-3586.1999999999971</v>
      </c>
      <c r="U251" s="746">
        <v>-3179.1999999999971</v>
      </c>
      <c r="V251" s="746">
        <v>-3689.6000000000058</v>
      </c>
      <c r="W251" s="747">
        <v>-1542.6999999999971</v>
      </c>
    </row>
    <row r="252" spans="2:23" x14ac:dyDescent="0.2">
      <c r="B252" s="980"/>
      <c r="C252" s="136">
        <v>2020</v>
      </c>
      <c r="D252" s="405">
        <v>0.96473953960405823</v>
      </c>
      <c r="E252" s="400">
        <v>0.89523942503859189</v>
      </c>
      <c r="F252" s="400">
        <v>0.86057649577315998</v>
      </c>
      <c r="G252" s="400">
        <v>0.86936123512832675</v>
      </c>
      <c r="H252" s="400">
        <v>0.84877643737470787</v>
      </c>
      <c r="I252" s="400">
        <v>0.88481166522188714</v>
      </c>
      <c r="J252" s="400">
        <v>0.87794856568609536</v>
      </c>
      <c r="K252" s="400">
        <v>0.91074971920628989</v>
      </c>
      <c r="L252" s="400">
        <v>0.95224082965612422</v>
      </c>
      <c r="M252" s="401">
        <v>0.93825046563150594</v>
      </c>
      <c r="N252" s="745">
        <v>-1247.3000000000029</v>
      </c>
      <c r="O252" s="746">
        <v>-4051.5</v>
      </c>
      <c r="P252" s="746">
        <v>-5490.4000000000015</v>
      </c>
      <c r="Q252" s="746">
        <v>-5237.6999999999971</v>
      </c>
      <c r="R252" s="746">
        <v>-6374.3000000000029</v>
      </c>
      <c r="S252" s="746">
        <v>-4823.5</v>
      </c>
      <c r="T252" s="746">
        <v>-5343.9000000000015</v>
      </c>
      <c r="U252" s="746">
        <v>-3814.1999999999971</v>
      </c>
      <c r="V252" s="746">
        <v>-1965.5</v>
      </c>
      <c r="W252" s="747">
        <v>-2589.3000000000029</v>
      </c>
    </row>
    <row r="253" spans="2:23" x14ac:dyDescent="0.2">
      <c r="B253" s="980"/>
      <c r="C253" s="136">
        <v>2021</v>
      </c>
      <c r="D253" s="405">
        <v>0.96559503512241707</v>
      </c>
      <c r="E253" s="400">
        <v>0.92521978284424267</v>
      </c>
      <c r="F253" s="400">
        <v>0.90021235544661393</v>
      </c>
      <c r="G253" s="400">
        <v>0.89532757181391354</v>
      </c>
      <c r="H253" s="400">
        <v>0.85825581212498347</v>
      </c>
      <c r="I253" s="400">
        <v>0.90607591150177746</v>
      </c>
      <c r="J253" s="400">
        <v>0.89833351727182431</v>
      </c>
      <c r="K253" s="400">
        <v>0.89356683932447278</v>
      </c>
      <c r="L253" s="400">
        <v>1.0131927456769296</v>
      </c>
      <c r="M253" s="401">
        <v>0.98651363380852763</v>
      </c>
      <c r="N253" s="745">
        <v>-1261.1999999999971</v>
      </c>
      <c r="O253" s="746">
        <v>-2974.5999999999985</v>
      </c>
      <c r="P253" s="746">
        <v>-4111.6999999999971</v>
      </c>
      <c r="Q253" s="746">
        <v>-4338.4000000000015</v>
      </c>
      <c r="R253" s="746">
        <v>-6309.6999999999971</v>
      </c>
      <c r="S253" s="746">
        <v>-4081.8000000000029</v>
      </c>
      <c r="T253" s="746">
        <v>-4606</v>
      </c>
      <c r="U253" s="746">
        <v>-4923.2999999999956</v>
      </c>
      <c r="V253" s="746">
        <v>547.40000000000146</v>
      </c>
      <c r="W253" s="747">
        <v>-585.40000000000146</v>
      </c>
    </row>
    <row r="254" spans="2:23" x14ac:dyDescent="0.2">
      <c r="B254" s="980"/>
      <c r="C254" s="136">
        <v>2022</v>
      </c>
      <c r="D254" s="405">
        <v>0.93701985122841236</v>
      </c>
      <c r="E254" s="400">
        <v>0.90960992370394855</v>
      </c>
      <c r="F254" s="400">
        <v>0.88230642425400763</v>
      </c>
      <c r="G254" s="400">
        <v>0.90569728406432926</v>
      </c>
      <c r="H254" s="400">
        <v>0.8465485682238203</v>
      </c>
      <c r="I254" s="400">
        <v>0.87526555725224875</v>
      </c>
      <c r="J254" s="400">
        <v>0.88441490804068346</v>
      </c>
      <c r="K254" s="400">
        <v>0.92707906232477333</v>
      </c>
      <c r="L254" s="400">
        <v>0.9868005851980145</v>
      </c>
      <c r="M254" s="401">
        <v>0.92107541824790207</v>
      </c>
      <c r="N254" s="745">
        <v>-2376.5999999999985</v>
      </c>
      <c r="O254" s="746">
        <v>-3638.2999999999956</v>
      </c>
      <c r="P254" s="746">
        <v>-4926.3000000000029</v>
      </c>
      <c r="Q254" s="746">
        <v>-3890.5999999999985</v>
      </c>
      <c r="R254" s="746">
        <v>-6949.8000000000029</v>
      </c>
      <c r="S254" s="746">
        <v>-5595.4000000000015</v>
      </c>
      <c r="T254" s="746">
        <v>-5370.7999999999956</v>
      </c>
      <c r="U254" s="746">
        <v>-3290.1999999999971</v>
      </c>
      <c r="V254" s="746">
        <v>-569.29999999999563</v>
      </c>
      <c r="W254" s="747">
        <v>-3691.5</v>
      </c>
    </row>
    <row r="255" spans="2:23" x14ac:dyDescent="0.2">
      <c r="B255" s="980"/>
      <c r="C255" s="136">
        <v>2023</v>
      </c>
      <c r="D255" s="405">
        <v>1.0256844979247632</v>
      </c>
      <c r="E255" s="400">
        <v>0.90978415779240607</v>
      </c>
      <c r="F255" s="400">
        <v>0.89247660078148849</v>
      </c>
      <c r="G255" s="400">
        <v>0.89984500598100048</v>
      </c>
      <c r="H255" s="400">
        <v>0.86017773411720411</v>
      </c>
      <c r="I255" s="400">
        <v>0.88370732848536837</v>
      </c>
      <c r="J255" s="400">
        <v>0.89660599658384688</v>
      </c>
      <c r="K255" s="400">
        <v>0.91346241928577354</v>
      </c>
      <c r="L255" s="400">
        <v>0.94098858101093996</v>
      </c>
      <c r="M255" s="401">
        <v>0.97060997786644843</v>
      </c>
      <c r="N255" s="745">
        <v>933.20000000000437</v>
      </c>
      <c r="O255" s="746">
        <v>-3753.7999999999956</v>
      </c>
      <c r="P255" s="746">
        <v>-4614.6999999999971</v>
      </c>
      <c r="Q255" s="746">
        <v>-4303.5999999999985</v>
      </c>
      <c r="R255" s="746">
        <v>-6461.9000000000015</v>
      </c>
      <c r="S255" s="746">
        <v>-5368.5</v>
      </c>
      <c r="T255" s="746">
        <v>-4854.7000000000044</v>
      </c>
      <c r="U255" s="746">
        <v>-4062.1000000000058</v>
      </c>
      <c r="V255" s="746">
        <v>-2734.2999999999956</v>
      </c>
      <c r="W255" s="747">
        <v>-1339.8000000000029</v>
      </c>
    </row>
    <row r="256" spans="2:23" ht="13.5" thickBot="1" x14ac:dyDescent="0.25">
      <c r="B256" s="981"/>
      <c r="C256" s="137">
        <v>2024</v>
      </c>
      <c r="D256" s="406">
        <v>0.98747006488904587</v>
      </c>
      <c r="E256" s="403">
        <v>0.91581705769152033</v>
      </c>
      <c r="F256" s="403">
        <v>0.89725615582163853</v>
      </c>
      <c r="G256" s="403">
        <v>0.88956321033371988</v>
      </c>
      <c r="H256" s="403">
        <v>0.85164332855276714</v>
      </c>
      <c r="I256" s="403">
        <v>0.8767544379654878</v>
      </c>
      <c r="J256" s="403">
        <v>0.90043887765668928</v>
      </c>
      <c r="K256" s="403">
        <v>0.91302310294008504</v>
      </c>
      <c r="L256" s="403">
        <v>0.93728091277751047</v>
      </c>
      <c r="M256" s="404">
        <v>0.96870337325048916</v>
      </c>
      <c r="N256" s="748">
        <v>-475.59999999999854</v>
      </c>
      <c r="O256" s="749">
        <v>-3495.1999999999971</v>
      </c>
      <c r="P256" s="749">
        <v>-4408.7999999999956</v>
      </c>
      <c r="Q256" s="749">
        <v>-4789.5</v>
      </c>
      <c r="R256" s="749">
        <v>-6961.7999999999956</v>
      </c>
      <c r="S256" s="749">
        <v>-5717.3000000000029</v>
      </c>
      <c r="T256" s="749">
        <v>-4643.6999999999971</v>
      </c>
      <c r="U256" s="749">
        <v>-4101.6999999999971</v>
      </c>
      <c r="V256" s="749">
        <v>-2920</v>
      </c>
      <c r="W256" s="750">
        <v>-1455.6999999999971</v>
      </c>
    </row>
    <row r="257" spans="2:23" x14ac:dyDescent="0.2">
      <c r="B257" s="980" t="s">
        <v>261</v>
      </c>
      <c r="C257" s="136">
        <v>2011</v>
      </c>
      <c r="D257" s="863">
        <v>0.94314288242954503</v>
      </c>
      <c r="E257" s="864">
        <v>0.93050993107062985</v>
      </c>
      <c r="F257" s="864">
        <v>0.88651614362519648</v>
      </c>
      <c r="G257" s="864">
        <v>0.85078946225349672</v>
      </c>
      <c r="H257" s="864">
        <v>0.87543334046650978</v>
      </c>
      <c r="I257" s="864">
        <v>0.88084847786340337</v>
      </c>
      <c r="J257" s="864">
        <v>0.84924212628203188</v>
      </c>
      <c r="K257" s="864">
        <v>1.0680651565793353</v>
      </c>
      <c r="L257" s="864">
        <v>0.97110006059422393</v>
      </c>
      <c r="M257" s="865">
        <v>0.90730093841878456</v>
      </c>
      <c r="N257" s="866">
        <v>-899.39999999999964</v>
      </c>
      <c r="O257" s="867">
        <v>-1140.1999999999989</v>
      </c>
      <c r="P257" s="867">
        <v>-1956.6999999999989</v>
      </c>
      <c r="Q257" s="867">
        <v>-2748.0999999999985</v>
      </c>
      <c r="R257" s="867">
        <v>-2328.3999999999996</v>
      </c>
      <c r="S257" s="867">
        <v>-2274.3999999999978</v>
      </c>
      <c r="T257" s="867">
        <v>-2989.7999999999993</v>
      </c>
      <c r="U257" s="867">
        <v>1223.9000000000015</v>
      </c>
      <c r="V257" s="867">
        <v>-577.10000000000218</v>
      </c>
      <c r="W257" s="868">
        <v>-1841.2999999999993</v>
      </c>
    </row>
    <row r="258" spans="2:23" x14ac:dyDescent="0.2">
      <c r="B258" s="980"/>
      <c r="C258" s="136">
        <v>2012</v>
      </c>
      <c r="D258" s="405">
        <v>0.95201879188113048</v>
      </c>
      <c r="E258" s="400">
        <v>0.95041189399760551</v>
      </c>
      <c r="F258" s="400">
        <v>0.8772760917838639</v>
      </c>
      <c r="G258" s="400">
        <v>0.86730794781176102</v>
      </c>
      <c r="H258" s="400">
        <v>0.85094339622641513</v>
      </c>
      <c r="I258" s="400">
        <v>0.85954983280930275</v>
      </c>
      <c r="J258" s="400">
        <v>0.88042174443335641</v>
      </c>
      <c r="K258" s="400">
        <v>0.95514289097452099</v>
      </c>
      <c r="L258" s="400" t="s">
        <v>360</v>
      </c>
      <c r="M258" s="401">
        <v>0.90387985491298861</v>
      </c>
      <c r="N258" s="745">
        <v>-790.5</v>
      </c>
      <c r="O258" s="746">
        <v>-832.5</v>
      </c>
      <c r="P258" s="746">
        <v>-2238.2999999999993</v>
      </c>
      <c r="Q258" s="746">
        <v>-2496.7999999999993</v>
      </c>
      <c r="R258" s="746">
        <v>-2915.0999999999985</v>
      </c>
      <c r="S258" s="746">
        <v>-2814.2000000000007</v>
      </c>
      <c r="T258" s="746">
        <v>-2372.6000000000022</v>
      </c>
      <c r="U258" s="746">
        <v>-871.30000000000291</v>
      </c>
      <c r="V258" s="746" t="s">
        <v>360</v>
      </c>
      <c r="W258" s="747">
        <v>-1886.7999999999993</v>
      </c>
    </row>
    <row r="259" spans="2:23" x14ac:dyDescent="0.2">
      <c r="B259" s="980"/>
      <c r="C259" s="136">
        <v>2013</v>
      </c>
      <c r="D259" s="405">
        <v>1.0002007754953508</v>
      </c>
      <c r="E259" s="400">
        <v>0.90887561599944289</v>
      </c>
      <c r="F259" s="400">
        <v>0.87785714285714289</v>
      </c>
      <c r="G259" s="400">
        <v>0.85081907688745528</v>
      </c>
      <c r="H259" s="400">
        <v>0.84128762567011506</v>
      </c>
      <c r="I259" s="400">
        <v>0.87308759332544583</v>
      </c>
      <c r="J259" s="400">
        <v>0.88436618721761195</v>
      </c>
      <c r="K259" s="400">
        <v>1.0109969541802772</v>
      </c>
      <c r="L259" s="400" t="s">
        <v>360</v>
      </c>
      <c r="M259" s="401">
        <v>0.9078353385701502</v>
      </c>
      <c r="N259" s="745">
        <v>3.1999999999989086</v>
      </c>
      <c r="O259" s="746">
        <v>-1569.8999999999978</v>
      </c>
      <c r="P259" s="746">
        <v>-2205.8999999999996</v>
      </c>
      <c r="Q259" s="746">
        <v>-2834.8999999999978</v>
      </c>
      <c r="R259" s="746">
        <v>-3158.8999999999978</v>
      </c>
      <c r="S259" s="746">
        <v>-2488.5999999999985</v>
      </c>
      <c r="T259" s="746">
        <v>-2288</v>
      </c>
      <c r="U259" s="746">
        <v>199.29999999999927</v>
      </c>
      <c r="V259" s="746" t="s">
        <v>360</v>
      </c>
      <c r="W259" s="747">
        <v>-1853.7999999999993</v>
      </c>
    </row>
    <row r="260" spans="2:23" x14ac:dyDescent="0.2">
      <c r="B260" s="980"/>
      <c r="C260" s="136">
        <v>2014</v>
      </c>
      <c r="D260" s="405">
        <v>0.90228050041473962</v>
      </c>
      <c r="E260" s="400">
        <v>0.96960359012715036</v>
      </c>
      <c r="F260" s="400">
        <v>0.86894685537438809</v>
      </c>
      <c r="G260" s="400">
        <v>0.86019427616461253</v>
      </c>
      <c r="H260" s="400">
        <v>0.83014452451825171</v>
      </c>
      <c r="I260" s="400">
        <v>0.8852231298862161</v>
      </c>
      <c r="J260" s="400">
        <v>0.84287983465064209</v>
      </c>
      <c r="K260" s="400">
        <v>0.89627807774340451</v>
      </c>
      <c r="L260" s="400">
        <v>0.97560219580237784</v>
      </c>
      <c r="M260" s="401">
        <v>0.91283144927968507</v>
      </c>
      <c r="N260" s="745">
        <v>-1720.0000000000018</v>
      </c>
      <c r="O260" s="746">
        <v>-508</v>
      </c>
      <c r="P260" s="746">
        <v>-2460.2999999999993</v>
      </c>
      <c r="Q260" s="746">
        <v>-2677</v>
      </c>
      <c r="R260" s="746">
        <v>-3469.3999999999978</v>
      </c>
      <c r="S260" s="746">
        <v>-2288.7999999999993</v>
      </c>
      <c r="T260" s="746">
        <v>-3284</v>
      </c>
      <c r="U260" s="746">
        <v>-2159.2000000000007</v>
      </c>
      <c r="V260" s="746">
        <v>-488</v>
      </c>
      <c r="W260" s="747">
        <v>-1753.5</v>
      </c>
    </row>
    <row r="261" spans="2:23" x14ac:dyDescent="0.2">
      <c r="B261" s="980"/>
      <c r="C261" s="136">
        <v>2015</v>
      </c>
      <c r="D261" s="405">
        <v>0.90525708653921533</v>
      </c>
      <c r="E261" s="400">
        <v>0.91548542538469591</v>
      </c>
      <c r="F261" s="400">
        <v>0.89388788153520682</v>
      </c>
      <c r="G261" s="400">
        <v>0.84834614301235367</v>
      </c>
      <c r="H261" s="400">
        <v>0.83850000474441821</v>
      </c>
      <c r="I261" s="400">
        <v>0.82588055973849495</v>
      </c>
      <c r="J261" s="400">
        <v>0.8700210331048891</v>
      </c>
      <c r="K261" s="400">
        <v>0.94570906934502563</v>
      </c>
      <c r="L261" s="400">
        <v>0.96869888653107927</v>
      </c>
      <c r="M261" s="401">
        <v>0.86040716105033621</v>
      </c>
      <c r="N261" s="745">
        <v>-1691.8999999999996</v>
      </c>
      <c r="O261" s="746">
        <v>-1532.9000000000015</v>
      </c>
      <c r="P261" s="746">
        <v>-1966.3000000000029</v>
      </c>
      <c r="Q261" s="746">
        <v>-3015</v>
      </c>
      <c r="R261" s="746">
        <v>-3404</v>
      </c>
      <c r="S261" s="746">
        <v>-3792.5999999999985</v>
      </c>
      <c r="T261" s="746">
        <v>-2774.7000000000007</v>
      </c>
      <c r="U261" s="746">
        <v>-1162.6999999999971</v>
      </c>
      <c r="V261" s="746">
        <v>-656.40000000000146</v>
      </c>
      <c r="W261" s="747">
        <v>-3047.2000000000007</v>
      </c>
    </row>
    <row r="262" spans="2:23" x14ac:dyDescent="0.2">
      <c r="B262" s="980"/>
      <c r="C262" s="136">
        <v>2016</v>
      </c>
      <c r="D262" s="405">
        <v>0.96183863443133999</v>
      </c>
      <c r="E262" s="400">
        <v>0.90401891010521573</v>
      </c>
      <c r="F262" s="400">
        <v>0.89000832514942885</v>
      </c>
      <c r="G262" s="400">
        <v>0.85827586042543458</v>
      </c>
      <c r="H262" s="400">
        <v>0.85302933335788911</v>
      </c>
      <c r="I262" s="400">
        <v>0.86472838912181826</v>
      </c>
      <c r="J262" s="400">
        <v>0.88007959876459829</v>
      </c>
      <c r="K262" s="400">
        <v>0.89202813105365109</v>
      </c>
      <c r="L262" s="400">
        <v>1.0415787049476066</v>
      </c>
      <c r="M262" s="401">
        <v>0.89468343321037258</v>
      </c>
      <c r="N262" s="745">
        <v>-700.20000000000073</v>
      </c>
      <c r="O262" s="746">
        <v>-1871.8999999999978</v>
      </c>
      <c r="P262" s="746">
        <v>-2206.4000000000015</v>
      </c>
      <c r="Q262" s="746">
        <v>-2973.5</v>
      </c>
      <c r="R262" s="746">
        <v>-3192.0999999999985</v>
      </c>
      <c r="S262" s="746">
        <v>-2952.0999999999985</v>
      </c>
      <c r="T262" s="746">
        <v>-2663.6000000000022</v>
      </c>
      <c r="U262" s="746">
        <v>-2563.9000000000015</v>
      </c>
      <c r="V262" s="746">
        <v>866.59999999999854</v>
      </c>
      <c r="W262" s="747">
        <v>-2304</v>
      </c>
    </row>
    <row r="263" spans="2:23" x14ac:dyDescent="0.2">
      <c r="B263" s="980"/>
      <c r="C263" s="136">
        <v>2017</v>
      </c>
      <c r="D263" s="405">
        <v>0.94008798918262171</v>
      </c>
      <c r="E263" s="400">
        <v>0.91471662576336954</v>
      </c>
      <c r="F263" s="400">
        <v>0.88615457910360262</v>
      </c>
      <c r="G263" s="400">
        <v>0.89062941010443131</v>
      </c>
      <c r="H263" s="400">
        <v>0.8749432869158551</v>
      </c>
      <c r="I263" s="400">
        <v>0.88284542362907903</v>
      </c>
      <c r="J263" s="400">
        <v>0.9136416810713599</v>
      </c>
      <c r="K263" s="400">
        <v>0.9041055648625258</v>
      </c>
      <c r="L263" s="400">
        <v>1.0031354181491976</v>
      </c>
      <c r="M263" s="401">
        <v>0.92106998455585065</v>
      </c>
      <c r="N263" s="745">
        <v>-1222.8999999999978</v>
      </c>
      <c r="O263" s="746">
        <v>-1793.1000000000022</v>
      </c>
      <c r="P263" s="746">
        <v>-2485.1999999999971</v>
      </c>
      <c r="Q263" s="746">
        <v>-2402.5</v>
      </c>
      <c r="R263" s="746">
        <v>-2866.6000000000022</v>
      </c>
      <c r="S263" s="746">
        <v>-2707.7000000000007</v>
      </c>
      <c r="T263" s="746">
        <v>-1978.4000000000015</v>
      </c>
      <c r="U263" s="746">
        <v>-2415.6000000000022</v>
      </c>
      <c r="V263" s="746">
        <v>72.700000000000728</v>
      </c>
      <c r="W263" s="747">
        <v>-1819.3999999999978</v>
      </c>
    </row>
    <row r="264" spans="2:23" x14ac:dyDescent="0.2">
      <c r="B264" s="980"/>
      <c r="C264" s="136">
        <v>2018</v>
      </c>
      <c r="D264" s="405">
        <v>0.96620506066115086</v>
      </c>
      <c r="E264" s="400">
        <v>0.92671711724300554</v>
      </c>
      <c r="F264" s="400">
        <v>0.87775619693277085</v>
      </c>
      <c r="G264" s="400">
        <v>0.88846830913163133</v>
      </c>
      <c r="H264" s="400">
        <v>0.85989035574076023</v>
      </c>
      <c r="I264" s="400">
        <v>0.86472556254421007</v>
      </c>
      <c r="J264" s="400">
        <v>0.91093080244893399</v>
      </c>
      <c r="K264" s="400">
        <v>0.91203548618652341</v>
      </c>
      <c r="L264" s="400">
        <v>1.0018005913438817</v>
      </c>
      <c r="M264" s="401">
        <v>0.90962659025964765</v>
      </c>
      <c r="N264" s="745">
        <v>-728.70000000000073</v>
      </c>
      <c r="O264" s="746">
        <v>-1678.2000000000007</v>
      </c>
      <c r="P264" s="746">
        <v>-2964.4000000000015</v>
      </c>
      <c r="Q264" s="746">
        <v>-2699</v>
      </c>
      <c r="R264" s="746">
        <v>-3601</v>
      </c>
      <c r="S264" s="746">
        <v>-3537.9000000000015</v>
      </c>
      <c r="T264" s="746">
        <v>-2231.7000000000007</v>
      </c>
      <c r="U264" s="746">
        <v>-2389.5999999999985</v>
      </c>
      <c r="V264" s="746">
        <v>46.099999999998545</v>
      </c>
      <c r="W264" s="747">
        <v>-2343.5</v>
      </c>
    </row>
    <row r="265" spans="2:23" x14ac:dyDescent="0.2">
      <c r="B265" s="980"/>
      <c r="C265" s="136">
        <v>2019</v>
      </c>
      <c r="D265" s="405">
        <v>0.9611403194947814</v>
      </c>
      <c r="E265" s="400">
        <v>0.92161327658162706</v>
      </c>
      <c r="F265" s="400">
        <v>0.90635230548348167</v>
      </c>
      <c r="G265" s="400">
        <v>0.88506599489071813</v>
      </c>
      <c r="H265" s="400">
        <v>0.89084338019938369</v>
      </c>
      <c r="I265" s="400">
        <v>0.90140820746277417</v>
      </c>
      <c r="J265" s="400">
        <v>0.91800423563506661</v>
      </c>
      <c r="K265" s="400">
        <v>0.92763653191327722</v>
      </c>
      <c r="L265" s="400">
        <v>0.94888799412614566</v>
      </c>
      <c r="M265" s="401">
        <v>1.0063673902543555</v>
      </c>
      <c r="N265" s="745">
        <v>-999.29999999999927</v>
      </c>
      <c r="O265" s="746">
        <v>-2079.2000000000007</v>
      </c>
      <c r="P265" s="746">
        <v>-2537.2999999999993</v>
      </c>
      <c r="Q265" s="746">
        <v>-3239.2999999999993</v>
      </c>
      <c r="R265" s="746">
        <v>-3138.0999999999985</v>
      </c>
      <c r="S265" s="746">
        <v>-2854.4000000000015</v>
      </c>
      <c r="T265" s="746">
        <v>-2354</v>
      </c>
      <c r="U265" s="746">
        <v>-2095.3999999999978</v>
      </c>
      <c r="V265" s="746">
        <v>-1510.6000000000022</v>
      </c>
      <c r="W265" s="747">
        <v>187.20000000000073</v>
      </c>
    </row>
    <row r="266" spans="2:23" x14ac:dyDescent="0.2">
      <c r="B266" s="980"/>
      <c r="C266" s="136">
        <v>2020</v>
      </c>
      <c r="D266" s="405">
        <v>1.0845603512131667</v>
      </c>
      <c r="E266" s="400">
        <v>0.95946416492897824</v>
      </c>
      <c r="F266" s="400">
        <v>1.0621431918155311</v>
      </c>
      <c r="G266" s="400">
        <v>1.0168847428934189</v>
      </c>
      <c r="H266" s="400">
        <v>1.3546312900062094</v>
      </c>
      <c r="I266" s="400">
        <v>1.4471560974695172</v>
      </c>
      <c r="J266" s="400">
        <v>1.6580024498819874</v>
      </c>
      <c r="K266" s="400">
        <v>1.8293267824764581</v>
      </c>
      <c r="L266" s="400">
        <v>2.0256216890577141</v>
      </c>
      <c r="M266" s="401">
        <v>1.3681860370353602</v>
      </c>
      <c r="N266" s="745">
        <v>1872.1999999999971</v>
      </c>
      <c r="O266" s="746">
        <v>-1012.7999999999993</v>
      </c>
      <c r="P266" s="746">
        <v>1366.1000000000022</v>
      </c>
      <c r="Q266" s="746">
        <v>383</v>
      </c>
      <c r="R266" s="746">
        <v>6110.8999999999978</v>
      </c>
      <c r="S266" s="746">
        <v>7154.9</v>
      </c>
      <c r="T266" s="746">
        <v>8809.6</v>
      </c>
      <c r="U266" s="746">
        <v>9925.3000000000011</v>
      </c>
      <c r="V266" s="746">
        <v>11016.1</v>
      </c>
      <c r="W266" s="747">
        <v>6505.7000000000007</v>
      </c>
    </row>
    <row r="267" spans="2:23" x14ac:dyDescent="0.2">
      <c r="B267" s="980"/>
      <c r="C267" s="136">
        <v>2021</v>
      </c>
      <c r="D267" s="405">
        <v>1.0139532821054498</v>
      </c>
      <c r="E267" s="400">
        <v>1.0253251197809721</v>
      </c>
      <c r="F267" s="400">
        <v>1.0930447518032829</v>
      </c>
      <c r="G267" s="400">
        <v>1.0459116087404878</v>
      </c>
      <c r="H267" s="400">
        <v>1.3534404016890147</v>
      </c>
      <c r="I267" s="400">
        <v>1.504950611546132</v>
      </c>
      <c r="J267" s="400">
        <v>1.7063428901812741</v>
      </c>
      <c r="K267" s="400">
        <v>1.8979335909772066</v>
      </c>
      <c r="L267" s="400">
        <v>2.1059550531653266</v>
      </c>
      <c r="M267" s="401">
        <v>1.3091495463398879</v>
      </c>
      <c r="N267" s="745">
        <v>346.09999999999854</v>
      </c>
      <c r="O267" s="746">
        <v>651.20000000000073</v>
      </c>
      <c r="P267" s="746">
        <v>2204.5</v>
      </c>
      <c r="Q267" s="746">
        <v>1126.4000000000015</v>
      </c>
      <c r="R267" s="746">
        <v>6771.6000000000022</v>
      </c>
      <c r="S267" s="746">
        <v>8583.0999999999985</v>
      </c>
      <c r="T267" s="746">
        <v>10384.299999999999</v>
      </c>
      <c r="U267" s="746">
        <v>11384.900000000001</v>
      </c>
      <c r="V267" s="746">
        <v>12366.9</v>
      </c>
      <c r="W267" s="747">
        <v>6317.1000000000022</v>
      </c>
    </row>
    <row r="268" spans="2:23" x14ac:dyDescent="0.2">
      <c r="B268" s="980"/>
      <c r="C268" s="136">
        <v>2022</v>
      </c>
      <c r="D268" s="405">
        <v>0.93921296433767865</v>
      </c>
      <c r="E268" s="400">
        <v>1.0746575342465752</v>
      </c>
      <c r="F268" s="400">
        <v>1.0549417904456042</v>
      </c>
      <c r="G268" s="400">
        <v>1.0761903595371665</v>
      </c>
      <c r="H268" s="400">
        <v>1.2406668897689033</v>
      </c>
      <c r="I268" s="400">
        <v>1.5638362099580938</v>
      </c>
      <c r="J268" s="400">
        <v>1.7299712842722548</v>
      </c>
      <c r="K268" s="400">
        <v>1.933731070718326</v>
      </c>
      <c r="L268" s="400">
        <v>2.221521004653535</v>
      </c>
      <c r="M268" s="401">
        <v>1.3519072220533883</v>
      </c>
      <c r="N268" s="745">
        <v>-1637.6999999999971</v>
      </c>
      <c r="O268" s="746">
        <v>1842.0999999999985</v>
      </c>
      <c r="P268" s="746">
        <v>1368.5999999999985</v>
      </c>
      <c r="Q268" s="746">
        <v>1866.1000000000022</v>
      </c>
      <c r="R268" s="746">
        <v>5177.9000000000015</v>
      </c>
      <c r="S268" s="746">
        <v>9525.9000000000015</v>
      </c>
      <c r="T268" s="746">
        <v>10854.6</v>
      </c>
      <c r="U268" s="746">
        <v>12066.699999999999</v>
      </c>
      <c r="V268" s="746">
        <v>13413.4</v>
      </c>
      <c r="W268" s="747">
        <v>7179.3999999999978</v>
      </c>
    </row>
    <row r="269" spans="2:23" x14ac:dyDescent="0.2">
      <c r="B269" s="980"/>
      <c r="C269" s="136">
        <v>2023</v>
      </c>
      <c r="D269" s="405">
        <v>0.988973456799211</v>
      </c>
      <c r="E269" s="400">
        <v>0.9944274684940424</v>
      </c>
      <c r="F269" s="400">
        <v>1.0820147648438994</v>
      </c>
      <c r="G269" s="400">
        <v>1.0967258136001012</v>
      </c>
      <c r="H269" s="400">
        <v>1.2118068398905131</v>
      </c>
      <c r="I269" s="400">
        <v>1.5064589481832698</v>
      </c>
      <c r="J269" s="400">
        <v>1.6591126598120292</v>
      </c>
      <c r="K269" s="400">
        <v>1.717342194436418</v>
      </c>
      <c r="L269" s="400">
        <v>2.5694041519564936</v>
      </c>
      <c r="M269" s="401">
        <v>1.3882377053180173</v>
      </c>
      <c r="N269" s="745">
        <v>-299.59999999999854</v>
      </c>
      <c r="O269" s="746">
        <v>-154.09999999999854</v>
      </c>
      <c r="P269" s="746">
        <v>2100.7999999999993</v>
      </c>
      <c r="Q269" s="746">
        <v>2444.2999999999993</v>
      </c>
      <c r="R269" s="746">
        <v>4867.2999999999993</v>
      </c>
      <c r="S269" s="746">
        <v>9421.2000000000007</v>
      </c>
      <c r="T269" s="746">
        <v>10743.800000000001</v>
      </c>
      <c r="U269" s="746">
        <v>10923.4</v>
      </c>
      <c r="V269" s="746">
        <v>15958.8</v>
      </c>
      <c r="W269" s="747">
        <v>7956</v>
      </c>
    </row>
    <row r="270" spans="2:23" ht="13.5" thickBot="1" x14ac:dyDescent="0.25">
      <c r="B270" s="981"/>
      <c r="C270" s="137">
        <v>2024</v>
      </c>
      <c r="D270" s="406">
        <v>0.98743451714296038</v>
      </c>
      <c r="E270" s="403">
        <v>0.99962237569261392</v>
      </c>
      <c r="F270" s="403">
        <v>1.0897914909003255</v>
      </c>
      <c r="G270" s="403">
        <v>1.2259659024912779</v>
      </c>
      <c r="H270" s="403">
        <v>1.1764373295034811</v>
      </c>
      <c r="I270" s="403">
        <v>1.505202342225114</v>
      </c>
      <c r="J270" s="403">
        <v>1.5572879424383268</v>
      </c>
      <c r="K270" s="403">
        <v>1.56354049902437</v>
      </c>
      <c r="L270" s="403">
        <v>2.4710371802201592</v>
      </c>
      <c r="M270" s="404">
        <v>1.4406360809017253</v>
      </c>
      <c r="N270" s="748">
        <v>-347.79999999999927</v>
      </c>
      <c r="O270" s="749">
        <v>-10.399999999997817</v>
      </c>
      <c r="P270" s="749">
        <v>2309.5</v>
      </c>
      <c r="Q270" s="749">
        <v>5252.6000000000022</v>
      </c>
      <c r="R270" s="749">
        <v>4275.2000000000007</v>
      </c>
      <c r="S270" s="749">
        <v>9706.2000000000007</v>
      </c>
      <c r="T270" s="749">
        <v>9975.9000000000015</v>
      </c>
      <c r="U270" s="749">
        <v>9501.7999999999993</v>
      </c>
      <c r="V270" s="749">
        <v>16209.8</v>
      </c>
      <c r="W270" s="750">
        <v>8897.5</v>
      </c>
    </row>
    <row r="271" spans="2:23" x14ac:dyDescent="0.2">
      <c r="B271" s="980" t="s">
        <v>262</v>
      </c>
      <c r="C271" s="136">
        <v>2011</v>
      </c>
      <c r="D271" s="863" t="s">
        <v>360</v>
      </c>
      <c r="E271" s="864" t="s">
        <v>360</v>
      </c>
      <c r="F271" s="864">
        <v>0.90412162135667262</v>
      </c>
      <c r="G271" s="864">
        <v>0.88173725117680091</v>
      </c>
      <c r="H271" s="864">
        <v>0.90446117695487371</v>
      </c>
      <c r="I271" s="864">
        <v>0.90474015261556251</v>
      </c>
      <c r="J271" s="864">
        <v>0.87442163120873673</v>
      </c>
      <c r="K271" s="864">
        <v>0.93563938552678494</v>
      </c>
      <c r="L271" s="864" t="s">
        <v>360</v>
      </c>
      <c r="M271" s="865">
        <v>0.87947405794634936</v>
      </c>
      <c r="N271" s="866" t="s">
        <v>360</v>
      </c>
      <c r="O271" s="867" t="s">
        <v>360</v>
      </c>
      <c r="P271" s="867">
        <v>-2445.0999999999985</v>
      </c>
      <c r="Q271" s="867">
        <v>-3349</v>
      </c>
      <c r="R271" s="867">
        <v>-2785.0999999999985</v>
      </c>
      <c r="S271" s="867">
        <v>-2898.7000000000007</v>
      </c>
      <c r="T271" s="867">
        <v>-4361.5000000000036</v>
      </c>
      <c r="U271" s="867">
        <v>-2112</v>
      </c>
      <c r="V271" s="867" t="s">
        <v>360</v>
      </c>
      <c r="W271" s="868">
        <v>-4107.5000000000036</v>
      </c>
    </row>
    <row r="272" spans="2:23" x14ac:dyDescent="0.2">
      <c r="B272" s="980"/>
      <c r="C272" s="136">
        <v>2012</v>
      </c>
      <c r="D272" s="405" t="s">
        <v>360</v>
      </c>
      <c r="E272" s="400" t="s">
        <v>360</v>
      </c>
      <c r="F272" s="400">
        <v>0.90745684149335704</v>
      </c>
      <c r="G272" s="400">
        <v>0.89345743107693509</v>
      </c>
      <c r="H272" s="400">
        <v>0.93724985257222215</v>
      </c>
      <c r="I272" s="400">
        <v>0.95009813492961659</v>
      </c>
      <c r="J272" s="400">
        <v>0.9076988941720866</v>
      </c>
      <c r="K272" s="400">
        <v>0.95644749878786595</v>
      </c>
      <c r="L272" s="400">
        <v>0.90264873892703046</v>
      </c>
      <c r="M272" s="401">
        <v>0.8487870522116161</v>
      </c>
      <c r="N272" s="745" t="s">
        <v>360</v>
      </c>
      <c r="O272" s="746" t="s">
        <v>360</v>
      </c>
      <c r="P272" s="746">
        <v>-2419.7999999999993</v>
      </c>
      <c r="Q272" s="746">
        <v>-2990</v>
      </c>
      <c r="R272" s="746">
        <v>-1798.2999999999993</v>
      </c>
      <c r="S272" s="746">
        <v>-1477.1999999999971</v>
      </c>
      <c r="T272" s="746">
        <v>-3039.8999999999978</v>
      </c>
      <c r="U272" s="746">
        <v>-1446.2000000000007</v>
      </c>
      <c r="V272" s="746">
        <v>-3106.7999999999993</v>
      </c>
      <c r="W272" s="747">
        <v>-5416.0999999999985</v>
      </c>
    </row>
    <row r="273" spans="2:23" x14ac:dyDescent="0.2">
      <c r="B273" s="980"/>
      <c r="C273" s="136">
        <v>2013</v>
      </c>
      <c r="D273" s="405" t="s">
        <v>360</v>
      </c>
      <c r="E273" s="400" t="s">
        <v>360</v>
      </c>
      <c r="F273" s="400">
        <v>0.9233411521790289</v>
      </c>
      <c r="G273" s="400">
        <v>0.87509192996351082</v>
      </c>
      <c r="H273" s="400">
        <v>0.91801264103253921</v>
      </c>
      <c r="I273" s="400">
        <v>0.93137590998003583</v>
      </c>
      <c r="J273" s="400">
        <v>0.88780505559700817</v>
      </c>
      <c r="K273" s="400">
        <v>1.1555074343415628</v>
      </c>
      <c r="L273" s="400">
        <v>0.75070380267802272</v>
      </c>
      <c r="M273" s="401">
        <v>0.86771397247200899</v>
      </c>
      <c r="N273" s="745" t="s">
        <v>360</v>
      </c>
      <c r="O273" s="746" t="s">
        <v>360</v>
      </c>
      <c r="P273" s="746">
        <v>-2019.6999999999971</v>
      </c>
      <c r="Q273" s="746">
        <v>-3532.7000000000007</v>
      </c>
      <c r="R273" s="746">
        <v>-2468.5</v>
      </c>
      <c r="S273" s="746">
        <v>-2041.8000000000029</v>
      </c>
      <c r="T273" s="746">
        <v>-3699</v>
      </c>
      <c r="U273" s="746">
        <v>4028.7000000000007</v>
      </c>
      <c r="V273" s="746">
        <v>-8722.5</v>
      </c>
      <c r="W273" s="747">
        <v>-4657.5000000000036</v>
      </c>
    </row>
    <row r="274" spans="2:23" x14ac:dyDescent="0.2">
      <c r="B274" s="980"/>
      <c r="C274" s="136">
        <v>2014</v>
      </c>
      <c r="D274" s="405" t="s">
        <v>360</v>
      </c>
      <c r="E274" s="400" t="s">
        <v>360</v>
      </c>
      <c r="F274" s="400">
        <v>0.8378215946692944</v>
      </c>
      <c r="G274" s="400">
        <v>0.84375689204632787</v>
      </c>
      <c r="H274" s="400">
        <v>0.93485154893190281</v>
      </c>
      <c r="I274" s="400">
        <v>0.91797011675975482</v>
      </c>
      <c r="J274" s="400">
        <v>0.8569865148645901</v>
      </c>
      <c r="K274" s="400">
        <v>0.93657940081151692</v>
      </c>
      <c r="L274" s="400">
        <v>0.89678371304607485</v>
      </c>
      <c r="M274" s="401">
        <v>0.95348341539659098</v>
      </c>
      <c r="N274" s="745" t="s">
        <v>360</v>
      </c>
      <c r="O274" s="746" t="s">
        <v>360</v>
      </c>
      <c r="P274" s="746">
        <v>-4641.3999999999978</v>
      </c>
      <c r="Q274" s="746">
        <v>-4675.7000000000007</v>
      </c>
      <c r="R274" s="746">
        <v>-1961.8999999999978</v>
      </c>
      <c r="S274" s="746">
        <v>-2532</v>
      </c>
      <c r="T274" s="746">
        <v>-4991.8999999999978</v>
      </c>
      <c r="U274" s="746">
        <v>-2053.7999999999993</v>
      </c>
      <c r="V274" s="746">
        <v>-3525.6000000000022</v>
      </c>
      <c r="W274" s="747">
        <v>-1505.9000000000015</v>
      </c>
    </row>
    <row r="275" spans="2:23" x14ac:dyDescent="0.2">
      <c r="B275" s="980"/>
      <c r="C275" s="136">
        <v>2015</v>
      </c>
      <c r="D275" s="405" t="s">
        <v>360</v>
      </c>
      <c r="E275" s="400" t="s">
        <v>360</v>
      </c>
      <c r="F275" s="400">
        <v>0.84309730345410405</v>
      </c>
      <c r="G275" s="400">
        <v>0.83850101185313675</v>
      </c>
      <c r="H275" s="400">
        <v>0.80167092425506536</v>
      </c>
      <c r="I275" s="400">
        <v>0.88251065793788652</v>
      </c>
      <c r="J275" s="400">
        <v>0.887199926383473</v>
      </c>
      <c r="K275" s="400">
        <v>0.91336371763921043</v>
      </c>
      <c r="L275" s="400" t="s">
        <v>360</v>
      </c>
      <c r="M275" s="401">
        <v>0.88401828525443993</v>
      </c>
      <c r="N275" s="745" t="s">
        <v>360</v>
      </c>
      <c r="O275" s="746" t="s">
        <v>360</v>
      </c>
      <c r="P275" s="746">
        <v>-4697.3999999999978</v>
      </c>
      <c r="Q275" s="746">
        <v>-4915.9000000000015</v>
      </c>
      <c r="R275" s="746">
        <v>-6917.5</v>
      </c>
      <c r="S275" s="746">
        <v>-3869.2999999999956</v>
      </c>
      <c r="T275" s="746">
        <v>-3922.6000000000022</v>
      </c>
      <c r="U275" s="746">
        <v>-3168.8000000000029</v>
      </c>
      <c r="V275" s="746" t="s">
        <v>360</v>
      </c>
      <c r="W275" s="747">
        <v>-4150.8000000000029</v>
      </c>
    </row>
    <row r="276" spans="2:23" x14ac:dyDescent="0.2">
      <c r="B276" s="980"/>
      <c r="C276" s="136">
        <v>2016</v>
      </c>
      <c r="D276" s="405" t="s">
        <v>360</v>
      </c>
      <c r="E276" s="400" t="s">
        <v>360</v>
      </c>
      <c r="F276" s="400">
        <v>0.91648914526436731</v>
      </c>
      <c r="G276" s="400">
        <v>0.866552925149085</v>
      </c>
      <c r="H276" s="400">
        <v>0.91373329807587611</v>
      </c>
      <c r="I276" s="400">
        <v>0.82457111086873824</v>
      </c>
      <c r="J276" s="400">
        <v>0.92915532105603948</v>
      </c>
      <c r="K276" s="400">
        <v>0.79308244447059306</v>
      </c>
      <c r="L276" s="400">
        <v>0.98474129246233444</v>
      </c>
      <c r="M276" s="401">
        <v>0.88269031617211935</v>
      </c>
      <c r="N276" s="745" t="s">
        <v>360</v>
      </c>
      <c r="O276" s="746" t="s">
        <v>360</v>
      </c>
      <c r="P276" s="746">
        <v>-2442.2999999999993</v>
      </c>
      <c r="Q276" s="746">
        <v>-4153.2999999999993</v>
      </c>
      <c r="R276" s="746">
        <v>-2773</v>
      </c>
      <c r="S276" s="746">
        <v>-6594.6000000000022</v>
      </c>
      <c r="T276" s="746">
        <v>-2505.5</v>
      </c>
      <c r="U276" s="746">
        <v>-8968.2000000000044</v>
      </c>
      <c r="V276" s="746">
        <v>-539.19999999999709</v>
      </c>
      <c r="W276" s="747">
        <v>-4440.5</v>
      </c>
    </row>
    <row r="277" spans="2:23" x14ac:dyDescent="0.2">
      <c r="B277" s="980"/>
      <c r="C277" s="136">
        <v>2017</v>
      </c>
      <c r="D277" s="405" t="s">
        <v>360</v>
      </c>
      <c r="E277" s="400">
        <v>1.0317690452759603</v>
      </c>
      <c r="F277" s="400">
        <v>0.96569912961499904</v>
      </c>
      <c r="G277" s="400">
        <v>0.8887899030468438</v>
      </c>
      <c r="H277" s="400">
        <v>0.93788894242702991</v>
      </c>
      <c r="I277" s="400">
        <v>0.83775718902626772</v>
      </c>
      <c r="J277" s="400">
        <v>0.93371722518836264</v>
      </c>
      <c r="K277" s="400">
        <v>0.81036433318326762</v>
      </c>
      <c r="L277" s="400">
        <v>0.93386081381971542</v>
      </c>
      <c r="M277" s="401">
        <v>0.9070318725099602</v>
      </c>
      <c r="N277" s="745" t="s">
        <v>360</v>
      </c>
      <c r="O277" s="746">
        <v>845.79999999999927</v>
      </c>
      <c r="P277" s="746">
        <v>-1033.2999999999993</v>
      </c>
      <c r="Q277" s="746">
        <v>-3732.5</v>
      </c>
      <c r="R277" s="746">
        <v>-2126.9000000000015</v>
      </c>
      <c r="S277" s="746">
        <v>-6481</v>
      </c>
      <c r="T277" s="746">
        <v>-2481.6999999999971</v>
      </c>
      <c r="U277" s="746">
        <v>-8129.6999999999971</v>
      </c>
      <c r="V277" s="746">
        <v>-2581.3000000000029</v>
      </c>
      <c r="W277" s="747">
        <v>-3733.5999999999985</v>
      </c>
    </row>
    <row r="278" spans="2:23" x14ac:dyDescent="0.2">
      <c r="B278" s="980"/>
      <c r="C278" s="136">
        <v>2018</v>
      </c>
      <c r="D278" s="405" t="s">
        <v>360</v>
      </c>
      <c r="E278" s="400">
        <v>0.96335138646048279</v>
      </c>
      <c r="F278" s="400">
        <v>1.0170472382269096</v>
      </c>
      <c r="G278" s="400">
        <v>0.89935485645900104</v>
      </c>
      <c r="H278" s="400">
        <v>0.9304586513855776</v>
      </c>
      <c r="I278" s="400">
        <v>0.86982638359729436</v>
      </c>
      <c r="J278" s="400">
        <v>0.81365537771922769</v>
      </c>
      <c r="K278" s="400">
        <v>0.89020937489876784</v>
      </c>
      <c r="L278" s="400" t="s">
        <v>360</v>
      </c>
      <c r="M278" s="401">
        <v>0.95387318477539906</v>
      </c>
      <c r="N278" s="745" t="s">
        <v>360</v>
      </c>
      <c r="O278" s="746">
        <v>-1117.1999999999971</v>
      </c>
      <c r="P278" s="746">
        <v>537.59999999999854</v>
      </c>
      <c r="Q278" s="746">
        <v>-3658.2999999999993</v>
      </c>
      <c r="R278" s="746">
        <v>-2543.6000000000058</v>
      </c>
      <c r="S278" s="746">
        <v>-5552.0999999999985</v>
      </c>
      <c r="T278" s="746">
        <v>-8713.4000000000015</v>
      </c>
      <c r="U278" s="746">
        <v>-5083.8000000000029</v>
      </c>
      <c r="V278" s="746" t="s">
        <v>360</v>
      </c>
      <c r="W278" s="747">
        <v>-1961.0999999999985</v>
      </c>
    </row>
    <row r="279" spans="2:23" x14ac:dyDescent="0.2">
      <c r="B279" s="980"/>
      <c r="C279" s="136">
        <v>2019</v>
      </c>
      <c r="D279" s="405" t="s">
        <v>360</v>
      </c>
      <c r="E279" s="400">
        <v>0.95085476706224337</v>
      </c>
      <c r="F279" s="400">
        <v>1.0422555054932732</v>
      </c>
      <c r="G279" s="400">
        <v>0.97560949382911855</v>
      </c>
      <c r="H279" s="400">
        <v>0.9042970557210801</v>
      </c>
      <c r="I279" s="400">
        <v>0.8940980383777084</v>
      </c>
      <c r="J279" s="400">
        <v>0.85153422361688091</v>
      </c>
      <c r="K279" s="400">
        <v>0.97295692078928697</v>
      </c>
      <c r="L279" s="400">
        <v>0.92730921199024141</v>
      </c>
      <c r="M279" s="401">
        <v>0.79513008384500017</v>
      </c>
      <c r="N279" s="745" t="s">
        <v>360</v>
      </c>
      <c r="O279" s="746">
        <v>-1744.7000000000044</v>
      </c>
      <c r="P279" s="746">
        <v>1469.5999999999985</v>
      </c>
      <c r="Q279" s="746">
        <v>-907.30000000000291</v>
      </c>
      <c r="R279" s="746">
        <v>-4137.1999999999971</v>
      </c>
      <c r="S279" s="746">
        <v>-4956</v>
      </c>
      <c r="T279" s="746">
        <v>-7494.3000000000029</v>
      </c>
      <c r="U279" s="746">
        <v>-1265.8000000000029</v>
      </c>
      <c r="V279" s="746">
        <v>-3626.0999999999985</v>
      </c>
      <c r="W279" s="747">
        <v>-11391.299999999996</v>
      </c>
    </row>
    <row r="280" spans="2:23" x14ac:dyDescent="0.2">
      <c r="B280" s="980"/>
      <c r="C280" s="136">
        <v>2020</v>
      </c>
      <c r="D280" s="405" t="s">
        <v>360</v>
      </c>
      <c r="E280" s="400">
        <v>1.0341704912833976</v>
      </c>
      <c r="F280" s="400">
        <v>0.95235276125072776</v>
      </c>
      <c r="G280" s="400">
        <v>0.94368910826191021</v>
      </c>
      <c r="H280" s="400">
        <v>0.88914580717890912</v>
      </c>
      <c r="I280" s="400">
        <v>0.8859776572387964</v>
      </c>
      <c r="J280" s="400">
        <v>0.86396137285386598</v>
      </c>
      <c r="K280" s="400">
        <v>0.94502793995648571</v>
      </c>
      <c r="L280" s="400">
        <v>0.92890156622357967</v>
      </c>
      <c r="M280" s="401">
        <v>0.72939584138977298</v>
      </c>
      <c r="N280" s="745" t="s">
        <v>360</v>
      </c>
      <c r="O280" s="746">
        <v>1163.7000000000044</v>
      </c>
      <c r="P280" s="746">
        <v>-1931.5999999999985</v>
      </c>
      <c r="Q280" s="746">
        <v>-2268</v>
      </c>
      <c r="R280" s="746">
        <v>-5192.0999999999985</v>
      </c>
      <c r="S280" s="746">
        <v>-5650.3999999999942</v>
      </c>
      <c r="T280" s="746">
        <v>-7288.8000000000029</v>
      </c>
      <c r="U280" s="746">
        <v>-2809.5999999999985</v>
      </c>
      <c r="V280" s="746">
        <v>-3696.5</v>
      </c>
      <c r="W280" s="747">
        <v>-18193.800000000003</v>
      </c>
    </row>
    <row r="281" spans="2:23" x14ac:dyDescent="0.2">
      <c r="B281" s="980"/>
      <c r="C281" s="136">
        <v>2021</v>
      </c>
      <c r="D281" s="405" t="s">
        <v>360</v>
      </c>
      <c r="E281" s="400" t="s">
        <v>360</v>
      </c>
      <c r="F281" s="400">
        <v>0.94679644679644692</v>
      </c>
      <c r="G281" s="400">
        <v>0.95973613383784739</v>
      </c>
      <c r="H281" s="400">
        <v>0.90512983318353113</v>
      </c>
      <c r="I281" s="400">
        <v>0.93144095821268647</v>
      </c>
      <c r="J281" s="400">
        <v>0.87932196177169408</v>
      </c>
      <c r="K281" s="400">
        <v>0.93404347613023597</v>
      </c>
      <c r="L281" s="400">
        <v>0.89585168944532101</v>
      </c>
      <c r="M281" s="401">
        <v>0.77052822190176673</v>
      </c>
      <c r="N281" s="745" t="s">
        <v>360</v>
      </c>
      <c r="O281" s="746" t="s">
        <v>360</v>
      </c>
      <c r="P281" s="746">
        <v>-2308.2999999999956</v>
      </c>
      <c r="Q281" s="746">
        <v>-1724.9000000000015</v>
      </c>
      <c r="R281" s="746">
        <v>-4602</v>
      </c>
      <c r="S281" s="746">
        <v>-3466.4000000000015</v>
      </c>
      <c r="T281" s="746">
        <v>-6806</v>
      </c>
      <c r="U281" s="746">
        <v>-3634</v>
      </c>
      <c r="V281" s="746">
        <v>-6099.2999999999956</v>
      </c>
      <c r="W281" s="747">
        <v>-15308.200000000004</v>
      </c>
    </row>
    <row r="282" spans="2:23" x14ac:dyDescent="0.2">
      <c r="B282" s="980"/>
      <c r="C282" s="136">
        <v>2022</v>
      </c>
      <c r="D282" s="405" t="s">
        <v>360</v>
      </c>
      <c r="E282" s="400" t="s">
        <v>360</v>
      </c>
      <c r="F282" s="400">
        <v>0.94352832385136787</v>
      </c>
      <c r="G282" s="400">
        <v>0.98000702877894486</v>
      </c>
      <c r="H282" s="400">
        <v>0.91053823061401939</v>
      </c>
      <c r="I282" s="400">
        <v>0.90669049075064978</v>
      </c>
      <c r="J282" s="400">
        <v>0.86140986059631419</v>
      </c>
      <c r="K282" s="400">
        <v>0.90406984365578058</v>
      </c>
      <c r="L282" s="400">
        <v>0.90098356793686318</v>
      </c>
      <c r="M282" s="401">
        <v>0.82437433951581374</v>
      </c>
      <c r="N282" s="745" t="s">
        <v>360</v>
      </c>
      <c r="O282" s="746" t="s">
        <v>360</v>
      </c>
      <c r="P282" s="746">
        <v>-2406.0999999999985</v>
      </c>
      <c r="Q282" s="746">
        <v>-870.40000000000146</v>
      </c>
      <c r="R282" s="746">
        <v>-4362.7999999999956</v>
      </c>
      <c r="S282" s="746">
        <v>-4882.6999999999971</v>
      </c>
      <c r="T282" s="746">
        <v>-8057.6999999999971</v>
      </c>
      <c r="U282" s="746">
        <v>-5488.5</v>
      </c>
      <c r="V282" s="746">
        <v>-5884.1999999999971</v>
      </c>
      <c r="W282" s="747">
        <v>-10918.700000000004</v>
      </c>
    </row>
    <row r="283" spans="2:23" x14ac:dyDescent="0.2">
      <c r="B283" s="980"/>
      <c r="C283" s="136">
        <v>2023</v>
      </c>
      <c r="D283" s="405" t="s">
        <v>360</v>
      </c>
      <c r="E283" s="400" t="s">
        <v>360</v>
      </c>
      <c r="F283" s="400">
        <v>0.95287244180242325</v>
      </c>
      <c r="G283" s="400">
        <v>0.97006863328871207</v>
      </c>
      <c r="H283" s="400">
        <v>0.88644560498819058</v>
      </c>
      <c r="I283" s="400">
        <v>0.92401866969830271</v>
      </c>
      <c r="J283" s="400">
        <v>0.88770674062294486</v>
      </c>
      <c r="K283" s="400">
        <v>0.8601379109170022</v>
      </c>
      <c r="L283" s="400">
        <v>1.0189098747806262</v>
      </c>
      <c r="M283" s="401">
        <v>0.79042057607768512</v>
      </c>
      <c r="N283" s="745" t="s">
        <v>360</v>
      </c>
      <c r="O283" s="746" t="s">
        <v>360</v>
      </c>
      <c r="P283" s="746">
        <v>-2077.0999999999985</v>
      </c>
      <c r="Q283" s="746">
        <v>-1337.0999999999985</v>
      </c>
      <c r="R283" s="746">
        <v>-5875.0999999999985</v>
      </c>
      <c r="S283" s="746">
        <v>-3990</v>
      </c>
      <c r="T283" s="746">
        <v>-6454.0999999999985</v>
      </c>
      <c r="U283" s="746">
        <v>-8630.4000000000015</v>
      </c>
      <c r="V283" s="746">
        <v>1005.3000000000029</v>
      </c>
      <c r="W283" s="747">
        <v>-14373.900000000001</v>
      </c>
    </row>
    <row r="284" spans="2:23" ht="13.5" thickBot="1" x14ac:dyDescent="0.25">
      <c r="B284" s="981"/>
      <c r="C284" s="137">
        <v>2024</v>
      </c>
      <c r="D284" s="406" t="s">
        <v>360</v>
      </c>
      <c r="E284" s="403" t="s">
        <v>360</v>
      </c>
      <c r="F284" s="403">
        <v>0.88362232534868779</v>
      </c>
      <c r="G284" s="403">
        <v>1.0157168194047612</v>
      </c>
      <c r="H284" s="403">
        <v>0.92187206174525183</v>
      </c>
      <c r="I284" s="403">
        <v>0.89713899352130833</v>
      </c>
      <c r="J284" s="403">
        <v>0.93047365210318378</v>
      </c>
      <c r="K284" s="403">
        <v>0.82575327434305801</v>
      </c>
      <c r="L284" s="403">
        <v>0.97248059330345915</v>
      </c>
      <c r="M284" s="404">
        <v>0.83029682550280803</v>
      </c>
      <c r="N284" s="748" t="s">
        <v>360</v>
      </c>
      <c r="O284" s="749" t="s">
        <v>360</v>
      </c>
      <c r="P284" s="749">
        <v>-5489.5</v>
      </c>
      <c r="Q284" s="749">
        <v>678.79999999999563</v>
      </c>
      <c r="R284" s="749">
        <v>-3822.2999999999956</v>
      </c>
      <c r="S284" s="749">
        <v>-5568</v>
      </c>
      <c r="T284" s="749">
        <v>-3829.4000000000015</v>
      </c>
      <c r="U284" s="749">
        <v>-10925.199999999997</v>
      </c>
      <c r="V284" s="749">
        <v>-1509.5</v>
      </c>
      <c r="W284" s="750">
        <v>-11437.400000000001</v>
      </c>
    </row>
    <row r="285" spans="2:23" x14ac:dyDescent="0.2">
      <c r="B285" s="980" t="s">
        <v>263</v>
      </c>
      <c r="C285" s="136">
        <v>2011</v>
      </c>
      <c r="D285" s="863" t="s">
        <v>360</v>
      </c>
      <c r="E285" s="864" t="s">
        <v>360</v>
      </c>
      <c r="F285" s="864" t="s">
        <v>360</v>
      </c>
      <c r="G285" s="864" t="s">
        <v>360</v>
      </c>
      <c r="H285" s="864" t="s">
        <v>360</v>
      </c>
      <c r="I285" s="864" t="s">
        <v>360</v>
      </c>
      <c r="J285" s="864" t="s">
        <v>360</v>
      </c>
      <c r="K285" s="864" t="s">
        <v>360</v>
      </c>
      <c r="L285" s="864" t="s">
        <v>360</v>
      </c>
      <c r="M285" s="865" t="s">
        <v>360</v>
      </c>
      <c r="N285" s="866" t="s">
        <v>360</v>
      </c>
      <c r="O285" s="867" t="s">
        <v>360</v>
      </c>
      <c r="P285" s="867" t="s">
        <v>360</v>
      </c>
      <c r="Q285" s="867" t="s">
        <v>360</v>
      </c>
      <c r="R285" s="867" t="s">
        <v>360</v>
      </c>
      <c r="S285" s="867" t="s">
        <v>360</v>
      </c>
      <c r="T285" s="867" t="s">
        <v>360</v>
      </c>
      <c r="U285" s="867" t="s">
        <v>360</v>
      </c>
      <c r="V285" s="867" t="s">
        <v>360</v>
      </c>
      <c r="W285" s="868" t="s">
        <v>360</v>
      </c>
    </row>
    <row r="286" spans="2:23" x14ac:dyDescent="0.2">
      <c r="B286" s="980"/>
      <c r="C286" s="136">
        <v>2012</v>
      </c>
      <c r="D286" s="405" t="s">
        <v>360</v>
      </c>
      <c r="E286" s="400" t="s">
        <v>360</v>
      </c>
      <c r="F286" s="400" t="s">
        <v>360</v>
      </c>
      <c r="G286" s="400" t="s">
        <v>360</v>
      </c>
      <c r="H286" s="400" t="s">
        <v>360</v>
      </c>
      <c r="I286" s="400" t="s">
        <v>360</v>
      </c>
      <c r="J286" s="400" t="s">
        <v>360</v>
      </c>
      <c r="K286" s="400" t="s">
        <v>360</v>
      </c>
      <c r="L286" s="400" t="s">
        <v>360</v>
      </c>
      <c r="M286" s="401" t="s">
        <v>360</v>
      </c>
      <c r="N286" s="745" t="s">
        <v>360</v>
      </c>
      <c r="O286" s="746" t="s">
        <v>360</v>
      </c>
      <c r="P286" s="746" t="s">
        <v>360</v>
      </c>
      <c r="Q286" s="746" t="s">
        <v>360</v>
      </c>
      <c r="R286" s="746" t="s">
        <v>360</v>
      </c>
      <c r="S286" s="746" t="s">
        <v>360</v>
      </c>
      <c r="T286" s="746" t="s">
        <v>360</v>
      </c>
      <c r="U286" s="746" t="s">
        <v>360</v>
      </c>
      <c r="V286" s="746" t="s">
        <v>360</v>
      </c>
      <c r="W286" s="747" t="s">
        <v>360</v>
      </c>
    </row>
    <row r="287" spans="2:23" x14ac:dyDescent="0.2">
      <c r="B287" s="980"/>
      <c r="C287" s="136">
        <v>2013</v>
      </c>
      <c r="D287" s="405" t="s">
        <v>360</v>
      </c>
      <c r="E287" s="400" t="s">
        <v>360</v>
      </c>
      <c r="F287" s="400" t="s">
        <v>360</v>
      </c>
      <c r="G287" s="400" t="s">
        <v>360</v>
      </c>
      <c r="H287" s="400" t="s">
        <v>360</v>
      </c>
      <c r="I287" s="400" t="s">
        <v>360</v>
      </c>
      <c r="J287" s="400" t="s">
        <v>360</v>
      </c>
      <c r="K287" s="400" t="s">
        <v>360</v>
      </c>
      <c r="L287" s="400" t="s">
        <v>360</v>
      </c>
      <c r="M287" s="401" t="s">
        <v>360</v>
      </c>
      <c r="N287" s="745" t="s">
        <v>360</v>
      </c>
      <c r="O287" s="746" t="s">
        <v>360</v>
      </c>
      <c r="P287" s="746" t="s">
        <v>360</v>
      </c>
      <c r="Q287" s="746" t="s">
        <v>360</v>
      </c>
      <c r="R287" s="746" t="s">
        <v>360</v>
      </c>
      <c r="S287" s="746" t="s">
        <v>360</v>
      </c>
      <c r="T287" s="746" t="s">
        <v>360</v>
      </c>
      <c r="U287" s="746" t="s">
        <v>360</v>
      </c>
      <c r="V287" s="746" t="s">
        <v>360</v>
      </c>
      <c r="W287" s="747" t="s">
        <v>360</v>
      </c>
    </row>
    <row r="288" spans="2:23" x14ac:dyDescent="0.2">
      <c r="B288" s="980"/>
      <c r="C288" s="136">
        <v>2014</v>
      </c>
      <c r="D288" s="405" t="s">
        <v>360</v>
      </c>
      <c r="E288" s="400" t="s">
        <v>360</v>
      </c>
      <c r="F288" s="400" t="s">
        <v>360</v>
      </c>
      <c r="G288" s="400" t="s">
        <v>360</v>
      </c>
      <c r="H288" s="400" t="s">
        <v>360</v>
      </c>
      <c r="I288" s="400" t="s">
        <v>360</v>
      </c>
      <c r="J288" s="400" t="s">
        <v>360</v>
      </c>
      <c r="K288" s="400" t="s">
        <v>360</v>
      </c>
      <c r="L288" s="400" t="s">
        <v>360</v>
      </c>
      <c r="M288" s="401" t="s">
        <v>360</v>
      </c>
      <c r="N288" s="745" t="s">
        <v>360</v>
      </c>
      <c r="O288" s="746" t="s">
        <v>360</v>
      </c>
      <c r="P288" s="746" t="s">
        <v>360</v>
      </c>
      <c r="Q288" s="746" t="s">
        <v>360</v>
      </c>
      <c r="R288" s="746" t="s">
        <v>360</v>
      </c>
      <c r="S288" s="746" t="s">
        <v>360</v>
      </c>
      <c r="T288" s="746" t="s">
        <v>360</v>
      </c>
      <c r="U288" s="746" t="s">
        <v>360</v>
      </c>
      <c r="V288" s="746" t="s">
        <v>360</v>
      </c>
      <c r="W288" s="747" t="s">
        <v>360</v>
      </c>
    </row>
    <row r="289" spans="2:23" x14ac:dyDescent="0.2">
      <c r="B289" s="980"/>
      <c r="C289" s="136">
        <v>2015</v>
      </c>
      <c r="D289" s="405" t="s">
        <v>360</v>
      </c>
      <c r="E289" s="400" t="s">
        <v>360</v>
      </c>
      <c r="F289" s="400" t="s">
        <v>360</v>
      </c>
      <c r="G289" s="400" t="s">
        <v>360</v>
      </c>
      <c r="H289" s="400" t="s">
        <v>360</v>
      </c>
      <c r="I289" s="400" t="s">
        <v>360</v>
      </c>
      <c r="J289" s="400" t="s">
        <v>360</v>
      </c>
      <c r="K289" s="400" t="s">
        <v>360</v>
      </c>
      <c r="L289" s="400" t="s">
        <v>360</v>
      </c>
      <c r="M289" s="401" t="s">
        <v>360</v>
      </c>
      <c r="N289" s="745" t="s">
        <v>360</v>
      </c>
      <c r="O289" s="746" t="s">
        <v>360</v>
      </c>
      <c r="P289" s="746" t="s">
        <v>360</v>
      </c>
      <c r="Q289" s="746" t="s">
        <v>360</v>
      </c>
      <c r="R289" s="746" t="s">
        <v>360</v>
      </c>
      <c r="S289" s="746" t="s">
        <v>360</v>
      </c>
      <c r="T289" s="746" t="s">
        <v>360</v>
      </c>
      <c r="U289" s="746" t="s">
        <v>360</v>
      </c>
      <c r="V289" s="746" t="s">
        <v>360</v>
      </c>
      <c r="W289" s="747" t="s">
        <v>360</v>
      </c>
    </row>
    <row r="290" spans="2:23" x14ac:dyDescent="0.2">
      <c r="B290" s="980"/>
      <c r="C290" s="136">
        <v>2016</v>
      </c>
      <c r="D290" s="405" t="s">
        <v>360</v>
      </c>
      <c r="E290" s="400" t="s">
        <v>360</v>
      </c>
      <c r="F290" s="400" t="s">
        <v>360</v>
      </c>
      <c r="G290" s="400" t="s">
        <v>360</v>
      </c>
      <c r="H290" s="400" t="s">
        <v>360</v>
      </c>
      <c r="I290" s="400" t="s">
        <v>360</v>
      </c>
      <c r="J290" s="400" t="s">
        <v>360</v>
      </c>
      <c r="K290" s="400" t="s">
        <v>360</v>
      </c>
      <c r="L290" s="400" t="s">
        <v>360</v>
      </c>
      <c r="M290" s="401" t="s">
        <v>360</v>
      </c>
      <c r="N290" s="745" t="s">
        <v>360</v>
      </c>
      <c r="O290" s="746" t="s">
        <v>360</v>
      </c>
      <c r="P290" s="746" t="s">
        <v>360</v>
      </c>
      <c r="Q290" s="746" t="s">
        <v>360</v>
      </c>
      <c r="R290" s="746" t="s">
        <v>360</v>
      </c>
      <c r="S290" s="746" t="s">
        <v>360</v>
      </c>
      <c r="T290" s="746" t="s">
        <v>360</v>
      </c>
      <c r="U290" s="746" t="s">
        <v>360</v>
      </c>
      <c r="V290" s="746" t="s">
        <v>360</v>
      </c>
      <c r="W290" s="747" t="s">
        <v>360</v>
      </c>
    </row>
    <row r="291" spans="2:23" x14ac:dyDescent="0.2">
      <c r="B291" s="980"/>
      <c r="C291" s="136">
        <v>2017</v>
      </c>
      <c r="D291" s="405" t="s">
        <v>360</v>
      </c>
      <c r="E291" s="400" t="s">
        <v>360</v>
      </c>
      <c r="F291" s="400" t="s">
        <v>360</v>
      </c>
      <c r="G291" s="400" t="s">
        <v>360</v>
      </c>
      <c r="H291" s="400" t="s">
        <v>360</v>
      </c>
      <c r="I291" s="400" t="s">
        <v>360</v>
      </c>
      <c r="J291" s="400" t="s">
        <v>360</v>
      </c>
      <c r="K291" s="400" t="s">
        <v>360</v>
      </c>
      <c r="L291" s="400" t="s">
        <v>360</v>
      </c>
      <c r="M291" s="401" t="s">
        <v>360</v>
      </c>
      <c r="N291" s="745" t="s">
        <v>360</v>
      </c>
      <c r="O291" s="746" t="s">
        <v>360</v>
      </c>
      <c r="P291" s="746" t="s">
        <v>360</v>
      </c>
      <c r="Q291" s="746" t="s">
        <v>360</v>
      </c>
      <c r="R291" s="746" t="s">
        <v>360</v>
      </c>
      <c r="S291" s="746" t="s">
        <v>360</v>
      </c>
      <c r="T291" s="746" t="s">
        <v>360</v>
      </c>
      <c r="U291" s="746" t="s">
        <v>360</v>
      </c>
      <c r="V291" s="746" t="s">
        <v>360</v>
      </c>
      <c r="W291" s="747" t="s">
        <v>360</v>
      </c>
    </row>
    <row r="292" spans="2:23" x14ac:dyDescent="0.2">
      <c r="B292" s="980"/>
      <c r="C292" s="136">
        <v>2018</v>
      </c>
      <c r="D292" s="405" t="s">
        <v>360</v>
      </c>
      <c r="E292" s="400" t="s">
        <v>360</v>
      </c>
      <c r="F292" s="400" t="s">
        <v>360</v>
      </c>
      <c r="G292" s="400" t="s">
        <v>360</v>
      </c>
      <c r="H292" s="400" t="s">
        <v>360</v>
      </c>
      <c r="I292" s="400" t="s">
        <v>360</v>
      </c>
      <c r="J292" s="400" t="s">
        <v>360</v>
      </c>
      <c r="K292" s="400" t="s">
        <v>360</v>
      </c>
      <c r="L292" s="400" t="s">
        <v>360</v>
      </c>
      <c r="M292" s="401" t="s">
        <v>360</v>
      </c>
      <c r="N292" s="745" t="s">
        <v>360</v>
      </c>
      <c r="O292" s="746" t="s">
        <v>360</v>
      </c>
      <c r="P292" s="746" t="s">
        <v>360</v>
      </c>
      <c r="Q292" s="746" t="s">
        <v>360</v>
      </c>
      <c r="R292" s="746" t="s">
        <v>360</v>
      </c>
      <c r="S292" s="746" t="s">
        <v>360</v>
      </c>
      <c r="T292" s="746" t="s">
        <v>360</v>
      </c>
      <c r="U292" s="746" t="s">
        <v>360</v>
      </c>
      <c r="V292" s="746" t="s">
        <v>360</v>
      </c>
      <c r="W292" s="747" t="s">
        <v>360</v>
      </c>
    </row>
    <row r="293" spans="2:23" x14ac:dyDescent="0.2">
      <c r="B293" s="980"/>
      <c r="C293" s="136">
        <v>2019</v>
      </c>
      <c r="D293" s="405" t="s">
        <v>360</v>
      </c>
      <c r="E293" s="400" t="s">
        <v>360</v>
      </c>
      <c r="F293" s="400" t="s">
        <v>360</v>
      </c>
      <c r="G293" s="400" t="s">
        <v>360</v>
      </c>
      <c r="H293" s="400" t="s">
        <v>360</v>
      </c>
      <c r="I293" s="400" t="s">
        <v>360</v>
      </c>
      <c r="J293" s="400" t="s">
        <v>360</v>
      </c>
      <c r="K293" s="400" t="s">
        <v>360</v>
      </c>
      <c r="L293" s="400" t="s">
        <v>360</v>
      </c>
      <c r="M293" s="401" t="s">
        <v>360</v>
      </c>
      <c r="N293" s="745" t="s">
        <v>360</v>
      </c>
      <c r="O293" s="746" t="s">
        <v>360</v>
      </c>
      <c r="P293" s="746" t="s">
        <v>360</v>
      </c>
      <c r="Q293" s="746" t="s">
        <v>360</v>
      </c>
      <c r="R293" s="746" t="s">
        <v>360</v>
      </c>
      <c r="S293" s="746" t="s">
        <v>360</v>
      </c>
      <c r="T293" s="746" t="s">
        <v>360</v>
      </c>
      <c r="U293" s="746" t="s">
        <v>360</v>
      </c>
      <c r="V293" s="746" t="s">
        <v>360</v>
      </c>
      <c r="W293" s="747" t="s">
        <v>360</v>
      </c>
    </row>
    <row r="294" spans="2:23" x14ac:dyDescent="0.2">
      <c r="B294" s="980"/>
      <c r="C294" s="136">
        <v>2020</v>
      </c>
      <c r="D294" s="405" t="s">
        <v>360</v>
      </c>
      <c r="E294" s="400" t="s">
        <v>360</v>
      </c>
      <c r="F294" s="400" t="s">
        <v>360</v>
      </c>
      <c r="G294" s="400" t="s">
        <v>360</v>
      </c>
      <c r="H294" s="400" t="s">
        <v>360</v>
      </c>
      <c r="I294" s="400" t="s">
        <v>360</v>
      </c>
      <c r="J294" s="400" t="s">
        <v>360</v>
      </c>
      <c r="K294" s="400" t="s">
        <v>360</v>
      </c>
      <c r="L294" s="400" t="s">
        <v>360</v>
      </c>
      <c r="M294" s="401" t="s">
        <v>360</v>
      </c>
      <c r="N294" s="745" t="s">
        <v>360</v>
      </c>
      <c r="O294" s="746" t="s">
        <v>360</v>
      </c>
      <c r="P294" s="746" t="s">
        <v>360</v>
      </c>
      <c r="Q294" s="746" t="s">
        <v>360</v>
      </c>
      <c r="R294" s="746" t="s">
        <v>360</v>
      </c>
      <c r="S294" s="746" t="s">
        <v>360</v>
      </c>
      <c r="T294" s="746" t="s">
        <v>360</v>
      </c>
      <c r="U294" s="746" t="s">
        <v>360</v>
      </c>
      <c r="V294" s="746" t="s">
        <v>360</v>
      </c>
      <c r="W294" s="747" t="s">
        <v>360</v>
      </c>
    </row>
    <row r="295" spans="2:23" x14ac:dyDescent="0.2">
      <c r="B295" s="980"/>
      <c r="C295" s="136">
        <v>2021</v>
      </c>
      <c r="D295" s="405" t="s">
        <v>360</v>
      </c>
      <c r="E295" s="400" t="s">
        <v>360</v>
      </c>
      <c r="F295" s="400" t="s">
        <v>360</v>
      </c>
      <c r="G295" s="400" t="s">
        <v>360</v>
      </c>
      <c r="H295" s="400" t="s">
        <v>360</v>
      </c>
      <c r="I295" s="400" t="s">
        <v>360</v>
      </c>
      <c r="J295" s="400" t="s">
        <v>360</v>
      </c>
      <c r="K295" s="400" t="s">
        <v>360</v>
      </c>
      <c r="L295" s="400" t="s">
        <v>360</v>
      </c>
      <c r="M295" s="401" t="s">
        <v>360</v>
      </c>
      <c r="N295" s="745" t="s">
        <v>360</v>
      </c>
      <c r="O295" s="746" t="s">
        <v>360</v>
      </c>
      <c r="P295" s="746" t="s">
        <v>360</v>
      </c>
      <c r="Q295" s="746" t="s">
        <v>360</v>
      </c>
      <c r="R295" s="746" t="s">
        <v>360</v>
      </c>
      <c r="S295" s="746" t="s">
        <v>360</v>
      </c>
      <c r="T295" s="746" t="s">
        <v>360</v>
      </c>
      <c r="U295" s="746" t="s">
        <v>360</v>
      </c>
      <c r="V295" s="746" t="s">
        <v>360</v>
      </c>
      <c r="W295" s="747" t="s">
        <v>360</v>
      </c>
    </row>
    <row r="296" spans="2:23" x14ac:dyDescent="0.2">
      <c r="B296" s="980"/>
      <c r="C296" s="136">
        <v>2022</v>
      </c>
      <c r="D296" s="405" t="s">
        <v>360</v>
      </c>
      <c r="E296" s="400" t="s">
        <v>360</v>
      </c>
      <c r="F296" s="400" t="s">
        <v>360</v>
      </c>
      <c r="G296" s="400" t="s">
        <v>360</v>
      </c>
      <c r="H296" s="400" t="s">
        <v>360</v>
      </c>
      <c r="I296" s="400" t="s">
        <v>360</v>
      </c>
      <c r="J296" s="400" t="s">
        <v>360</v>
      </c>
      <c r="K296" s="400" t="s">
        <v>360</v>
      </c>
      <c r="L296" s="400" t="s">
        <v>360</v>
      </c>
      <c r="M296" s="401" t="s">
        <v>360</v>
      </c>
      <c r="N296" s="745" t="s">
        <v>360</v>
      </c>
      <c r="O296" s="746" t="s">
        <v>360</v>
      </c>
      <c r="P296" s="746" t="s">
        <v>360</v>
      </c>
      <c r="Q296" s="746" t="s">
        <v>360</v>
      </c>
      <c r="R296" s="746" t="s">
        <v>360</v>
      </c>
      <c r="S296" s="746" t="s">
        <v>360</v>
      </c>
      <c r="T296" s="746" t="s">
        <v>360</v>
      </c>
      <c r="U296" s="746" t="s">
        <v>360</v>
      </c>
      <c r="V296" s="746" t="s">
        <v>360</v>
      </c>
      <c r="W296" s="747" t="s">
        <v>360</v>
      </c>
    </row>
    <row r="297" spans="2:23" x14ac:dyDescent="0.2">
      <c r="B297" s="980"/>
      <c r="C297" s="136">
        <v>2023</v>
      </c>
      <c r="D297" s="405" t="s">
        <v>360</v>
      </c>
      <c r="E297" s="400" t="s">
        <v>360</v>
      </c>
      <c r="F297" s="400" t="s">
        <v>360</v>
      </c>
      <c r="G297" s="400" t="s">
        <v>360</v>
      </c>
      <c r="H297" s="400" t="s">
        <v>360</v>
      </c>
      <c r="I297" s="400" t="s">
        <v>360</v>
      </c>
      <c r="J297" s="400" t="s">
        <v>360</v>
      </c>
      <c r="K297" s="400" t="s">
        <v>360</v>
      </c>
      <c r="L297" s="400" t="s">
        <v>360</v>
      </c>
      <c r="M297" s="401" t="s">
        <v>360</v>
      </c>
      <c r="N297" s="745" t="s">
        <v>360</v>
      </c>
      <c r="O297" s="746" t="s">
        <v>360</v>
      </c>
      <c r="P297" s="746" t="s">
        <v>360</v>
      </c>
      <c r="Q297" s="746" t="s">
        <v>360</v>
      </c>
      <c r="R297" s="746" t="s">
        <v>360</v>
      </c>
      <c r="S297" s="746" t="s">
        <v>360</v>
      </c>
      <c r="T297" s="746" t="s">
        <v>360</v>
      </c>
      <c r="U297" s="746" t="s">
        <v>360</v>
      </c>
      <c r="V297" s="746" t="s">
        <v>360</v>
      </c>
      <c r="W297" s="747" t="s">
        <v>360</v>
      </c>
    </row>
    <row r="298" spans="2:23" ht="13.5" thickBot="1" x14ac:dyDescent="0.25">
      <c r="B298" s="981"/>
      <c r="C298" s="137">
        <v>2024</v>
      </c>
      <c r="D298" s="406" t="s">
        <v>360</v>
      </c>
      <c r="E298" s="403">
        <v>0.90960275188637363</v>
      </c>
      <c r="F298" s="403">
        <v>0.95424232449712998</v>
      </c>
      <c r="G298" s="403">
        <v>0.99996395584591125</v>
      </c>
      <c r="H298" s="403">
        <v>0.9609452850406307</v>
      </c>
      <c r="I298" s="403">
        <v>0.96057801878266336</v>
      </c>
      <c r="J298" s="403">
        <v>1.0065040910572747</v>
      </c>
      <c r="K298" s="403">
        <v>1.0834359904503088</v>
      </c>
      <c r="L298" s="403">
        <v>1.056717074292111</v>
      </c>
      <c r="M298" s="404">
        <v>0.93851097268669348</v>
      </c>
      <c r="N298" s="748" t="s">
        <v>360</v>
      </c>
      <c r="O298" s="749">
        <v>-4073.3000000000029</v>
      </c>
      <c r="P298" s="749">
        <v>-2029.5999999999985</v>
      </c>
      <c r="Q298" s="749">
        <v>-1.5999999999985448</v>
      </c>
      <c r="R298" s="749">
        <v>-1873.4000000000015</v>
      </c>
      <c r="S298" s="749">
        <v>-2006.5</v>
      </c>
      <c r="T298" s="749">
        <v>325.19999999999709</v>
      </c>
      <c r="U298" s="749">
        <v>4043.5</v>
      </c>
      <c r="V298" s="749">
        <v>2837.3000000000029</v>
      </c>
      <c r="W298" s="750">
        <v>-3427.3000000000029</v>
      </c>
    </row>
    <row r="299" spans="2:23" x14ac:dyDescent="0.2">
      <c r="B299" s="980" t="s">
        <v>264</v>
      </c>
      <c r="C299" s="136">
        <v>2011</v>
      </c>
      <c r="D299" s="863">
        <v>0.97224233125519988</v>
      </c>
      <c r="E299" s="864">
        <v>1.0687351055961869</v>
      </c>
      <c r="F299" s="864">
        <v>0.90322692005627048</v>
      </c>
      <c r="G299" s="864">
        <v>0.85964219607044001</v>
      </c>
      <c r="H299" s="864">
        <v>0.94693323460446743</v>
      </c>
      <c r="I299" s="864">
        <v>0.90373094864124637</v>
      </c>
      <c r="J299" s="864">
        <v>0.92174688798249027</v>
      </c>
      <c r="K299" s="864">
        <v>0.83031322598734281</v>
      </c>
      <c r="L299" s="864">
        <v>1.1293781504419751</v>
      </c>
      <c r="M299" s="865">
        <v>1.0241839774924686</v>
      </c>
      <c r="N299" s="866">
        <v>-513.79999999999927</v>
      </c>
      <c r="O299" s="867">
        <v>1338.2999999999993</v>
      </c>
      <c r="P299" s="867">
        <v>-2242.5999999999985</v>
      </c>
      <c r="Q299" s="867">
        <v>-3306.0999999999985</v>
      </c>
      <c r="R299" s="867">
        <v>-1247</v>
      </c>
      <c r="S299" s="867">
        <v>-2439.4000000000015</v>
      </c>
      <c r="T299" s="867">
        <v>-2070.1000000000022</v>
      </c>
      <c r="U299" s="867">
        <v>-5295.5</v>
      </c>
      <c r="V299" s="867">
        <v>3187.7999999999993</v>
      </c>
      <c r="W299" s="868">
        <v>582.80000000000291</v>
      </c>
    </row>
    <row r="300" spans="2:23" x14ac:dyDescent="0.2">
      <c r="B300" s="980"/>
      <c r="C300" s="136">
        <v>2012</v>
      </c>
      <c r="D300" s="405">
        <v>0.98384520287258137</v>
      </c>
      <c r="E300" s="400">
        <v>1.0002998844562829</v>
      </c>
      <c r="F300" s="400">
        <v>0.93872116538960471</v>
      </c>
      <c r="G300" s="400">
        <v>0.87414377906683094</v>
      </c>
      <c r="H300" s="400">
        <v>0.95268812094861355</v>
      </c>
      <c r="I300" s="400">
        <v>0.96923041727672032</v>
      </c>
      <c r="J300" s="400">
        <v>0.96104120108589686</v>
      </c>
      <c r="K300" s="400">
        <v>0.90075356440972876</v>
      </c>
      <c r="L300" s="400" t="s">
        <v>360</v>
      </c>
      <c r="M300" s="401">
        <v>1.0610822541909024</v>
      </c>
      <c r="N300" s="745">
        <v>-348.89999999999782</v>
      </c>
      <c r="O300" s="746">
        <v>6.7999999999992724</v>
      </c>
      <c r="P300" s="746">
        <v>-1521.0999999999985</v>
      </c>
      <c r="Q300" s="746">
        <v>-3239.2999999999993</v>
      </c>
      <c r="R300" s="746">
        <v>-1194.7999999999993</v>
      </c>
      <c r="S300" s="746">
        <v>-807</v>
      </c>
      <c r="T300" s="746">
        <v>-1039</v>
      </c>
      <c r="U300" s="746">
        <v>-3171.3999999999978</v>
      </c>
      <c r="V300" s="746" t="s">
        <v>360</v>
      </c>
      <c r="W300" s="747">
        <v>1531.0999999999985</v>
      </c>
    </row>
    <row r="301" spans="2:23" x14ac:dyDescent="0.2">
      <c r="B301" s="980"/>
      <c r="C301" s="136">
        <v>2013</v>
      </c>
      <c r="D301" s="405">
        <v>0.98955879483555331</v>
      </c>
      <c r="E301" s="400">
        <v>0.97346340191626646</v>
      </c>
      <c r="F301" s="400">
        <v>0.93611220575344012</v>
      </c>
      <c r="G301" s="400">
        <v>0.8626788508197093</v>
      </c>
      <c r="H301" s="400">
        <v>0.93574366266091791</v>
      </c>
      <c r="I301" s="400">
        <v>0.95468261624541761</v>
      </c>
      <c r="J301" s="400">
        <v>0.98342097657466954</v>
      </c>
      <c r="K301" s="400">
        <v>0.92922194036678163</v>
      </c>
      <c r="L301" s="400" t="s">
        <v>360</v>
      </c>
      <c r="M301" s="401">
        <v>0.91422544056570054</v>
      </c>
      <c r="N301" s="745">
        <v>-219.40000000000146</v>
      </c>
      <c r="O301" s="746">
        <v>-610.70000000000073</v>
      </c>
      <c r="P301" s="746">
        <v>-1588.7999999999993</v>
      </c>
      <c r="Q301" s="746">
        <v>-3633.5999999999985</v>
      </c>
      <c r="R301" s="746">
        <v>-1681.1000000000022</v>
      </c>
      <c r="S301" s="746">
        <v>-1174.4000000000015</v>
      </c>
      <c r="T301" s="746">
        <v>-441.69999999999709</v>
      </c>
      <c r="U301" s="746">
        <v>-2042.4000000000015</v>
      </c>
      <c r="V301" s="746" t="s">
        <v>360</v>
      </c>
      <c r="W301" s="747">
        <v>-2472.1000000000022</v>
      </c>
    </row>
    <row r="302" spans="2:23" x14ac:dyDescent="0.2">
      <c r="B302" s="980"/>
      <c r="C302" s="136">
        <v>2014</v>
      </c>
      <c r="D302" s="405">
        <v>0.94785436805492806</v>
      </c>
      <c r="E302" s="400">
        <v>0.96957983842912898</v>
      </c>
      <c r="F302" s="400">
        <v>0.94455346601280588</v>
      </c>
      <c r="G302" s="400">
        <v>0.92881111898099222</v>
      </c>
      <c r="H302" s="400">
        <v>0.93103843289993704</v>
      </c>
      <c r="I302" s="400">
        <v>0.98530308527143751</v>
      </c>
      <c r="J302" s="400">
        <v>0.98602497533819178</v>
      </c>
      <c r="K302" s="400">
        <v>0.964357147837831</v>
      </c>
      <c r="L302" s="400" t="s">
        <v>360</v>
      </c>
      <c r="M302" s="401">
        <v>0.90467502220194951</v>
      </c>
      <c r="N302" s="745">
        <v>-1154.4000000000015</v>
      </c>
      <c r="O302" s="746">
        <v>-708.30000000000291</v>
      </c>
      <c r="P302" s="746">
        <v>-1376</v>
      </c>
      <c r="Q302" s="746">
        <v>-1839.3000000000029</v>
      </c>
      <c r="R302" s="746">
        <v>-1806</v>
      </c>
      <c r="S302" s="746">
        <v>-380.79999999999927</v>
      </c>
      <c r="T302" s="746">
        <v>-365.5</v>
      </c>
      <c r="U302" s="746">
        <v>-971.19999999999709</v>
      </c>
      <c r="V302" s="746" t="s">
        <v>360</v>
      </c>
      <c r="W302" s="747">
        <v>-2758.6000000000022</v>
      </c>
    </row>
    <row r="303" spans="2:23" x14ac:dyDescent="0.2">
      <c r="B303" s="980"/>
      <c r="C303" s="136">
        <v>2015</v>
      </c>
      <c r="D303" s="405">
        <v>0.9591262515089114</v>
      </c>
      <c r="E303" s="400">
        <v>0.9516667220027224</v>
      </c>
      <c r="F303" s="400">
        <v>0.94509230121665222</v>
      </c>
      <c r="G303" s="400">
        <v>0.91268658928862589</v>
      </c>
      <c r="H303" s="400">
        <v>0.94124007839662382</v>
      </c>
      <c r="I303" s="400">
        <v>1.0129057398712127</v>
      </c>
      <c r="J303" s="400">
        <v>0.99812391658925848</v>
      </c>
      <c r="K303" s="400">
        <v>0.94318530120076127</v>
      </c>
      <c r="L303" s="400" t="s">
        <v>360</v>
      </c>
      <c r="M303" s="401">
        <v>0.87219133732328968</v>
      </c>
      <c r="N303" s="745">
        <v>-921</v>
      </c>
      <c r="O303" s="746">
        <v>-1164.6000000000022</v>
      </c>
      <c r="P303" s="746">
        <v>-1369.7000000000007</v>
      </c>
      <c r="Q303" s="746">
        <v>-2356.1000000000022</v>
      </c>
      <c r="R303" s="746">
        <v>-1565</v>
      </c>
      <c r="S303" s="746">
        <v>334.5</v>
      </c>
      <c r="T303" s="746">
        <v>-51.299999999999272</v>
      </c>
      <c r="U303" s="746">
        <v>-1686.7999999999993</v>
      </c>
      <c r="V303" s="746" t="s">
        <v>360</v>
      </c>
      <c r="W303" s="747">
        <v>-3963.5</v>
      </c>
    </row>
    <row r="304" spans="2:23" x14ac:dyDescent="0.2">
      <c r="B304" s="980"/>
      <c r="C304" s="136">
        <v>2016</v>
      </c>
      <c r="D304" s="405">
        <v>1.0206870293595058</v>
      </c>
      <c r="E304" s="400">
        <v>0.9636959565696942</v>
      </c>
      <c r="F304" s="400">
        <v>0.94380067736983009</v>
      </c>
      <c r="G304" s="400">
        <v>0.92310003541139829</v>
      </c>
      <c r="H304" s="400">
        <v>0.9365268532099742</v>
      </c>
      <c r="I304" s="400">
        <v>0.96207022955672528</v>
      </c>
      <c r="J304" s="400">
        <v>0.96757860017241437</v>
      </c>
      <c r="K304" s="400">
        <v>0.92938368983091468</v>
      </c>
      <c r="L304" s="400" t="s">
        <v>360</v>
      </c>
      <c r="M304" s="401">
        <v>0.92400545011418378</v>
      </c>
      <c r="N304" s="745">
        <v>489</v>
      </c>
      <c r="O304" s="746">
        <v>-928.20000000000073</v>
      </c>
      <c r="P304" s="746">
        <v>-1456.8999999999978</v>
      </c>
      <c r="Q304" s="746">
        <v>-2149.8999999999978</v>
      </c>
      <c r="R304" s="746">
        <v>-1800.1999999999971</v>
      </c>
      <c r="S304" s="746">
        <v>-1096.7999999999993</v>
      </c>
      <c r="T304" s="746">
        <v>-951.5</v>
      </c>
      <c r="U304" s="746">
        <v>-2180.8999999999978</v>
      </c>
      <c r="V304" s="746" t="s">
        <v>360</v>
      </c>
      <c r="W304" s="747">
        <v>-2376</v>
      </c>
    </row>
    <row r="305" spans="2:23" x14ac:dyDescent="0.2">
      <c r="B305" s="980"/>
      <c r="C305" s="136">
        <v>2017</v>
      </c>
      <c r="D305" s="405">
        <v>0.95782606857156027</v>
      </c>
      <c r="E305" s="400">
        <v>0.94978841930472979</v>
      </c>
      <c r="F305" s="400">
        <v>0.94872564035601614</v>
      </c>
      <c r="G305" s="400">
        <v>0.92040824309435487</v>
      </c>
      <c r="H305" s="400">
        <v>0.92152833239184206</v>
      </c>
      <c r="I305" s="400">
        <v>0.96751897774932394</v>
      </c>
      <c r="J305" s="400">
        <v>0.95000015748973965</v>
      </c>
      <c r="K305" s="400">
        <v>0.85806543572650318</v>
      </c>
      <c r="L305" s="400" t="s">
        <v>360</v>
      </c>
      <c r="M305" s="401">
        <v>0.92877685567701285</v>
      </c>
      <c r="N305" s="745">
        <v>-1097.1000000000022</v>
      </c>
      <c r="O305" s="746">
        <v>-1406.0999999999985</v>
      </c>
      <c r="P305" s="746">
        <v>-1452.8999999999978</v>
      </c>
      <c r="Q305" s="746">
        <v>-2441.7000000000007</v>
      </c>
      <c r="R305" s="746">
        <v>-2417.1000000000022</v>
      </c>
      <c r="S305" s="746">
        <v>-994.39999999999782</v>
      </c>
      <c r="T305" s="746">
        <v>-1587.3999999999978</v>
      </c>
      <c r="U305" s="746">
        <v>-5178</v>
      </c>
      <c r="V305" s="746" t="s">
        <v>360</v>
      </c>
      <c r="W305" s="747">
        <v>-2337.7999999999993</v>
      </c>
    </row>
    <row r="306" spans="2:23" x14ac:dyDescent="0.2">
      <c r="B306" s="980"/>
      <c r="C306" s="136">
        <v>2018</v>
      </c>
      <c r="D306" s="405">
        <v>0.98171809679633382</v>
      </c>
      <c r="E306" s="400">
        <v>0.96257051656582271</v>
      </c>
      <c r="F306" s="400">
        <v>0.95999598307709244</v>
      </c>
      <c r="G306" s="400">
        <v>0.93108794926645733</v>
      </c>
      <c r="H306" s="400">
        <v>0.8886649802863078</v>
      </c>
      <c r="I306" s="400">
        <v>0.9491693773234201</v>
      </c>
      <c r="J306" s="400">
        <v>0.93650980470959044</v>
      </c>
      <c r="K306" s="400">
        <v>0.86784259824882926</v>
      </c>
      <c r="L306" s="400">
        <v>0.66609976620528411</v>
      </c>
      <c r="M306" s="401">
        <v>0.95304458653530744</v>
      </c>
      <c r="N306" s="745">
        <v>-527.40000000000146</v>
      </c>
      <c r="O306" s="746">
        <v>-1133.8999999999978</v>
      </c>
      <c r="P306" s="746">
        <v>-1234.9000000000015</v>
      </c>
      <c r="Q306" s="746">
        <v>-2271.0999999999985</v>
      </c>
      <c r="R306" s="746">
        <v>-3939.2000000000007</v>
      </c>
      <c r="S306" s="746">
        <v>-1750.2000000000007</v>
      </c>
      <c r="T306" s="746">
        <v>-2211.7000000000044</v>
      </c>
      <c r="U306" s="746">
        <v>-5192.1999999999971</v>
      </c>
      <c r="V306" s="746">
        <v>-16138.400000000001</v>
      </c>
      <c r="W306" s="747">
        <v>-1746.2999999999956</v>
      </c>
    </row>
    <row r="307" spans="2:23" x14ac:dyDescent="0.2">
      <c r="B307" s="980"/>
      <c r="C307" s="136">
        <v>2019</v>
      </c>
      <c r="D307" s="405">
        <v>0.96567691270423506</v>
      </c>
      <c r="E307" s="400">
        <v>0.95407486901079475</v>
      </c>
      <c r="F307" s="400">
        <v>0.94459847647199358</v>
      </c>
      <c r="G307" s="400">
        <v>0.96447466631541978</v>
      </c>
      <c r="H307" s="400">
        <v>0.90865324776835721</v>
      </c>
      <c r="I307" s="400">
        <v>0.91499831130635856</v>
      </c>
      <c r="J307" s="400">
        <v>0.98664418917682728</v>
      </c>
      <c r="K307" s="400">
        <v>0.93945324124664609</v>
      </c>
      <c r="L307" s="400">
        <v>0.82198782171258233</v>
      </c>
      <c r="M307" s="401">
        <v>0.98106811456807141</v>
      </c>
      <c r="N307" s="745">
        <v>-1155.6000000000022</v>
      </c>
      <c r="O307" s="746">
        <v>-1600.5</v>
      </c>
      <c r="P307" s="746">
        <v>-1994.2000000000044</v>
      </c>
      <c r="Q307" s="746">
        <v>-1294.5999999999985</v>
      </c>
      <c r="R307" s="746">
        <v>-3669.5999999999985</v>
      </c>
      <c r="S307" s="746">
        <v>-3448</v>
      </c>
      <c r="T307" s="746">
        <v>-511</v>
      </c>
      <c r="U307" s="746">
        <v>-2543.2000000000044</v>
      </c>
      <c r="V307" s="746">
        <v>-8407.7999999999956</v>
      </c>
      <c r="W307" s="747">
        <v>-790.80000000000291</v>
      </c>
    </row>
    <row r="308" spans="2:23" x14ac:dyDescent="0.2">
      <c r="B308" s="980"/>
      <c r="C308" s="136">
        <v>2020</v>
      </c>
      <c r="D308" s="405">
        <v>0.95686915887850477</v>
      </c>
      <c r="E308" s="400">
        <v>1.0125440689179166</v>
      </c>
      <c r="F308" s="400">
        <v>0.92785892411827575</v>
      </c>
      <c r="G308" s="400">
        <v>0.95057841271333132</v>
      </c>
      <c r="H308" s="400">
        <v>0.94117545162088601</v>
      </c>
      <c r="I308" s="400">
        <v>0.89652131121819489</v>
      </c>
      <c r="J308" s="400">
        <v>0.94596935646671143</v>
      </c>
      <c r="K308" s="400">
        <v>0.96325193084841532</v>
      </c>
      <c r="L308" s="400">
        <v>0.90249501780037744</v>
      </c>
      <c r="M308" s="401">
        <v>0.8325062087320626</v>
      </c>
      <c r="N308" s="745">
        <v>-1569.0999999999985</v>
      </c>
      <c r="O308" s="746">
        <v>438</v>
      </c>
      <c r="P308" s="746">
        <v>-2794.5</v>
      </c>
      <c r="Q308" s="746">
        <v>-1893</v>
      </c>
      <c r="R308" s="746">
        <v>-2377.0999999999985</v>
      </c>
      <c r="S308" s="746">
        <v>-4352.7999999999956</v>
      </c>
      <c r="T308" s="746">
        <v>-2264.2999999999956</v>
      </c>
      <c r="U308" s="746">
        <v>-1586.8000000000029</v>
      </c>
      <c r="V308" s="746">
        <v>-4604</v>
      </c>
      <c r="W308" s="747">
        <v>-7904.2999999999956</v>
      </c>
    </row>
    <row r="309" spans="2:23" x14ac:dyDescent="0.2">
      <c r="B309" s="980"/>
      <c r="C309" s="136">
        <v>2021</v>
      </c>
      <c r="D309" s="405">
        <v>0.89483290122083237</v>
      </c>
      <c r="E309" s="400">
        <v>0.99949714875445594</v>
      </c>
      <c r="F309" s="400">
        <v>0.94526445264452652</v>
      </c>
      <c r="G309" s="400">
        <v>0.93542478827799436</v>
      </c>
      <c r="H309" s="400">
        <v>0.93787614372155992</v>
      </c>
      <c r="I309" s="400">
        <v>0.95091151520724604</v>
      </c>
      <c r="J309" s="400">
        <v>0.97422059747529555</v>
      </c>
      <c r="K309" s="400">
        <v>0.96450153110221248</v>
      </c>
      <c r="L309" s="400">
        <v>0.94784037987398406</v>
      </c>
      <c r="M309" s="401">
        <v>0.76626572197506448</v>
      </c>
      <c r="N309" s="745">
        <v>-4206.4000000000015</v>
      </c>
      <c r="O309" s="746">
        <v>-19.099999999998545</v>
      </c>
      <c r="P309" s="746">
        <v>-2242.7999999999956</v>
      </c>
      <c r="Q309" s="746">
        <v>-2690.0999999999985</v>
      </c>
      <c r="R309" s="746">
        <v>-2666.2999999999956</v>
      </c>
      <c r="S309" s="746">
        <v>-2135.3000000000029</v>
      </c>
      <c r="T309" s="746">
        <v>-1128.3000000000029</v>
      </c>
      <c r="U309" s="746">
        <v>-1567.2999999999956</v>
      </c>
      <c r="V309" s="746">
        <v>-2570.4000000000015</v>
      </c>
      <c r="W309" s="747">
        <v>-12766.800000000003</v>
      </c>
    </row>
    <row r="310" spans="2:23" x14ac:dyDescent="0.2">
      <c r="B310" s="980"/>
      <c r="C310" s="136">
        <v>2022</v>
      </c>
      <c r="D310" s="405">
        <v>0.95708523782824273</v>
      </c>
      <c r="E310" s="400">
        <v>0.97285706338409272</v>
      </c>
      <c r="F310" s="400">
        <v>0.93354219405205907</v>
      </c>
      <c r="G310" s="400">
        <v>0.92665326614285648</v>
      </c>
      <c r="H310" s="400">
        <v>0.9150861103195338</v>
      </c>
      <c r="I310" s="400">
        <v>0.95566368861295614</v>
      </c>
      <c r="J310" s="400">
        <v>0.94642538049341152</v>
      </c>
      <c r="K310" s="400">
        <v>0.96840790339695626</v>
      </c>
      <c r="L310" s="400">
        <v>0.89514882311103106</v>
      </c>
      <c r="M310" s="401">
        <v>0.70640606805537587</v>
      </c>
      <c r="N310" s="745">
        <v>-1660.9000000000015</v>
      </c>
      <c r="O310" s="746">
        <v>-1073.3999999999942</v>
      </c>
      <c r="P310" s="746">
        <v>-2751.2999999999956</v>
      </c>
      <c r="Q310" s="746">
        <v>-3123.5</v>
      </c>
      <c r="R310" s="746">
        <v>-3903.5</v>
      </c>
      <c r="S310" s="746">
        <v>-1961.7000000000044</v>
      </c>
      <c r="T310" s="746">
        <v>-2428.5</v>
      </c>
      <c r="U310" s="746">
        <v>-1411.2000000000044</v>
      </c>
      <c r="V310" s="746">
        <v>-5351.2999999999956</v>
      </c>
      <c r="W310" s="747">
        <v>-18153.5</v>
      </c>
    </row>
    <row r="311" spans="2:23" x14ac:dyDescent="0.2">
      <c r="B311" s="980"/>
      <c r="C311" s="136">
        <v>2023</v>
      </c>
      <c r="D311" s="405">
        <v>0.93602040376973328</v>
      </c>
      <c r="E311" s="400">
        <v>1.0178484741853373</v>
      </c>
      <c r="F311" s="400">
        <v>0.97722003029226434</v>
      </c>
      <c r="G311" s="400">
        <v>0.92577569792700254</v>
      </c>
      <c r="H311" s="400">
        <v>0.8980255599329876</v>
      </c>
      <c r="I311" s="400">
        <v>0.90280645834754447</v>
      </c>
      <c r="J311" s="400">
        <v>0.98343041667038344</v>
      </c>
      <c r="K311" s="400">
        <v>0.96202053434191659</v>
      </c>
      <c r="L311" s="400">
        <v>0.91689868544653974</v>
      </c>
      <c r="M311" s="401">
        <v>0.6886281462993481</v>
      </c>
      <c r="N311" s="745">
        <v>-2526.0999999999985</v>
      </c>
      <c r="O311" s="746">
        <v>694.89999999999418</v>
      </c>
      <c r="P311" s="746">
        <v>-974.59999999999854</v>
      </c>
      <c r="Q311" s="746">
        <v>-3321.3000000000029</v>
      </c>
      <c r="R311" s="746">
        <v>-4881.7000000000044</v>
      </c>
      <c r="S311" s="746">
        <v>-4702</v>
      </c>
      <c r="T311" s="746">
        <v>-743</v>
      </c>
      <c r="U311" s="746">
        <v>-1759.3000000000029</v>
      </c>
      <c r="V311" s="746">
        <v>-4414.3999999999942</v>
      </c>
      <c r="W311" s="747">
        <v>-20160.299999999996</v>
      </c>
    </row>
    <row r="312" spans="2:23" ht="13.5" thickBot="1" x14ac:dyDescent="0.25">
      <c r="B312" s="981"/>
      <c r="C312" s="137">
        <v>2024</v>
      </c>
      <c r="D312" s="406">
        <v>0.98381314701686362</v>
      </c>
      <c r="E312" s="403">
        <v>0.97179119442575923</v>
      </c>
      <c r="F312" s="403">
        <v>0.97066031589974633</v>
      </c>
      <c r="G312" s="403">
        <v>0.92217242393354393</v>
      </c>
      <c r="H312" s="403">
        <v>0.90444753887376839</v>
      </c>
      <c r="I312" s="403">
        <v>0.92156565226157394</v>
      </c>
      <c r="J312" s="403">
        <v>0.90820194841151536</v>
      </c>
      <c r="K312" s="403">
        <v>0.978916431035185</v>
      </c>
      <c r="L312" s="403">
        <v>0.98087132503538588</v>
      </c>
      <c r="M312" s="404">
        <v>0.74816348073051608</v>
      </c>
      <c r="N312" s="748">
        <v>-619.5</v>
      </c>
      <c r="O312" s="749">
        <v>-1111.3000000000029</v>
      </c>
      <c r="P312" s="749">
        <v>-1229.5</v>
      </c>
      <c r="Q312" s="749">
        <v>-3519.9000000000015</v>
      </c>
      <c r="R312" s="749">
        <v>-4528.9000000000015</v>
      </c>
      <c r="S312" s="749">
        <v>-3773.5</v>
      </c>
      <c r="T312" s="749">
        <v>-4525.7999999999956</v>
      </c>
      <c r="U312" s="749">
        <v>-983.5</v>
      </c>
      <c r="V312" s="749">
        <v>-943.30000000000291</v>
      </c>
      <c r="W312" s="750">
        <v>-14648.599999999999</v>
      </c>
    </row>
    <row r="313" spans="2:23" ht="12.75" customHeight="1" x14ac:dyDescent="0.2">
      <c r="B313" s="980" t="s">
        <v>325</v>
      </c>
      <c r="C313" s="136">
        <v>2011</v>
      </c>
      <c r="D313" s="863" t="s">
        <v>360</v>
      </c>
      <c r="E313" s="864">
        <v>0.8593755814386187</v>
      </c>
      <c r="F313" s="864">
        <v>0.87526757989322201</v>
      </c>
      <c r="G313" s="864">
        <v>0.901052482815205</v>
      </c>
      <c r="H313" s="864">
        <v>1.0170656752162517</v>
      </c>
      <c r="I313" s="864">
        <v>1.0362920170129875</v>
      </c>
      <c r="J313" s="864">
        <v>0.97658265163239732</v>
      </c>
      <c r="K313" s="864">
        <v>1.0325617139322598</v>
      </c>
      <c r="L313" s="864" t="s">
        <v>360</v>
      </c>
      <c r="M313" s="865">
        <v>1.0057704668965115</v>
      </c>
      <c r="N313" s="866" t="s">
        <v>360</v>
      </c>
      <c r="O313" s="867">
        <v>-3023.2000000000007</v>
      </c>
      <c r="P313" s="867">
        <v>-2948.3999999999978</v>
      </c>
      <c r="Q313" s="867">
        <v>-2520.5</v>
      </c>
      <c r="R313" s="867">
        <v>407.59999999999854</v>
      </c>
      <c r="S313" s="867">
        <v>924.09999999999854</v>
      </c>
      <c r="T313" s="867">
        <v>-635.5</v>
      </c>
      <c r="U313" s="867">
        <v>868.59999999999854</v>
      </c>
      <c r="V313" s="867" t="s">
        <v>360</v>
      </c>
      <c r="W313" s="868">
        <v>158</v>
      </c>
    </row>
    <row r="314" spans="2:23" x14ac:dyDescent="0.2">
      <c r="B314" s="980"/>
      <c r="C314" s="136">
        <v>2012</v>
      </c>
      <c r="D314" s="405" t="s">
        <v>360</v>
      </c>
      <c r="E314" s="400">
        <v>0.91551550552829442</v>
      </c>
      <c r="F314" s="400">
        <v>0.90585850446344252</v>
      </c>
      <c r="G314" s="400">
        <v>0.88118695937295055</v>
      </c>
      <c r="H314" s="400">
        <v>0.99651144731130548</v>
      </c>
      <c r="I314" s="400">
        <v>0.99411775984048156</v>
      </c>
      <c r="J314" s="400">
        <v>0.98638525787482678</v>
      </c>
      <c r="K314" s="400">
        <v>0.95074568797821302</v>
      </c>
      <c r="L314" s="400" t="s">
        <v>360</v>
      </c>
      <c r="M314" s="401">
        <v>0.98552252842771237</v>
      </c>
      <c r="N314" s="745" t="s">
        <v>360</v>
      </c>
      <c r="O314" s="746">
        <v>-1862.9000000000015</v>
      </c>
      <c r="P314" s="746">
        <v>-2243.1000000000022</v>
      </c>
      <c r="Q314" s="746">
        <v>-3043.8000000000029</v>
      </c>
      <c r="R314" s="746">
        <v>-87.600000000002183</v>
      </c>
      <c r="S314" s="746">
        <v>-153.40000000000146</v>
      </c>
      <c r="T314" s="746">
        <v>-363.5</v>
      </c>
      <c r="U314" s="746">
        <v>-1329.2999999999993</v>
      </c>
      <c r="V314" s="746" t="s">
        <v>360</v>
      </c>
      <c r="W314" s="747">
        <v>-406.40000000000146</v>
      </c>
    </row>
    <row r="315" spans="2:23" x14ac:dyDescent="0.2">
      <c r="B315" s="980"/>
      <c r="C315" s="136">
        <v>2013</v>
      </c>
      <c r="D315" s="405" t="s">
        <v>360</v>
      </c>
      <c r="E315" s="400">
        <v>0.90269397316674949</v>
      </c>
      <c r="F315" s="400">
        <v>0.99851173726534848</v>
      </c>
      <c r="G315" s="400">
        <v>0.90492442329218559</v>
      </c>
      <c r="H315" s="400">
        <v>0.92851826767785783</v>
      </c>
      <c r="I315" s="400">
        <v>0.95464747139165751</v>
      </c>
      <c r="J315" s="400">
        <v>0.99566436016466675</v>
      </c>
      <c r="K315" s="400">
        <v>0.95418911780242999</v>
      </c>
      <c r="L315" s="400">
        <v>0.99607643068972618</v>
      </c>
      <c r="M315" s="401">
        <v>0.99872920144311017</v>
      </c>
      <c r="N315" s="745" t="s">
        <v>360</v>
      </c>
      <c r="O315" s="746">
        <v>-2193.2000000000007</v>
      </c>
      <c r="P315" s="746">
        <v>-35.700000000000728</v>
      </c>
      <c r="Q315" s="746">
        <v>-2429.2000000000007</v>
      </c>
      <c r="R315" s="746">
        <v>-1920.8999999999978</v>
      </c>
      <c r="S315" s="746">
        <v>-1228.5999999999985</v>
      </c>
      <c r="T315" s="746">
        <v>-118.79999999999927</v>
      </c>
      <c r="U315" s="746">
        <v>-1300.7999999999993</v>
      </c>
      <c r="V315" s="746">
        <v>-106.89999999999782</v>
      </c>
      <c r="W315" s="747">
        <v>-35.400000000001455</v>
      </c>
    </row>
    <row r="316" spans="2:23" x14ac:dyDescent="0.2">
      <c r="B316" s="980"/>
      <c r="C316" s="136">
        <v>2014</v>
      </c>
      <c r="D316" s="405" t="s">
        <v>360</v>
      </c>
      <c r="E316" s="400">
        <v>0.83964114043764215</v>
      </c>
      <c r="F316" s="400">
        <v>0.93589630321465078</v>
      </c>
      <c r="G316" s="400">
        <v>0.93387384619021163</v>
      </c>
      <c r="H316" s="400">
        <v>0.95476337855970217</v>
      </c>
      <c r="I316" s="400">
        <v>0.9849204394882799</v>
      </c>
      <c r="J316" s="400">
        <v>0.97890021636157387</v>
      </c>
      <c r="K316" s="400">
        <v>0.96898564397913134</v>
      </c>
      <c r="L316" s="400" t="s">
        <v>360</v>
      </c>
      <c r="M316" s="401">
        <v>0.98340453672310457</v>
      </c>
      <c r="N316" s="745" t="s">
        <v>360</v>
      </c>
      <c r="O316" s="746">
        <v>-3696.3999999999978</v>
      </c>
      <c r="P316" s="746">
        <v>-1523.7000000000007</v>
      </c>
      <c r="Q316" s="746">
        <v>-1678.5</v>
      </c>
      <c r="R316" s="746">
        <v>-1176.6000000000022</v>
      </c>
      <c r="S316" s="746">
        <v>-385.79999999999927</v>
      </c>
      <c r="T316" s="746">
        <v>-582.20000000000073</v>
      </c>
      <c r="U316" s="746">
        <v>-881</v>
      </c>
      <c r="V316" s="746" t="s">
        <v>360</v>
      </c>
      <c r="W316" s="747">
        <v>-474.29999999999927</v>
      </c>
    </row>
    <row r="317" spans="2:23" x14ac:dyDescent="0.2">
      <c r="B317" s="980"/>
      <c r="C317" s="136">
        <v>2015</v>
      </c>
      <c r="D317" s="405" t="s">
        <v>360</v>
      </c>
      <c r="E317" s="400">
        <v>0.86951009115320343</v>
      </c>
      <c r="F317" s="400">
        <v>0.94893109516960417</v>
      </c>
      <c r="G317" s="400">
        <v>0.87210013699401356</v>
      </c>
      <c r="H317" s="400">
        <v>0.92371410919019303</v>
      </c>
      <c r="I317" s="400">
        <v>0.98409068195970195</v>
      </c>
      <c r="J317" s="400">
        <v>0.98284693436056336</v>
      </c>
      <c r="K317" s="400">
        <v>0.95090663612085835</v>
      </c>
      <c r="L317" s="400">
        <v>0.92005486468105158</v>
      </c>
      <c r="M317" s="401">
        <v>0.9869573627345325</v>
      </c>
      <c r="N317" s="745" t="s">
        <v>360</v>
      </c>
      <c r="O317" s="746">
        <v>-2881.7000000000007</v>
      </c>
      <c r="P317" s="746">
        <v>-1143.3000000000029</v>
      </c>
      <c r="Q317" s="746">
        <v>-3407.7000000000007</v>
      </c>
      <c r="R317" s="746">
        <v>-2062</v>
      </c>
      <c r="S317" s="746">
        <v>-413.90000000000146</v>
      </c>
      <c r="T317" s="746">
        <v>-491.59999999999854</v>
      </c>
      <c r="U317" s="746">
        <v>-1487.2000000000007</v>
      </c>
      <c r="V317" s="746">
        <v>-2104.0999999999985</v>
      </c>
      <c r="W317" s="747">
        <v>-377.60000000000218</v>
      </c>
    </row>
    <row r="318" spans="2:23" x14ac:dyDescent="0.2">
      <c r="B318" s="980"/>
      <c r="C318" s="136">
        <v>2016</v>
      </c>
      <c r="D318" s="405">
        <v>0.90765987828511219</v>
      </c>
      <c r="E318" s="400">
        <v>0.90557653171111219</v>
      </c>
      <c r="F318" s="400">
        <v>0.83251642015148597</v>
      </c>
      <c r="G318" s="400">
        <v>0.87286199016688593</v>
      </c>
      <c r="H318" s="400">
        <v>0.85740197475399393</v>
      </c>
      <c r="I318" s="400">
        <v>1.0022374215840379</v>
      </c>
      <c r="J318" s="400">
        <v>0.95534975796938348</v>
      </c>
      <c r="K318" s="400">
        <v>0.94682265838238366</v>
      </c>
      <c r="L318" s="400">
        <v>0.98424748282002283</v>
      </c>
      <c r="M318" s="401">
        <v>0.97278081865778199</v>
      </c>
      <c r="N318" s="745">
        <v>-1901.1999999999971</v>
      </c>
      <c r="O318" s="746">
        <v>-2148.2000000000007</v>
      </c>
      <c r="P318" s="746">
        <v>-4261</v>
      </c>
      <c r="Q318" s="746">
        <v>-3488.4000000000015</v>
      </c>
      <c r="R318" s="746">
        <v>-4253.2000000000007</v>
      </c>
      <c r="S318" s="746">
        <v>63.200000000000728</v>
      </c>
      <c r="T318" s="746">
        <v>-1317.2000000000007</v>
      </c>
      <c r="U318" s="746">
        <v>-1755.4000000000015</v>
      </c>
      <c r="V318" s="746">
        <v>-483.90000000000146</v>
      </c>
      <c r="W318" s="747">
        <v>-823.5</v>
      </c>
    </row>
    <row r="319" spans="2:23" x14ac:dyDescent="0.2">
      <c r="B319" s="980"/>
      <c r="C319" s="136">
        <v>2017</v>
      </c>
      <c r="D319" s="405">
        <v>0.82893544271717057</v>
      </c>
      <c r="E319" s="400">
        <v>0.89106936173109974</v>
      </c>
      <c r="F319" s="400">
        <v>0.75160097638021384</v>
      </c>
      <c r="G319" s="400">
        <v>0.79933442455173631</v>
      </c>
      <c r="H319" s="400">
        <v>0.81078992889920454</v>
      </c>
      <c r="I319" s="400">
        <v>0.99874642748866505</v>
      </c>
      <c r="J319" s="400">
        <v>0.92108387699808647</v>
      </c>
      <c r="K319" s="400">
        <v>0.94457510023456881</v>
      </c>
      <c r="L319" s="400">
        <v>0.93757760148615732</v>
      </c>
      <c r="M319" s="401">
        <v>0.94395732530275356</v>
      </c>
      <c r="N319" s="745">
        <v>-3982.3999999999978</v>
      </c>
      <c r="O319" s="746">
        <v>-2719.8999999999978</v>
      </c>
      <c r="P319" s="746">
        <v>-6919.9000000000015</v>
      </c>
      <c r="Q319" s="746">
        <v>-5921.2999999999993</v>
      </c>
      <c r="R319" s="746">
        <v>-6048.7999999999993</v>
      </c>
      <c r="S319" s="746">
        <v>-36.799999999999272</v>
      </c>
      <c r="T319" s="746">
        <v>-2499.0999999999985</v>
      </c>
      <c r="U319" s="746">
        <v>-1812.2999999999993</v>
      </c>
      <c r="V319" s="746">
        <v>-1975.7999999999993</v>
      </c>
      <c r="W319" s="747">
        <v>-1831.1999999999971</v>
      </c>
    </row>
    <row r="320" spans="2:23" x14ac:dyDescent="0.2">
      <c r="B320" s="980"/>
      <c r="C320" s="136">
        <v>2018</v>
      </c>
      <c r="D320" s="405">
        <v>0.75603855429112965</v>
      </c>
      <c r="E320" s="400">
        <v>0.97871550597549195</v>
      </c>
      <c r="F320" s="400">
        <v>0.79517033793952652</v>
      </c>
      <c r="G320" s="400">
        <v>0.85530660681577797</v>
      </c>
      <c r="H320" s="400">
        <v>0.81729051108485495</v>
      </c>
      <c r="I320" s="400">
        <v>0.88705133333900776</v>
      </c>
      <c r="J320" s="400">
        <v>0.92534354825748033</v>
      </c>
      <c r="K320" s="400">
        <v>0.96375705598759598</v>
      </c>
      <c r="L320" s="400">
        <v>0.85723018674449336</v>
      </c>
      <c r="M320" s="401">
        <v>0.9119867738252232</v>
      </c>
      <c r="N320" s="745">
        <v>-6332.7999999999993</v>
      </c>
      <c r="O320" s="746">
        <v>-561.90000000000146</v>
      </c>
      <c r="P320" s="746">
        <v>-5988.4000000000015</v>
      </c>
      <c r="Q320" s="746">
        <v>-4487</v>
      </c>
      <c r="R320" s="746">
        <v>-6278.2999999999956</v>
      </c>
      <c r="S320" s="746">
        <v>-3981</v>
      </c>
      <c r="T320" s="746">
        <v>-2508.3000000000029</v>
      </c>
      <c r="U320" s="746">
        <v>-1346.4000000000015</v>
      </c>
      <c r="V320" s="746">
        <v>-5067.9999999999964</v>
      </c>
      <c r="W320" s="747">
        <v>-3183.5</v>
      </c>
    </row>
    <row r="321" spans="2:23" x14ac:dyDescent="0.2">
      <c r="B321" s="980"/>
      <c r="C321" s="136">
        <v>2019</v>
      </c>
      <c r="D321" s="405" t="s">
        <v>360</v>
      </c>
      <c r="E321" s="400">
        <v>0.89833465605490515</v>
      </c>
      <c r="F321" s="400">
        <v>0.81999406410763764</v>
      </c>
      <c r="G321" s="400">
        <v>0.82568310050016003</v>
      </c>
      <c r="H321" s="400">
        <v>0.80307578341422758</v>
      </c>
      <c r="I321" s="400">
        <v>0.86071053456849744</v>
      </c>
      <c r="J321" s="400">
        <v>0.92135451876086927</v>
      </c>
      <c r="K321" s="400">
        <v>0.94638717487514512</v>
      </c>
      <c r="L321" s="400">
        <v>0.90667939202470549</v>
      </c>
      <c r="M321" s="401">
        <v>0.88070955637367254</v>
      </c>
      <c r="N321" s="745" t="s">
        <v>360</v>
      </c>
      <c r="O321" s="746">
        <v>-3164.1000000000022</v>
      </c>
      <c r="P321" s="746">
        <v>-6186.2999999999956</v>
      </c>
      <c r="Q321" s="746">
        <v>-6367.5000000000036</v>
      </c>
      <c r="R321" s="746">
        <v>-7656</v>
      </c>
      <c r="S321" s="746">
        <v>-5596.3999999999942</v>
      </c>
      <c r="T321" s="746">
        <v>-3048</v>
      </c>
      <c r="U321" s="746">
        <v>-2187.8000000000029</v>
      </c>
      <c r="V321" s="746">
        <v>-3940.5</v>
      </c>
      <c r="W321" s="747">
        <v>-5048.3000000000029</v>
      </c>
    </row>
    <row r="322" spans="2:23" x14ac:dyDescent="0.2">
      <c r="B322" s="980"/>
      <c r="C322" s="136">
        <v>2020</v>
      </c>
      <c r="D322" s="405" t="s">
        <v>360</v>
      </c>
      <c r="E322" s="400">
        <v>0.76900922827299467</v>
      </c>
      <c r="F322" s="400">
        <v>0.72184787397950723</v>
      </c>
      <c r="G322" s="400">
        <v>0.71282031501125043</v>
      </c>
      <c r="H322" s="400">
        <v>0.71591285234955271</v>
      </c>
      <c r="I322" s="400">
        <v>0.8028200837410947</v>
      </c>
      <c r="J322" s="400">
        <v>0.8542433319070033</v>
      </c>
      <c r="K322" s="400">
        <v>0.89380596841346271</v>
      </c>
      <c r="L322" s="400">
        <v>0.83786954534809965</v>
      </c>
      <c r="M322" s="401">
        <v>0.70624103386921766</v>
      </c>
      <c r="N322" s="745" t="s">
        <v>360</v>
      </c>
      <c r="O322" s="746">
        <v>-7972.2999999999993</v>
      </c>
      <c r="P322" s="746">
        <v>-9911.2000000000044</v>
      </c>
      <c r="Q322" s="746">
        <v>-11167.7</v>
      </c>
      <c r="R322" s="746">
        <v>-11929.699999999997</v>
      </c>
      <c r="S322" s="746">
        <v>-8377.7999999999956</v>
      </c>
      <c r="T322" s="746">
        <v>-6131.4000000000015</v>
      </c>
      <c r="U322" s="746">
        <v>-4565.5999999999985</v>
      </c>
      <c r="V322" s="746">
        <v>-7131</v>
      </c>
      <c r="W322" s="747">
        <v>-12101.899999999998</v>
      </c>
    </row>
    <row r="323" spans="2:23" x14ac:dyDescent="0.2">
      <c r="B323" s="980"/>
      <c r="C323" s="136">
        <v>2021</v>
      </c>
      <c r="D323" s="405" t="s">
        <v>360</v>
      </c>
      <c r="E323" s="400">
        <v>0.77901306442481288</v>
      </c>
      <c r="F323" s="400">
        <v>0.75703843964972362</v>
      </c>
      <c r="G323" s="400">
        <v>0.69684450958188371</v>
      </c>
      <c r="H323" s="400">
        <v>0.75046295774171357</v>
      </c>
      <c r="I323" s="400">
        <v>0.74023362108292101</v>
      </c>
      <c r="J323" s="400">
        <v>0.97227706406854064</v>
      </c>
      <c r="K323" s="400">
        <v>0.83266310320711368</v>
      </c>
      <c r="L323" s="400">
        <v>0.95461702020500627</v>
      </c>
      <c r="M323" s="401">
        <v>0.75546353209967088</v>
      </c>
      <c r="N323" s="745" t="s">
        <v>360</v>
      </c>
      <c r="O323" s="746">
        <v>-8274.8999999999978</v>
      </c>
      <c r="P323" s="746">
        <v>-9264.1000000000022</v>
      </c>
      <c r="Q323" s="746">
        <v>-12555.699999999997</v>
      </c>
      <c r="R323" s="746">
        <v>-11063.099999999999</v>
      </c>
      <c r="S323" s="746">
        <v>-11844.099999999999</v>
      </c>
      <c r="T323" s="746">
        <v>-1207.5999999999985</v>
      </c>
      <c r="U323" s="746">
        <v>-8039.3999999999942</v>
      </c>
      <c r="V323" s="746">
        <v>-2072.5</v>
      </c>
      <c r="W323" s="747">
        <v>-11302.5</v>
      </c>
    </row>
    <row r="324" spans="2:23" x14ac:dyDescent="0.2">
      <c r="B324" s="980"/>
      <c r="C324" s="136">
        <v>2022</v>
      </c>
      <c r="D324" s="405" t="s">
        <v>360</v>
      </c>
      <c r="E324" s="400">
        <v>0.89980855326036446</v>
      </c>
      <c r="F324" s="400">
        <v>0.8311403912815748</v>
      </c>
      <c r="G324" s="400">
        <v>0.75099999506784187</v>
      </c>
      <c r="H324" s="400">
        <v>0.76199160587588677</v>
      </c>
      <c r="I324" s="400">
        <v>0.69092009076978467</v>
      </c>
      <c r="J324" s="400">
        <v>1.0163616201959123</v>
      </c>
      <c r="K324" s="400">
        <v>0.84227878231093667</v>
      </c>
      <c r="L324" s="400">
        <v>0.95053793458418845</v>
      </c>
      <c r="M324" s="401">
        <v>0.76176577816134816</v>
      </c>
      <c r="N324" s="745" t="s">
        <v>360</v>
      </c>
      <c r="O324" s="746">
        <v>-3386.0000000000036</v>
      </c>
      <c r="P324" s="746">
        <v>-6415.5</v>
      </c>
      <c r="Q324" s="746">
        <v>-10096.999999999996</v>
      </c>
      <c r="R324" s="746">
        <v>-10479.700000000004</v>
      </c>
      <c r="S324" s="746">
        <v>-14764.5</v>
      </c>
      <c r="T324" s="746">
        <v>674.29999999999563</v>
      </c>
      <c r="U324" s="746">
        <v>-7553.9000000000015</v>
      </c>
      <c r="V324" s="746">
        <v>-2267.9000000000015</v>
      </c>
      <c r="W324" s="747">
        <v>-11566.199999999997</v>
      </c>
    </row>
    <row r="325" spans="2:23" x14ac:dyDescent="0.2">
      <c r="B325" s="980"/>
      <c r="C325" s="136">
        <v>2023</v>
      </c>
      <c r="D325" s="405" t="s">
        <v>360</v>
      </c>
      <c r="E325" s="400">
        <v>0.86400780816412459</v>
      </c>
      <c r="F325" s="400">
        <v>0.76328038292483791</v>
      </c>
      <c r="G325" s="400">
        <v>0.73755070395631317</v>
      </c>
      <c r="H325" s="400">
        <v>0.788087807180886</v>
      </c>
      <c r="I325" s="400">
        <v>0.70186244081055549</v>
      </c>
      <c r="J325" s="400">
        <v>0.87338088421640658</v>
      </c>
      <c r="K325" s="400">
        <v>0.83174809892830359</v>
      </c>
      <c r="L325" s="400">
        <v>0.94494294708464488</v>
      </c>
      <c r="M325" s="401">
        <v>0.73787772052148215</v>
      </c>
      <c r="N325" s="745" t="s">
        <v>360</v>
      </c>
      <c r="O325" s="746">
        <v>-4974.1999999999971</v>
      </c>
      <c r="P325" s="746">
        <v>-9683.2999999999956</v>
      </c>
      <c r="Q325" s="746">
        <v>-11678.599999999999</v>
      </c>
      <c r="R325" s="746">
        <v>-9696</v>
      </c>
      <c r="S325" s="746">
        <v>-14802.5</v>
      </c>
      <c r="T325" s="746">
        <v>-6165.2999999999956</v>
      </c>
      <c r="U325" s="746">
        <v>-8345.9000000000015</v>
      </c>
      <c r="V325" s="746">
        <v>-2642.7000000000044</v>
      </c>
      <c r="W325" s="747">
        <v>-14176.700000000004</v>
      </c>
    </row>
    <row r="326" spans="2:23" ht="13.5" thickBot="1" x14ac:dyDescent="0.25">
      <c r="B326" s="981"/>
      <c r="C326" s="137">
        <v>2024</v>
      </c>
      <c r="D326" s="406" t="s">
        <v>360</v>
      </c>
      <c r="E326" s="403">
        <v>0.93892102099130781</v>
      </c>
      <c r="F326" s="403">
        <v>0.70207799319294362</v>
      </c>
      <c r="G326" s="403">
        <v>0.7332027082340784</v>
      </c>
      <c r="H326" s="403">
        <v>0.74728226115871599</v>
      </c>
      <c r="I326" s="403">
        <v>0.73811859877996289</v>
      </c>
      <c r="J326" s="403">
        <v>0.77570805025087164</v>
      </c>
      <c r="K326" s="403">
        <v>0.8860927912399017</v>
      </c>
      <c r="L326" s="403">
        <v>0.9928878674144983</v>
      </c>
      <c r="M326" s="404">
        <v>0.8121075168301306</v>
      </c>
      <c r="N326" s="748" t="s">
        <v>360</v>
      </c>
      <c r="O326" s="749">
        <v>-2037.1000000000022</v>
      </c>
      <c r="P326" s="749">
        <v>-12622.300000000003</v>
      </c>
      <c r="Q326" s="749">
        <v>-11928</v>
      </c>
      <c r="R326" s="749">
        <v>-12053.599999999999</v>
      </c>
      <c r="S326" s="749">
        <v>-13505.799999999996</v>
      </c>
      <c r="T326" s="749">
        <v>-11135.400000000001</v>
      </c>
      <c r="U326" s="749">
        <v>-5359.2999999999956</v>
      </c>
      <c r="V326" s="749">
        <v>-337.30000000000291</v>
      </c>
      <c r="W326" s="750">
        <v>-9969.5</v>
      </c>
    </row>
    <row r="327" spans="2:23" ht="12.75" customHeight="1" x14ac:dyDescent="0.2">
      <c r="B327" s="980" t="s">
        <v>358</v>
      </c>
      <c r="C327" s="136">
        <v>2011</v>
      </c>
      <c r="D327" s="863" t="s">
        <v>360</v>
      </c>
      <c r="E327" s="864" t="s">
        <v>360</v>
      </c>
      <c r="F327" s="864" t="s">
        <v>360</v>
      </c>
      <c r="G327" s="864" t="s">
        <v>360</v>
      </c>
      <c r="H327" s="864" t="s">
        <v>360</v>
      </c>
      <c r="I327" s="864" t="s">
        <v>360</v>
      </c>
      <c r="J327" s="864" t="s">
        <v>360</v>
      </c>
      <c r="K327" s="864" t="s">
        <v>360</v>
      </c>
      <c r="L327" s="864" t="s">
        <v>360</v>
      </c>
      <c r="M327" s="865" t="s">
        <v>360</v>
      </c>
      <c r="N327" s="866" t="s">
        <v>360</v>
      </c>
      <c r="O327" s="867" t="s">
        <v>360</v>
      </c>
      <c r="P327" s="867" t="s">
        <v>360</v>
      </c>
      <c r="Q327" s="867" t="s">
        <v>360</v>
      </c>
      <c r="R327" s="867" t="s">
        <v>360</v>
      </c>
      <c r="S327" s="867" t="s">
        <v>360</v>
      </c>
      <c r="T327" s="867" t="s">
        <v>360</v>
      </c>
      <c r="U327" s="867" t="s">
        <v>360</v>
      </c>
      <c r="V327" s="867" t="s">
        <v>360</v>
      </c>
      <c r="W327" s="868" t="s">
        <v>360</v>
      </c>
    </row>
    <row r="328" spans="2:23" x14ac:dyDescent="0.2">
      <c r="B328" s="980"/>
      <c r="C328" s="136">
        <v>2012</v>
      </c>
      <c r="D328" s="405" t="s">
        <v>360</v>
      </c>
      <c r="E328" s="400" t="s">
        <v>360</v>
      </c>
      <c r="F328" s="400" t="s">
        <v>360</v>
      </c>
      <c r="G328" s="400" t="s">
        <v>360</v>
      </c>
      <c r="H328" s="400" t="s">
        <v>360</v>
      </c>
      <c r="I328" s="400" t="s">
        <v>360</v>
      </c>
      <c r="J328" s="400" t="s">
        <v>360</v>
      </c>
      <c r="K328" s="400" t="s">
        <v>360</v>
      </c>
      <c r="L328" s="400" t="s">
        <v>360</v>
      </c>
      <c r="M328" s="401" t="s">
        <v>360</v>
      </c>
      <c r="N328" s="745" t="s">
        <v>360</v>
      </c>
      <c r="O328" s="746" t="s">
        <v>360</v>
      </c>
      <c r="P328" s="746" t="s">
        <v>360</v>
      </c>
      <c r="Q328" s="746" t="s">
        <v>360</v>
      </c>
      <c r="R328" s="746" t="s">
        <v>360</v>
      </c>
      <c r="S328" s="746" t="s">
        <v>360</v>
      </c>
      <c r="T328" s="746" t="s">
        <v>360</v>
      </c>
      <c r="U328" s="746" t="s">
        <v>360</v>
      </c>
      <c r="V328" s="746" t="s">
        <v>360</v>
      </c>
      <c r="W328" s="747" t="s">
        <v>360</v>
      </c>
    </row>
    <row r="329" spans="2:23" x14ac:dyDescent="0.2">
      <c r="B329" s="980"/>
      <c r="C329" s="136">
        <v>2013</v>
      </c>
      <c r="D329" s="405" t="s">
        <v>360</v>
      </c>
      <c r="E329" s="400" t="s">
        <v>360</v>
      </c>
      <c r="F329" s="400" t="s">
        <v>360</v>
      </c>
      <c r="G329" s="400" t="s">
        <v>360</v>
      </c>
      <c r="H329" s="400" t="s">
        <v>360</v>
      </c>
      <c r="I329" s="400" t="s">
        <v>360</v>
      </c>
      <c r="J329" s="400" t="s">
        <v>360</v>
      </c>
      <c r="K329" s="400" t="s">
        <v>360</v>
      </c>
      <c r="L329" s="400" t="s">
        <v>360</v>
      </c>
      <c r="M329" s="401" t="s">
        <v>360</v>
      </c>
      <c r="N329" s="745" t="s">
        <v>360</v>
      </c>
      <c r="O329" s="746" t="s">
        <v>360</v>
      </c>
      <c r="P329" s="746" t="s">
        <v>360</v>
      </c>
      <c r="Q329" s="746" t="s">
        <v>360</v>
      </c>
      <c r="R329" s="746" t="s">
        <v>360</v>
      </c>
      <c r="S329" s="746" t="s">
        <v>360</v>
      </c>
      <c r="T329" s="746" t="s">
        <v>360</v>
      </c>
      <c r="U329" s="746" t="s">
        <v>360</v>
      </c>
      <c r="V329" s="746" t="s">
        <v>360</v>
      </c>
      <c r="W329" s="747" t="s">
        <v>360</v>
      </c>
    </row>
    <row r="330" spans="2:23" x14ac:dyDescent="0.2">
      <c r="B330" s="980"/>
      <c r="C330" s="136">
        <v>2014</v>
      </c>
      <c r="D330" s="405" t="s">
        <v>360</v>
      </c>
      <c r="E330" s="400" t="s">
        <v>360</v>
      </c>
      <c r="F330" s="400" t="s">
        <v>360</v>
      </c>
      <c r="G330" s="400" t="s">
        <v>360</v>
      </c>
      <c r="H330" s="400" t="s">
        <v>360</v>
      </c>
      <c r="I330" s="400" t="s">
        <v>360</v>
      </c>
      <c r="J330" s="400" t="s">
        <v>360</v>
      </c>
      <c r="K330" s="400" t="s">
        <v>360</v>
      </c>
      <c r="L330" s="400" t="s">
        <v>360</v>
      </c>
      <c r="M330" s="401" t="s">
        <v>360</v>
      </c>
      <c r="N330" s="745" t="s">
        <v>360</v>
      </c>
      <c r="O330" s="746" t="s">
        <v>360</v>
      </c>
      <c r="P330" s="746" t="s">
        <v>360</v>
      </c>
      <c r="Q330" s="746" t="s">
        <v>360</v>
      </c>
      <c r="R330" s="746" t="s">
        <v>360</v>
      </c>
      <c r="S330" s="746" t="s">
        <v>360</v>
      </c>
      <c r="T330" s="746" t="s">
        <v>360</v>
      </c>
      <c r="U330" s="746" t="s">
        <v>360</v>
      </c>
      <c r="V330" s="746" t="s">
        <v>360</v>
      </c>
      <c r="W330" s="747" t="s">
        <v>360</v>
      </c>
    </row>
    <row r="331" spans="2:23" x14ac:dyDescent="0.2">
      <c r="B331" s="980"/>
      <c r="C331" s="136">
        <v>2015</v>
      </c>
      <c r="D331" s="405" t="s">
        <v>360</v>
      </c>
      <c r="E331" s="400" t="s">
        <v>360</v>
      </c>
      <c r="F331" s="400" t="s">
        <v>360</v>
      </c>
      <c r="G331" s="400" t="s">
        <v>360</v>
      </c>
      <c r="H331" s="400" t="s">
        <v>360</v>
      </c>
      <c r="I331" s="400" t="s">
        <v>360</v>
      </c>
      <c r="J331" s="400" t="s">
        <v>360</v>
      </c>
      <c r="K331" s="400" t="s">
        <v>360</v>
      </c>
      <c r="L331" s="400" t="s">
        <v>360</v>
      </c>
      <c r="M331" s="401" t="s">
        <v>360</v>
      </c>
      <c r="N331" s="745" t="s">
        <v>360</v>
      </c>
      <c r="O331" s="746" t="s">
        <v>360</v>
      </c>
      <c r="P331" s="746" t="s">
        <v>360</v>
      </c>
      <c r="Q331" s="746" t="s">
        <v>360</v>
      </c>
      <c r="R331" s="746" t="s">
        <v>360</v>
      </c>
      <c r="S331" s="746" t="s">
        <v>360</v>
      </c>
      <c r="T331" s="746" t="s">
        <v>360</v>
      </c>
      <c r="U331" s="746" t="s">
        <v>360</v>
      </c>
      <c r="V331" s="746" t="s">
        <v>360</v>
      </c>
      <c r="W331" s="747" t="s">
        <v>360</v>
      </c>
    </row>
    <row r="332" spans="2:23" x14ac:dyDescent="0.2">
      <c r="B332" s="980"/>
      <c r="C332" s="136">
        <v>2016</v>
      </c>
      <c r="D332" s="405" t="s">
        <v>360</v>
      </c>
      <c r="E332" s="400" t="s">
        <v>360</v>
      </c>
      <c r="F332" s="400" t="s">
        <v>360</v>
      </c>
      <c r="G332" s="400" t="s">
        <v>360</v>
      </c>
      <c r="H332" s="400" t="s">
        <v>360</v>
      </c>
      <c r="I332" s="400" t="s">
        <v>360</v>
      </c>
      <c r="J332" s="400" t="s">
        <v>360</v>
      </c>
      <c r="K332" s="400" t="s">
        <v>360</v>
      </c>
      <c r="L332" s="400" t="s">
        <v>360</v>
      </c>
      <c r="M332" s="401" t="s">
        <v>360</v>
      </c>
      <c r="N332" s="745" t="s">
        <v>360</v>
      </c>
      <c r="O332" s="746" t="s">
        <v>360</v>
      </c>
      <c r="P332" s="746" t="s">
        <v>360</v>
      </c>
      <c r="Q332" s="746" t="s">
        <v>360</v>
      </c>
      <c r="R332" s="746" t="s">
        <v>360</v>
      </c>
      <c r="S332" s="746" t="s">
        <v>360</v>
      </c>
      <c r="T332" s="746" t="s">
        <v>360</v>
      </c>
      <c r="U332" s="746" t="s">
        <v>360</v>
      </c>
      <c r="V332" s="746" t="s">
        <v>360</v>
      </c>
      <c r="W332" s="747" t="s">
        <v>360</v>
      </c>
    </row>
    <row r="333" spans="2:23" x14ac:dyDescent="0.2">
      <c r="B333" s="980"/>
      <c r="C333" s="136">
        <v>2017</v>
      </c>
      <c r="D333" s="405" t="s">
        <v>360</v>
      </c>
      <c r="E333" s="400" t="s">
        <v>360</v>
      </c>
      <c r="F333" s="400" t="s">
        <v>360</v>
      </c>
      <c r="G333" s="400" t="s">
        <v>360</v>
      </c>
      <c r="H333" s="400" t="s">
        <v>360</v>
      </c>
      <c r="I333" s="400" t="s">
        <v>360</v>
      </c>
      <c r="J333" s="400" t="s">
        <v>360</v>
      </c>
      <c r="K333" s="400" t="s">
        <v>360</v>
      </c>
      <c r="L333" s="400" t="s">
        <v>360</v>
      </c>
      <c r="M333" s="401" t="s">
        <v>360</v>
      </c>
      <c r="N333" s="745" t="s">
        <v>360</v>
      </c>
      <c r="O333" s="746" t="s">
        <v>360</v>
      </c>
      <c r="P333" s="746" t="s">
        <v>360</v>
      </c>
      <c r="Q333" s="746" t="s">
        <v>360</v>
      </c>
      <c r="R333" s="746" t="s">
        <v>360</v>
      </c>
      <c r="S333" s="746" t="s">
        <v>360</v>
      </c>
      <c r="T333" s="746" t="s">
        <v>360</v>
      </c>
      <c r="U333" s="746" t="s">
        <v>360</v>
      </c>
      <c r="V333" s="746" t="s">
        <v>360</v>
      </c>
      <c r="W333" s="747" t="s">
        <v>360</v>
      </c>
    </row>
    <row r="334" spans="2:23" x14ac:dyDescent="0.2">
      <c r="B334" s="980"/>
      <c r="C334" s="136">
        <v>2018</v>
      </c>
      <c r="D334" s="405" t="s">
        <v>360</v>
      </c>
      <c r="E334" s="400" t="s">
        <v>360</v>
      </c>
      <c r="F334" s="400" t="s">
        <v>360</v>
      </c>
      <c r="G334" s="400" t="s">
        <v>360</v>
      </c>
      <c r="H334" s="400" t="s">
        <v>360</v>
      </c>
      <c r="I334" s="400" t="s">
        <v>360</v>
      </c>
      <c r="J334" s="400" t="s">
        <v>360</v>
      </c>
      <c r="K334" s="400" t="s">
        <v>360</v>
      </c>
      <c r="L334" s="400" t="s">
        <v>360</v>
      </c>
      <c r="M334" s="401" t="s">
        <v>360</v>
      </c>
      <c r="N334" s="745" t="s">
        <v>360</v>
      </c>
      <c r="O334" s="746" t="s">
        <v>360</v>
      </c>
      <c r="P334" s="746" t="s">
        <v>360</v>
      </c>
      <c r="Q334" s="746" t="s">
        <v>360</v>
      </c>
      <c r="R334" s="746" t="s">
        <v>360</v>
      </c>
      <c r="S334" s="746" t="s">
        <v>360</v>
      </c>
      <c r="T334" s="746" t="s">
        <v>360</v>
      </c>
      <c r="U334" s="746" t="s">
        <v>360</v>
      </c>
      <c r="V334" s="746" t="s">
        <v>360</v>
      </c>
      <c r="W334" s="747" t="s">
        <v>360</v>
      </c>
    </row>
    <row r="335" spans="2:23" x14ac:dyDescent="0.2">
      <c r="B335" s="980"/>
      <c r="C335" s="136">
        <v>2019</v>
      </c>
      <c r="D335" s="405" t="s">
        <v>360</v>
      </c>
      <c r="E335" s="400" t="s">
        <v>360</v>
      </c>
      <c r="F335" s="400" t="s">
        <v>360</v>
      </c>
      <c r="G335" s="400" t="s">
        <v>360</v>
      </c>
      <c r="H335" s="400" t="s">
        <v>360</v>
      </c>
      <c r="I335" s="400" t="s">
        <v>360</v>
      </c>
      <c r="J335" s="400" t="s">
        <v>360</v>
      </c>
      <c r="K335" s="400" t="s">
        <v>360</v>
      </c>
      <c r="L335" s="400" t="s">
        <v>360</v>
      </c>
      <c r="M335" s="401" t="s">
        <v>360</v>
      </c>
      <c r="N335" s="745" t="s">
        <v>360</v>
      </c>
      <c r="O335" s="746" t="s">
        <v>360</v>
      </c>
      <c r="P335" s="746" t="s">
        <v>360</v>
      </c>
      <c r="Q335" s="746" t="s">
        <v>360</v>
      </c>
      <c r="R335" s="746" t="s">
        <v>360</v>
      </c>
      <c r="S335" s="746" t="s">
        <v>360</v>
      </c>
      <c r="T335" s="746" t="s">
        <v>360</v>
      </c>
      <c r="U335" s="746" t="s">
        <v>360</v>
      </c>
      <c r="V335" s="746" t="s">
        <v>360</v>
      </c>
      <c r="W335" s="747" t="s">
        <v>360</v>
      </c>
    </row>
    <row r="336" spans="2:23" x14ac:dyDescent="0.2">
      <c r="B336" s="980"/>
      <c r="C336" s="136">
        <v>2020</v>
      </c>
      <c r="D336" s="405" t="s">
        <v>360</v>
      </c>
      <c r="E336" s="400" t="s">
        <v>360</v>
      </c>
      <c r="F336" s="400" t="s">
        <v>360</v>
      </c>
      <c r="G336" s="400" t="s">
        <v>360</v>
      </c>
      <c r="H336" s="400" t="s">
        <v>360</v>
      </c>
      <c r="I336" s="400" t="s">
        <v>360</v>
      </c>
      <c r="J336" s="400" t="s">
        <v>360</v>
      </c>
      <c r="K336" s="400" t="s">
        <v>360</v>
      </c>
      <c r="L336" s="400" t="s">
        <v>360</v>
      </c>
      <c r="M336" s="401" t="s">
        <v>360</v>
      </c>
      <c r="N336" s="745" t="s">
        <v>360</v>
      </c>
      <c r="O336" s="746" t="s">
        <v>360</v>
      </c>
      <c r="P336" s="746" t="s">
        <v>360</v>
      </c>
      <c r="Q336" s="746" t="s">
        <v>360</v>
      </c>
      <c r="R336" s="746" t="s">
        <v>360</v>
      </c>
      <c r="S336" s="746" t="s">
        <v>360</v>
      </c>
      <c r="T336" s="746" t="s">
        <v>360</v>
      </c>
      <c r="U336" s="746" t="s">
        <v>360</v>
      </c>
      <c r="V336" s="746" t="s">
        <v>360</v>
      </c>
      <c r="W336" s="747" t="s">
        <v>360</v>
      </c>
    </row>
    <row r="337" spans="2:23" x14ac:dyDescent="0.2">
      <c r="B337" s="980"/>
      <c r="C337" s="136">
        <v>2021</v>
      </c>
      <c r="D337" s="405" t="s">
        <v>360</v>
      </c>
      <c r="E337" s="400" t="s">
        <v>360</v>
      </c>
      <c r="F337" s="400" t="s">
        <v>360</v>
      </c>
      <c r="G337" s="400" t="s">
        <v>360</v>
      </c>
      <c r="H337" s="400" t="s">
        <v>360</v>
      </c>
      <c r="I337" s="400" t="s">
        <v>360</v>
      </c>
      <c r="J337" s="400" t="s">
        <v>360</v>
      </c>
      <c r="K337" s="400" t="s">
        <v>360</v>
      </c>
      <c r="L337" s="400" t="s">
        <v>360</v>
      </c>
      <c r="M337" s="401" t="s">
        <v>360</v>
      </c>
      <c r="N337" s="745" t="s">
        <v>360</v>
      </c>
      <c r="O337" s="746" t="s">
        <v>360</v>
      </c>
      <c r="P337" s="746" t="s">
        <v>360</v>
      </c>
      <c r="Q337" s="746" t="s">
        <v>360</v>
      </c>
      <c r="R337" s="746" t="s">
        <v>360</v>
      </c>
      <c r="S337" s="746" t="s">
        <v>360</v>
      </c>
      <c r="T337" s="746" t="s">
        <v>360</v>
      </c>
      <c r="U337" s="746" t="s">
        <v>360</v>
      </c>
      <c r="V337" s="746" t="s">
        <v>360</v>
      </c>
      <c r="W337" s="747" t="s">
        <v>360</v>
      </c>
    </row>
    <row r="338" spans="2:23" x14ac:dyDescent="0.2">
      <c r="B338" s="980"/>
      <c r="C338" s="136">
        <v>2022</v>
      </c>
      <c r="D338" s="405" t="s">
        <v>360</v>
      </c>
      <c r="E338" s="400" t="s">
        <v>360</v>
      </c>
      <c r="F338" s="400" t="s">
        <v>360</v>
      </c>
      <c r="G338" s="400" t="s">
        <v>360</v>
      </c>
      <c r="H338" s="400" t="s">
        <v>360</v>
      </c>
      <c r="I338" s="400" t="s">
        <v>360</v>
      </c>
      <c r="J338" s="400" t="s">
        <v>360</v>
      </c>
      <c r="K338" s="400" t="s">
        <v>360</v>
      </c>
      <c r="L338" s="400" t="s">
        <v>360</v>
      </c>
      <c r="M338" s="401" t="s">
        <v>360</v>
      </c>
      <c r="N338" s="745" t="s">
        <v>360</v>
      </c>
      <c r="O338" s="746" t="s">
        <v>360</v>
      </c>
      <c r="P338" s="746" t="s">
        <v>360</v>
      </c>
      <c r="Q338" s="746" t="s">
        <v>360</v>
      </c>
      <c r="R338" s="746" t="s">
        <v>360</v>
      </c>
      <c r="S338" s="746" t="s">
        <v>360</v>
      </c>
      <c r="T338" s="746" t="s">
        <v>360</v>
      </c>
      <c r="U338" s="746" t="s">
        <v>360</v>
      </c>
      <c r="V338" s="746" t="s">
        <v>360</v>
      </c>
      <c r="W338" s="747" t="s">
        <v>360</v>
      </c>
    </row>
    <row r="339" spans="2:23" x14ac:dyDescent="0.2">
      <c r="B339" s="980"/>
      <c r="C339" s="136">
        <v>2023</v>
      </c>
      <c r="D339" s="405" t="s">
        <v>360</v>
      </c>
      <c r="E339" s="400" t="s">
        <v>360</v>
      </c>
      <c r="F339" s="400" t="s">
        <v>360</v>
      </c>
      <c r="G339" s="400" t="s">
        <v>360</v>
      </c>
      <c r="H339" s="400" t="s">
        <v>360</v>
      </c>
      <c r="I339" s="400" t="s">
        <v>360</v>
      </c>
      <c r="J339" s="400" t="s">
        <v>360</v>
      </c>
      <c r="K339" s="400" t="s">
        <v>360</v>
      </c>
      <c r="L339" s="400" t="s">
        <v>360</v>
      </c>
      <c r="M339" s="401" t="s">
        <v>360</v>
      </c>
      <c r="N339" s="745" t="s">
        <v>360</v>
      </c>
      <c r="O339" s="746" t="s">
        <v>360</v>
      </c>
      <c r="P339" s="746" t="s">
        <v>360</v>
      </c>
      <c r="Q339" s="746" t="s">
        <v>360</v>
      </c>
      <c r="R339" s="746" t="s">
        <v>360</v>
      </c>
      <c r="S339" s="746" t="s">
        <v>360</v>
      </c>
      <c r="T339" s="746" t="s">
        <v>360</v>
      </c>
      <c r="U339" s="746" t="s">
        <v>360</v>
      </c>
      <c r="V339" s="746" t="s">
        <v>360</v>
      </c>
      <c r="W339" s="747" t="s">
        <v>360</v>
      </c>
    </row>
    <row r="340" spans="2:23" ht="13.5" thickBot="1" x14ac:dyDescent="0.25">
      <c r="B340" s="981"/>
      <c r="C340" s="137">
        <v>2024</v>
      </c>
      <c r="D340" s="406" t="s">
        <v>360</v>
      </c>
      <c r="E340" s="403" t="s">
        <v>360</v>
      </c>
      <c r="F340" s="403" t="s">
        <v>360</v>
      </c>
      <c r="G340" s="403" t="s">
        <v>360</v>
      </c>
      <c r="H340" s="403" t="s">
        <v>360</v>
      </c>
      <c r="I340" s="403" t="s">
        <v>360</v>
      </c>
      <c r="J340" s="403" t="s">
        <v>360</v>
      </c>
      <c r="K340" s="403" t="s">
        <v>360</v>
      </c>
      <c r="L340" s="403" t="s">
        <v>360</v>
      </c>
      <c r="M340" s="404" t="s">
        <v>360</v>
      </c>
      <c r="N340" s="748" t="s">
        <v>360</v>
      </c>
      <c r="O340" s="749" t="s">
        <v>360</v>
      </c>
      <c r="P340" s="749" t="s">
        <v>360</v>
      </c>
      <c r="Q340" s="749" t="s">
        <v>360</v>
      </c>
      <c r="R340" s="749" t="s">
        <v>360</v>
      </c>
      <c r="S340" s="749" t="s">
        <v>360</v>
      </c>
      <c r="T340" s="749" t="s">
        <v>360</v>
      </c>
      <c r="U340" s="749" t="s">
        <v>360</v>
      </c>
      <c r="V340" s="749" t="s">
        <v>360</v>
      </c>
      <c r="W340" s="750" t="s">
        <v>360</v>
      </c>
    </row>
    <row r="341" spans="2:23" x14ac:dyDescent="0.2">
      <c r="W341" s="13" t="s">
        <v>110</v>
      </c>
    </row>
  </sheetData>
  <mergeCells count="41">
    <mergeCell ref="B327:B340"/>
    <mergeCell ref="B195:B208"/>
    <mergeCell ref="B209:B222"/>
    <mergeCell ref="B167:B180"/>
    <mergeCell ref="B181:B194"/>
    <mergeCell ref="B313:B326"/>
    <mergeCell ref="B243:B256"/>
    <mergeCell ref="B257:B270"/>
    <mergeCell ref="B271:B284"/>
    <mergeCell ref="B285:B298"/>
    <mergeCell ref="B299:B312"/>
    <mergeCell ref="B229:B242"/>
    <mergeCell ref="D226:M226"/>
    <mergeCell ref="N226:W226"/>
    <mergeCell ref="D227:M227"/>
    <mergeCell ref="B226:B228"/>
    <mergeCell ref="C226:C228"/>
    <mergeCell ref="N227:W227"/>
    <mergeCell ref="D108:M108"/>
    <mergeCell ref="N108:W108"/>
    <mergeCell ref="D109:M109"/>
    <mergeCell ref="N109:W109"/>
    <mergeCell ref="B153:B166"/>
    <mergeCell ref="B108:B110"/>
    <mergeCell ref="C108:C110"/>
    <mergeCell ref="B111:B124"/>
    <mergeCell ref="B125:B138"/>
    <mergeCell ref="B139:B152"/>
    <mergeCell ref="B77:B90"/>
    <mergeCell ref="B91:B104"/>
    <mergeCell ref="L4:S4"/>
    <mergeCell ref="D5:K5"/>
    <mergeCell ref="L5:S5"/>
    <mergeCell ref="B4:B6"/>
    <mergeCell ref="C4:C6"/>
    <mergeCell ref="D4:K4"/>
    <mergeCell ref="B7:B20"/>
    <mergeCell ref="B21:B34"/>
    <mergeCell ref="B35:B48"/>
    <mergeCell ref="B49:B62"/>
    <mergeCell ref="B63:B76"/>
  </mergeCells>
  <printOptions horizontalCentered="1"/>
  <pageMargins left="0.59055118110236227" right="0.59055118110236227" top="0.9055118110236221" bottom="0.51181102362204722" header="0.39370078740157483" footer="0.27559055118110237"/>
  <pageSetup paperSize="9" scale="52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106" min="1" max="22" man="1"/>
    <brk id="224" min="1" max="2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29">
    <tabColor rgb="FFFFFF00"/>
  </sheetPr>
  <dimension ref="B1:AN346"/>
  <sheetViews>
    <sheetView zoomScaleNormal="100" workbookViewId="0"/>
  </sheetViews>
  <sheetFormatPr defaultColWidth="9.33203125" defaultRowHeight="12.75" x14ac:dyDescent="0.2"/>
  <cols>
    <col min="1" max="1" width="2.83203125" style="1" customWidth="1"/>
    <col min="2" max="2" width="38.83203125" style="1" customWidth="1"/>
    <col min="3" max="3" width="7.33203125" style="1" bestFit="1" customWidth="1"/>
    <col min="4" max="9" width="8.83203125" style="1" customWidth="1"/>
    <col min="10" max="10" width="9.83203125" style="1" bestFit="1" customWidth="1"/>
    <col min="11" max="11" width="8.83203125" style="1" customWidth="1"/>
    <col min="12" max="12" width="8.1640625" style="1" bestFit="1" customWidth="1"/>
    <col min="13" max="14" width="8.1640625" style="1" customWidth="1"/>
    <col min="15" max="21" width="8.83203125" style="1" customWidth="1"/>
    <col min="22" max="22" width="9.83203125" style="1" bestFit="1" customWidth="1"/>
    <col min="23" max="16384" width="9.33203125" style="1"/>
  </cols>
  <sheetData>
    <row r="1" spans="2:40" ht="21" x14ac:dyDescent="0.2">
      <c r="B1" s="692" t="s">
        <v>340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50"/>
    </row>
    <row r="2" spans="2:40" ht="18.75" x14ac:dyDescent="0.2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51"/>
    </row>
    <row r="3" spans="2:40" ht="16.5" thickBot="1" x14ac:dyDescent="0.3">
      <c r="B3" s="694" t="s">
        <v>294</v>
      </c>
    </row>
    <row r="4" spans="2:40" ht="12.75" customHeight="1" x14ac:dyDescent="0.2">
      <c r="B4" s="1021" t="s">
        <v>45</v>
      </c>
      <c r="C4" s="966" t="s">
        <v>6</v>
      </c>
      <c r="D4" s="973" t="s">
        <v>40</v>
      </c>
      <c r="E4" s="973"/>
      <c r="F4" s="973"/>
      <c r="G4" s="973"/>
      <c r="H4" s="973"/>
      <c r="I4" s="973"/>
      <c r="J4" s="982" t="s">
        <v>41</v>
      </c>
      <c r="K4" s="973"/>
      <c r="L4" s="973"/>
      <c r="M4" s="973"/>
      <c r="N4" s="973"/>
      <c r="O4" s="973"/>
      <c r="P4" s="982" t="s">
        <v>42</v>
      </c>
      <c r="Q4" s="973"/>
      <c r="R4" s="973"/>
      <c r="S4" s="973"/>
      <c r="T4" s="973"/>
      <c r="U4" s="983"/>
    </row>
    <row r="5" spans="2:40" x14ac:dyDescent="0.2">
      <c r="B5" s="1022"/>
      <c r="C5" s="967"/>
      <c r="D5" s="975" t="s">
        <v>117</v>
      </c>
      <c r="E5" s="970"/>
      <c r="F5" s="970"/>
      <c r="G5" s="970"/>
      <c r="H5" s="970"/>
      <c r="I5" s="970"/>
      <c r="J5" s="984" t="s">
        <v>117</v>
      </c>
      <c r="K5" s="970"/>
      <c r="L5" s="970"/>
      <c r="M5" s="970"/>
      <c r="N5" s="970"/>
      <c r="O5" s="970"/>
      <c r="P5" s="984" t="s">
        <v>117</v>
      </c>
      <c r="Q5" s="970"/>
      <c r="R5" s="970"/>
      <c r="S5" s="970"/>
      <c r="T5" s="970"/>
      <c r="U5" s="985"/>
    </row>
    <row r="6" spans="2:40" ht="12.75" customHeight="1" x14ac:dyDescent="0.2">
      <c r="B6" s="1022"/>
      <c r="C6" s="967"/>
      <c r="D6" s="1014" t="s">
        <v>65</v>
      </c>
      <c r="E6" s="1016" t="s">
        <v>64</v>
      </c>
      <c r="F6" s="1016" t="s">
        <v>61</v>
      </c>
      <c r="G6" s="1018" t="s">
        <v>145</v>
      </c>
      <c r="H6" s="970"/>
      <c r="I6" s="970"/>
      <c r="J6" s="1023" t="s">
        <v>65</v>
      </c>
      <c r="K6" s="1016" t="s">
        <v>64</v>
      </c>
      <c r="L6" s="1016" t="s">
        <v>61</v>
      </c>
      <c r="M6" s="1018" t="s">
        <v>145</v>
      </c>
      <c r="N6" s="970"/>
      <c r="O6" s="970"/>
      <c r="P6" s="1023" t="s">
        <v>65</v>
      </c>
      <c r="Q6" s="1016" t="s">
        <v>64</v>
      </c>
      <c r="R6" s="1016" t="s">
        <v>61</v>
      </c>
      <c r="S6" s="1018" t="s">
        <v>145</v>
      </c>
      <c r="T6" s="970"/>
      <c r="U6" s="985"/>
    </row>
    <row r="7" spans="2:40" ht="90.75" customHeight="1" thickBot="1" x14ac:dyDescent="0.25">
      <c r="B7" s="1022"/>
      <c r="C7" s="968"/>
      <c r="D7" s="1015"/>
      <c r="E7" s="1017"/>
      <c r="F7" s="1017"/>
      <c r="G7" s="109" t="s">
        <v>146</v>
      </c>
      <c r="H7" s="110" t="s">
        <v>147</v>
      </c>
      <c r="I7" s="110" t="s">
        <v>148</v>
      </c>
      <c r="J7" s="1024"/>
      <c r="K7" s="1017"/>
      <c r="L7" s="1017"/>
      <c r="M7" s="109" t="s">
        <v>146</v>
      </c>
      <c r="N7" s="110" t="s">
        <v>147</v>
      </c>
      <c r="O7" s="110" t="s">
        <v>148</v>
      </c>
      <c r="P7" s="1024"/>
      <c r="Q7" s="1017"/>
      <c r="R7" s="1017"/>
      <c r="S7" s="109" t="s">
        <v>146</v>
      </c>
      <c r="T7" s="110" t="s">
        <v>147</v>
      </c>
      <c r="U7" s="111" t="s">
        <v>148</v>
      </c>
    </row>
    <row r="8" spans="2:40" ht="12.75" customHeight="1" thickTop="1" x14ac:dyDescent="0.2">
      <c r="B8" s="941" t="s">
        <v>212</v>
      </c>
      <c r="C8" s="112">
        <v>2011</v>
      </c>
      <c r="D8" s="624">
        <v>1.9761264619335304E-3</v>
      </c>
      <c r="E8" s="624">
        <v>0.3133112945279331</v>
      </c>
      <c r="F8" s="624">
        <v>2.1769141185091677E-2</v>
      </c>
      <c r="G8" s="625">
        <v>4.2344478466444575E-2</v>
      </c>
      <c r="H8" s="625">
        <v>0.60689942456111823</v>
      </c>
      <c r="I8" s="626">
        <v>1.3699534797478787E-2</v>
      </c>
      <c r="J8" s="624">
        <v>2.8375071292721667E-3</v>
      </c>
      <c r="K8" s="624">
        <v>3.6529708898467801E-2</v>
      </c>
      <c r="L8" s="624">
        <v>4.4457118706074029E-2</v>
      </c>
      <c r="M8" s="625">
        <v>1.6993798953388761E-2</v>
      </c>
      <c r="N8" s="625">
        <v>0.86915626910133681</v>
      </c>
      <c r="O8" s="625">
        <v>3.0025313176712785E-2</v>
      </c>
      <c r="P8" s="627">
        <v>2.2422732842309122E-3</v>
      </c>
      <c r="Q8" s="624">
        <v>0.22779214802408773</v>
      </c>
      <c r="R8" s="624">
        <v>2.8779204622224781E-2</v>
      </c>
      <c r="S8" s="625">
        <v>3.451170133165582E-2</v>
      </c>
      <c r="T8" s="625">
        <v>0.68793076000514608</v>
      </c>
      <c r="U8" s="628">
        <v>1.8743824972447681E-2</v>
      </c>
      <c r="W8" s="623"/>
      <c r="X8" s="623"/>
      <c r="Y8" s="623"/>
      <c r="Z8" s="623"/>
      <c r="AA8" s="623"/>
      <c r="AB8" s="623"/>
      <c r="AC8" s="623"/>
      <c r="AD8" s="623"/>
      <c r="AE8" s="623"/>
      <c r="AF8" s="623"/>
      <c r="AG8" s="623"/>
      <c r="AH8" s="623"/>
      <c r="AI8" s="623"/>
      <c r="AJ8" s="623"/>
      <c r="AK8" s="623"/>
      <c r="AL8" s="623"/>
      <c r="AM8" s="623"/>
      <c r="AN8" s="623"/>
    </row>
    <row r="9" spans="2:40" ht="12.75" customHeight="1" x14ac:dyDescent="0.2">
      <c r="B9" s="1019"/>
      <c r="C9" s="112">
        <v>2012</v>
      </c>
      <c r="D9" s="624">
        <v>1.7248402640995804E-3</v>
      </c>
      <c r="E9" s="624">
        <v>0.30381938575019141</v>
      </c>
      <c r="F9" s="624">
        <v>2.2537742681644369E-2</v>
      </c>
      <c r="G9" s="625">
        <v>4.9340382554771654E-2</v>
      </c>
      <c r="H9" s="625">
        <v>0.60740237142572451</v>
      </c>
      <c r="I9" s="626">
        <v>1.5175277323568423E-2</v>
      </c>
      <c r="J9" s="624">
        <v>2.299287192193359E-3</v>
      </c>
      <c r="K9" s="624">
        <v>3.9864862920468841E-2</v>
      </c>
      <c r="L9" s="624">
        <v>4.149939999827338E-2</v>
      </c>
      <c r="M9" s="625">
        <v>1.5812995145309771E-2</v>
      </c>
      <c r="N9" s="625">
        <v>0.87010897873087412</v>
      </c>
      <c r="O9" s="625">
        <v>3.0414476012880613E-2</v>
      </c>
      <c r="P9" s="627">
        <v>1.9012857057875718E-3</v>
      </c>
      <c r="Q9" s="624">
        <v>0.22274388497106576</v>
      </c>
      <c r="R9" s="624">
        <v>2.8361949996097546E-2</v>
      </c>
      <c r="S9" s="625">
        <v>3.904220810071457E-2</v>
      </c>
      <c r="T9" s="625">
        <v>0.68809456611484587</v>
      </c>
      <c r="U9" s="628">
        <v>1.9856105111488616E-2</v>
      </c>
      <c r="W9" s="623"/>
      <c r="X9" s="623"/>
      <c r="Y9" s="623"/>
      <c r="Z9" s="623"/>
      <c r="AA9" s="623"/>
      <c r="AB9" s="623"/>
      <c r="AC9" s="623"/>
      <c r="AD9" s="623"/>
      <c r="AE9" s="623"/>
      <c r="AF9" s="623"/>
      <c r="AG9" s="623"/>
      <c r="AH9" s="623"/>
      <c r="AI9" s="623"/>
      <c r="AJ9" s="623"/>
      <c r="AK9" s="623"/>
      <c r="AL9" s="623"/>
      <c r="AM9" s="623"/>
      <c r="AN9" s="623"/>
    </row>
    <row r="10" spans="2:40" ht="12.75" customHeight="1" x14ac:dyDescent="0.2">
      <c r="B10" s="1019"/>
      <c r="C10" s="112">
        <v>2013</v>
      </c>
      <c r="D10" s="624">
        <v>1.4986692524077193E-3</v>
      </c>
      <c r="E10" s="624">
        <v>0.29251953194046748</v>
      </c>
      <c r="F10" s="624">
        <v>2.1690933240408269E-2</v>
      </c>
      <c r="G10" s="625">
        <v>5.2723613573120422E-2</v>
      </c>
      <c r="H10" s="625">
        <v>0.61603260457857967</v>
      </c>
      <c r="I10" s="626">
        <v>1.5534647415016494E-2</v>
      </c>
      <c r="J10" s="624">
        <v>2.8662667091298773E-3</v>
      </c>
      <c r="K10" s="624">
        <v>3.9028854899192916E-2</v>
      </c>
      <c r="L10" s="624">
        <v>4.1014296903915511E-2</v>
      </c>
      <c r="M10" s="625">
        <v>1.8703896573391061E-2</v>
      </c>
      <c r="N10" s="625">
        <v>0.86479197330556024</v>
      </c>
      <c r="O10" s="625">
        <v>3.3594711608810543E-2</v>
      </c>
      <c r="P10" s="627">
        <v>1.9165805257532838E-3</v>
      </c>
      <c r="Q10" s="624">
        <v>0.21505769468503996</v>
      </c>
      <c r="R10" s="624">
        <v>2.7595778613030468E-2</v>
      </c>
      <c r="S10" s="625">
        <v>4.2327847494198094E-2</v>
      </c>
      <c r="T10" s="625">
        <v>0.69204864572456126</v>
      </c>
      <c r="U10" s="628">
        <v>2.1053452957417017E-2</v>
      </c>
      <c r="W10" s="623"/>
      <c r="X10" s="623"/>
      <c r="Y10" s="623"/>
      <c r="Z10" s="623"/>
      <c r="AA10" s="623"/>
      <c r="AB10" s="623"/>
      <c r="AC10" s="623"/>
      <c r="AD10" s="623"/>
      <c r="AE10" s="623"/>
      <c r="AF10" s="623"/>
      <c r="AG10" s="623"/>
      <c r="AH10" s="623"/>
      <c r="AI10" s="623"/>
      <c r="AJ10" s="623"/>
      <c r="AK10" s="623"/>
      <c r="AL10" s="623"/>
      <c r="AM10" s="623"/>
      <c r="AN10" s="623"/>
    </row>
    <row r="11" spans="2:40" ht="12.75" customHeight="1" x14ac:dyDescent="0.2">
      <c r="B11" s="1019"/>
      <c r="C11" s="112">
        <v>2014</v>
      </c>
      <c r="D11" s="624">
        <v>9.7170417680967247E-4</v>
      </c>
      <c r="E11" s="624">
        <v>0.27475947791144334</v>
      </c>
      <c r="F11" s="624">
        <v>2.3710594106006847E-2</v>
      </c>
      <c r="G11" s="625">
        <v>5.7408991300211043E-2</v>
      </c>
      <c r="H11" s="625">
        <v>0.62684408702825534</v>
      </c>
      <c r="I11" s="626">
        <v>1.6305145477273762E-2</v>
      </c>
      <c r="J11" s="624">
        <v>1.4850663475229964E-3</v>
      </c>
      <c r="K11" s="624">
        <v>3.2956825335814267E-2</v>
      </c>
      <c r="L11" s="624">
        <v>4.0853884030877731E-2</v>
      </c>
      <c r="M11" s="625">
        <v>2.0680276862957491E-2</v>
      </c>
      <c r="N11" s="625">
        <v>0.86991983553618157</v>
      </c>
      <c r="O11" s="625">
        <v>3.4104111886645749E-2</v>
      </c>
      <c r="P11" s="627">
        <v>1.1271998257162083E-3</v>
      </c>
      <c r="Q11" s="624">
        <v>0.20151827995304211</v>
      </c>
      <c r="R11" s="624">
        <v>2.8903238097590097E-2</v>
      </c>
      <c r="S11" s="625">
        <v>4.6283989087858954E-2</v>
      </c>
      <c r="T11" s="625">
        <v>0.7004709013982392</v>
      </c>
      <c r="U11" s="628">
        <v>2.1696391637553214E-2</v>
      </c>
      <c r="W11" s="623"/>
      <c r="X11" s="623"/>
      <c r="Y11" s="623"/>
      <c r="Z11" s="623"/>
      <c r="AA11" s="623"/>
      <c r="AB11" s="623"/>
      <c r="AC11" s="623"/>
      <c r="AD11" s="623"/>
      <c r="AE11" s="623"/>
      <c r="AF11" s="623"/>
      <c r="AG11" s="623"/>
      <c r="AH11" s="623"/>
      <c r="AI11" s="623"/>
      <c r="AJ11" s="623"/>
      <c r="AK11" s="623"/>
      <c r="AL11" s="623"/>
      <c r="AM11" s="623"/>
      <c r="AN11" s="623"/>
    </row>
    <row r="12" spans="2:40" ht="12.75" customHeight="1" x14ac:dyDescent="0.2">
      <c r="B12" s="1019"/>
      <c r="C12" s="112">
        <v>2015</v>
      </c>
      <c r="D12" s="624">
        <v>9.0032540880720315E-4</v>
      </c>
      <c r="E12" s="624">
        <v>0.26220762603756431</v>
      </c>
      <c r="F12" s="624">
        <v>2.3620753267995794E-2</v>
      </c>
      <c r="G12" s="625">
        <v>6.2581568011335909E-2</v>
      </c>
      <c r="H12" s="625">
        <v>0.63423449000849808</v>
      </c>
      <c r="I12" s="626">
        <v>1.6455237265798697E-2</v>
      </c>
      <c r="J12" s="624">
        <v>1.728611006761833E-3</v>
      </c>
      <c r="K12" s="624">
        <v>3.0049657212622084E-2</v>
      </c>
      <c r="L12" s="624">
        <v>4.024523384673178E-2</v>
      </c>
      <c r="M12" s="625">
        <v>2.4068487039819685E-2</v>
      </c>
      <c r="N12" s="625">
        <v>0.87172473703981956</v>
      </c>
      <c r="O12" s="625">
        <v>3.2183273854244923E-2</v>
      </c>
      <c r="P12" s="627">
        <v>1.1517130283862076E-3</v>
      </c>
      <c r="Q12" s="624">
        <v>0.19174685828629912</v>
      </c>
      <c r="R12" s="624">
        <v>2.8666342144279443E-2</v>
      </c>
      <c r="S12" s="625">
        <v>5.0892711206399349E-2</v>
      </c>
      <c r="T12" s="625">
        <v>0.70631362312618373</v>
      </c>
      <c r="U12" s="628">
        <v>2.122875220845204E-2</v>
      </c>
      <c r="W12" s="623"/>
      <c r="X12" s="623"/>
      <c r="Y12" s="623"/>
      <c r="Z12" s="623"/>
      <c r="AA12" s="623"/>
      <c r="AB12" s="623"/>
      <c r="AC12" s="623"/>
      <c r="AD12" s="623"/>
      <c r="AE12" s="623"/>
      <c r="AF12" s="623"/>
      <c r="AG12" s="623"/>
      <c r="AH12" s="623"/>
      <c r="AI12" s="623"/>
      <c r="AJ12" s="623"/>
      <c r="AK12" s="623"/>
      <c r="AL12" s="623"/>
      <c r="AM12" s="623"/>
      <c r="AN12" s="623"/>
    </row>
    <row r="13" spans="2:40" ht="12.75" customHeight="1" x14ac:dyDescent="0.2">
      <c r="B13" s="1019"/>
      <c r="C13" s="112">
        <v>2016</v>
      </c>
      <c r="D13" s="624">
        <v>6.7201862129810967E-4</v>
      </c>
      <c r="E13" s="624">
        <v>0.2568375078996602</v>
      </c>
      <c r="F13" s="624">
        <v>2.2286740459400437E-2</v>
      </c>
      <c r="G13" s="625">
        <v>6.7562274351289295E-2</v>
      </c>
      <c r="H13" s="625">
        <v>0.63572836431668711</v>
      </c>
      <c r="I13" s="626">
        <v>1.6913094351664711E-2</v>
      </c>
      <c r="J13" s="624">
        <v>5.8141913015023403E-4</v>
      </c>
      <c r="K13" s="624">
        <v>2.6721906353537894E-2</v>
      </c>
      <c r="L13" s="624">
        <v>3.9223878503853726E-2</v>
      </c>
      <c r="M13" s="625">
        <v>2.3852792857017642E-2</v>
      </c>
      <c r="N13" s="625">
        <v>0.87761273395546158</v>
      </c>
      <c r="O13" s="625">
        <v>3.2007269199978969E-2</v>
      </c>
      <c r="P13" s="627">
        <v>6.4484983147165061E-4</v>
      </c>
      <c r="Q13" s="624">
        <v>0.18783091266402707</v>
      </c>
      <c r="R13" s="624">
        <v>2.7365814723078176E-2</v>
      </c>
      <c r="S13" s="625">
        <v>5.4454764572861455E-2</v>
      </c>
      <c r="T13" s="625">
        <v>0.70826415362145378</v>
      </c>
      <c r="U13" s="628">
        <v>2.1439504587107729E-2</v>
      </c>
      <c r="W13" s="623"/>
      <c r="X13" s="623"/>
      <c r="Y13" s="623"/>
      <c r="Z13" s="623"/>
      <c r="AA13" s="623"/>
      <c r="AB13" s="623"/>
      <c r="AC13" s="623"/>
      <c r="AD13" s="623"/>
      <c r="AE13" s="623"/>
      <c r="AF13" s="623"/>
      <c r="AG13" s="623"/>
      <c r="AH13" s="623"/>
      <c r="AI13" s="623"/>
      <c r="AJ13" s="623"/>
      <c r="AK13" s="623"/>
      <c r="AL13" s="623"/>
      <c r="AM13" s="623"/>
      <c r="AN13" s="623"/>
    </row>
    <row r="14" spans="2:40" ht="12.75" customHeight="1" x14ac:dyDescent="0.2">
      <c r="B14" s="1019"/>
      <c r="C14" s="112">
        <v>2017</v>
      </c>
      <c r="D14" s="624">
        <v>6.6818837112695014E-4</v>
      </c>
      <c r="E14" s="624">
        <v>0.24279317867924372</v>
      </c>
      <c r="F14" s="624">
        <v>2.136942054830529E-2</v>
      </c>
      <c r="G14" s="625">
        <v>7.2666746092831525E-2</v>
      </c>
      <c r="H14" s="625">
        <v>0.6459692166878156</v>
      </c>
      <c r="I14" s="626">
        <v>1.6533249620677024E-2</v>
      </c>
      <c r="J14" s="624">
        <v>5.4242955085054734E-4</v>
      </c>
      <c r="K14" s="624">
        <v>2.6178895044328056E-2</v>
      </c>
      <c r="L14" s="624">
        <v>3.7916714833225146E-2</v>
      </c>
      <c r="M14" s="625">
        <v>2.5452691547287704E-2</v>
      </c>
      <c r="N14" s="625">
        <v>0.87648908768092104</v>
      </c>
      <c r="O14" s="625">
        <v>3.3420181343387548E-2</v>
      </c>
      <c r="P14" s="627">
        <v>6.3066063249158277E-4</v>
      </c>
      <c r="Q14" s="624">
        <v>0.17815322576721901</v>
      </c>
      <c r="R14" s="624">
        <v>2.6307305093358564E-2</v>
      </c>
      <c r="S14" s="625">
        <v>5.8577581650871409E-2</v>
      </c>
      <c r="T14" s="625">
        <v>0.71475874134997652</v>
      </c>
      <c r="U14" s="628">
        <v>2.1572485506083046E-2</v>
      </c>
      <c r="W14" s="623"/>
      <c r="X14" s="623"/>
      <c r="Y14" s="623"/>
      <c r="Z14" s="623"/>
      <c r="AA14" s="623"/>
      <c r="AB14" s="623"/>
      <c r="AC14" s="623"/>
      <c r="AD14" s="623"/>
      <c r="AE14" s="623"/>
      <c r="AF14" s="623"/>
      <c r="AG14" s="623"/>
      <c r="AH14" s="623"/>
      <c r="AI14" s="623"/>
      <c r="AJ14" s="623"/>
      <c r="AK14" s="623"/>
      <c r="AL14" s="623"/>
      <c r="AM14" s="623"/>
      <c r="AN14" s="623"/>
    </row>
    <row r="15" spans="2:40" ht="12.75" customHeight="1" x14ac:dyDescent="0.2">
      <c r="B15" s="1019"/>
      <c r="C15" s="112">
        <v>2018</v>
      </c>
      <c r="D15" s="624">
        <v>8.5508362438739159E-4</v>
      </c>
      <c r="E15" s="624">
        <v>0.23139273331159702</v>
      </c>
      <c r="F15" s="624">
        <v>2.0692008774122188E-2</v>
      </c>
      <c r="G15" s="625">
        <v>7.7404098058046822E-2</v>
      </c>
      <c r="H15" s="625">
        <v>0.65246052215922534</v>
      </c>
      <c r="I15" s="626">
        <v>1.7195554072621227E-2</v>
      </c>
      <c r="J15" s="624">
        <v>6.1386596745584938E-4</v>
      </c>
      <c r="K15" s="624">
        <v>2.8478445284182918E-2</v>
      </c>
      <c r="L15" s="624">
        <v>3.7692604303231271E-2</v>
      </c>
      <c r="M15" s="625">
        <v>2.7219865813218162E-2</v>
      </c>
      <c r="N15" s="625">
        <v>0.87393845916557433</v>
      </c>
      <c r="O15" s="625">
        <v>3.2056759466337618E-2</v>
      </c>
      <c r="P15" s="627">
        <v>7.8478823303086513E-4</v>
      </c>
      <c r="Q15" s="624">
        <v>0.17225966871688486</v>
      </c>
      <c r="R15" s="624">
        <v>2.5646304123868903E-2</v>
      </c>
      <c r="S15" s="625">
        <v>6.277946282009568E-2</v>
      </c>
      <c r="T15" s="625">
        <v>0.71700338546676456</v>
      </c>
      <c r="U15" s="628">
        <v>2.1526390639355207E-2</v>
      </c>
      <c r="W15" s="623"/>
      <c r="X15" s="623"/>
      <c r="Y15" s="623"/>
      <c r="Z15" s="623"/>
      <c r="AA15" s="623"/>
      <c r="AB15" s="623"/>
      <c r="AC15" s="623"/>
      <c r="AD15" s="623"/>
      <c r="AE15" s="623"/>
      <c r="AF15" s="623"/>
      <c r="AG15" s="623"/>
      <c r="AH15" s="623"/>
      <c r="AI15" s="623"/>
      <c r="AJ15" s="623"/>
      <c r="AK15" s="623"/>
      <c r="AL15" s="623"/>
      <c r="AM15" s="623"/>
      <c r="AN15" s="623"/>
    </row>
    <row r="16" spans="2:40" ht="12.75" customHeight="1" x14ac:dyDescent="0.2">
      <c r="B16" s="1019"/>
      <c r="C16" s="112">
        <v>2019</v>
      </c>
      <c r="D16" s="624">
        <v>9.5502208639685943E-4</v>
      </c>
      <c r="E16" s="624">
        <v>0.2263305633663201</v>
      </c>
      <c r="F16" s="624">
        <v>2.2898770076619383E-2</v>
      </c>
      <c r="G16" s="625">
        <v>8.4883330149926481E-2</v>
      </c>
      <c r="H16" s="625">
        <v>0.6478446723065352</v>
      </c>
      <c r="I16" s="626">
        <v>1.7087642014202039E-2</v>
      </c>
      <c r="J16" s="624">
        <v>2.9850656262155089E-4</v>
      </c>
      <c r="K16" s="624">
        <v>3.2151267446804015E-2</v>
      </c>
      <c r="L16" s="624">
        <v>3.7289198585259795E-2</v>
      </c>
      <c r="M16" s="625">
        <v>2.9708941025354964E-2</v>
      </c>
      <c r="N16" s="625">
        <v>0.86827417978537658</v>
      </c>
      <c r="O16" s="625">
        <v>3.227790659458285E-2</v>
      </c>
      <c r="P16" s="627">
        <v>7.6713520304921173E-4</v>
      </c>
      <c r="Q16" s="624">
        <v>0.17075877351562802</v>
      </c>
      <c r="R16" s="624">
        <v>2.7017138438996367E-2</v>
      </c>
      <c r="S16" s="625">
        <v>6.9093080509502094E-2</v>
      </c>
      <c r="T16" s="625">
        <v>0.71092895844784976</v>
      </c>
      <c r="U16" s="628">
        <v>2.1434913884974604E-2</v>
      </c>
      <c r="W16" s="623"/>
      <c r="X16" s="623"/>
      <c r="Y16" s="623"/>
      <c r="Z16" s="623"/>
      <c r="AA16" s="623"/>
      <c r="AB16" s="623"/>
      <c r="AC16" s="623"/>
      <c r="AD16" s="623"/>
      <c r="AE16" s="623"/>
      <c r="AF16" s="623"/>
      <c r="AG16" s="623"/>
      <c r="AH16" s="623"/>
      <c r="AI16" s="623"/>
      <c r="AJ16" s="623"/>
      <c r="AK16" s="623"/>
      <c r="AL16" s="623"/>
      <c r="AM16" s="623"/>
      <c r="AN16" s="623"/>
    </row>
    <row r="17" spans="2:40" ht="12.75" customHeight="1" x14ac:dyDescent="0.2">
      <c r="B17" s="1019"/>
      <c r="C17" s="112">
        <v>2020</v>
      </c>
      <c r="D17" s="624">
        <v>1.0680982779882212E-3</v>
      </c>
      <c r="E17" s="624">
        <v>0.21842429970334218</v>
      </c>
      <c r="F17" s="624">
        <v>2.3176893497894799E-2</v>
      </c>
      <c r="G17" s="625">
        <v>8.4793337368371302E-2</v>
      </c>
      <c r="H17" s="625">
        <v>0.65550653811606352</v>
      </c>
      <c r="I17" s="626">
        <v>1.7030833036339683E-2</v>
      </c>
      <c r="J17" s="624">
        <v>2.9664699008180253E-4</v>
      </c>
      <c r="K17" s="624">
        <v>3.2523297276241259E-2</v>
      </c>
      <c r="L17" s="624">
        <v>3.4890480328409183E-2</v>
      </c>
      <c r="M17" s="625">
        <v>2.9655709705450502E-2</v>
      </c>
      <c r="N17" s="625">
        <v>0.8721121864980671</v>
      </c>
      <c r="O17" s="625">
        <v>3.0521679201749904E-2</v>
      </c>
      <c r="P17" s="627">
        <v>8.4765869390864782E-4</v>
      </c>
      <c r="Q17" s="624">
        <v>0.16530371996302162</v>
      </c>
      <c r="R17" s="624">
        <v>2.6524011131214231E-2</v>
      </c>
      <c r="S17" s="625">
        <v>6.9037947624796134E-2</v>
      </c>
      <c r="T17" s="625">
        <v>0.71740086610169174</v>
      </c>
      <c r="U17" s="628">
        <v>2.0885796485367317E-2</v>
      </c>
      <c r="W17" s="623"/>
      <c r="X17" s="623"/>
      <c r="Y17" s="623"/>
      <c r="Z17" s="623"/>
      <c r="AA17" s="623"/>
      <c r="AB17" s="623"/>
      <c r="AC17" s="623"/>
      <c r="AD17" s="623"/>
      <c r="AE17" s="623"/>
      <c r="AF17" s="623"/>
      <c r="AG17" s="623"/>
      <c r="AH17" s="623"/>
      <c r="AI17" s="623"/>
      <c r="AJ17" s="623"/>
      <c r="AK17" s="623"/>
      <c r="AL17" s="623"/>
      <c r="AM17" s="623"/>
      <c r="AN17" s="623"/>
    </row>
    <row r="18" spans="2:40" ht="12.75" customHeight="1" x14ac:dyDescent="0.2">
      <c r="B18" s="1019"/>
      <c r="C18" s="112">
        <v>2021</v>
      </c>
      <c r="D18" s="624">
        <v>7.0550578609443416E-4</v>
      </c>
      <c r="E18" s="624">
        <v>0.21073789276312069</v>
      </c>
      <c r="F18" s="624">
        <v>2.3804901607985009E-2</v>
      </c>
      <c r="G18" s="625">
        <v>8.8577671925604728E-2</v>
      </c>
      <c r="H18" s="625">
        <v>0.65965382867099709</v>
      </c>
      <c r="I18" s="626">
        <v>1.6520199246197857E-2</v>
      </c>
      <c r="J18" s="624">
        <v>2.9748490038763179E-4</v>
      </c>
      <c r="K18" s="624">
        <v>3.1016556987890256E-2</v>
      </c>
      <c r="L18" s="624">
        <v>3.6145917846089115E-2</v>
      </c>
      <c r="M18" s="625">
        <v>2.774121818564259E-2</v>
      </c>
      <c r="N18" s="625">
        <v>0.87273055079780015</v>
      </c>
      <c r="O18" s="625">
        <v>3.2068271282189961E-2</v>
      </c>
      <c r="P18" s="627">
        <v>5.9019645474509496E-4</v>
      </c>
      <c r="Q18" s="624">
        <v>0.1599474852535808</v>
      </c>
      <c r="R18" s="624">
        <v>2.7292552315183603E-2</v>
      </c>
      <c r="S18" s="625">
        <v>7.1384898104068242E-2</v>
      </c>
      <c r="T18" s="625">
        <v>0.71987068328614556</v>
      </c>
      <c r="U18" s="628">
        <v>2.091418458627654E-2</v>
      </c>
      <c r="W18" s="623"/>
      <c r="X18" s="623"/>
      <c r="Y18" s="623"/>
      <c r="Z18" s="623"/>
      <c r="AA18" s="623"/>
      <c r="AB18" s="623"/>
      <c r="AC18" s="623"/>
      <c r="AD18" s="623"/>
      <c r="AE18" s="623"/>
      <c r="AF18" s="623"/>
      <c r="AG18" s="623"/>
      <c r="AH18" s="623"/>
      <c r="AI18" s="623"/>
      <c r="AJ18" s="623"/>
      <c r="AK18" s="623"/>
      <c r="AL18" s="623"/>
      <c r="AM18" s="623"/>
      <c r="AN18" s="623"/>
    </row>
    <row r="19" spans="2:40" ht="12.75" customHeight="1" x14ac:dyDescent="0.2">
      <c r="B19" s="1019"/>
      <c r="C19" s="112">
        <v>2022</v>
      </c>
      <c r="D19" s="624">
        <v>4.7338331044363474E-4</v>
      </c>
      <c r="E19" s="624">
        <v>0.20746508370329494</v>
      </c>
      <c r="F19" s="624">
        <v>2.4702624026427356E-2</v>
      </c>
      <c r="G19" s="625">
        <v>9.2372483083676002E-2</v>
      </c>
      <c r="H19" s="625">
        <v>0.65932941546856938</v>
      </c>
      <c r="I19" s="626">
        <v>1.5657010407588746E-2</v>
      </c>
      <c r="J19" s="624">
        <v>2.9547828682286207E-4</v>
      </c>
      <c r="K19" s="624">
        <v>3.0774511266975061E-2</v>
      </c>
      <c r="L19" s="624">
        <v>3.4114311296821354E-2</v>
      </c>
      <c r="M19" s="625">
        <v>2.9673183106998936E-2</v>
      </c>
      <c r="N19" s="625">
        <v>0.87204596328906125</v>
      </c>
      <c r="O19" s="625">
        <v>3.309655275332038E-2</v>
      </c>
      <c r="P19" s="627">
        <v>4.2419110717180093E-4</v>
      </c>
      <c r="Q19" s="624">
        <v>0.15860868617945767</v>
      </c>
      <c r="R19" s="624">
        <v>2.730503301923386E-2</v>
      </c>
      <c r="S19" s="625">
        <v>7.5035610595864749E-2</v>
      </c>
      <c r="T19" s="625">
        <v>0.71814729169658276</v>
      </c>
      <c r="U19" s="628">
        <v>2.0479187401689178E-2</v>
      </c>
      <c r="W19" s="623"/>
      <c r="X19" s="623"/>
      <c r="Y19" s="623"/>
      <c r="Z19" s="623"/>
      <c r="AA19" s="623"/>
      <c r="AB19" s="623"/>
      <c r="AC19" s="623"/>
      <c r="AD19" s="623"/>
      <c r="AE19" s="623"/>
      <c r="AF19" s="623"/>
      <c r="AG19" s="623"/>
      <c r="AH19" s="623"/>
      <c r="AI19" s="623"/>
      <c r="AJ19" s="623"/>
      <c r="AK19" s="623"/>
      <c r="AL19" s="623"/>
      <c r="AM19" s="623"/>
      <c r="AN19" s="623"/>
    </row>
    <row r="20" spans="2:40" ht="12.75" customHeight="1" x14ac:dyDescent="0.2">
      <c r="B20" s="1019"/>
      <c r="C20" s="112">
        <v>2023</v>
      </c>
      <c r="D20" s="624">
        <v>6.551859464277404E-4</v>
      </c>
      <c r="E20" s="624">
        <v>0.20053789546735495</v>
      </c>
      <c r="F20" s="624">
        <v>2.6518956048219924E-2</v>
      </c>
      <c r="G20" s="625">
        <v>9.438336027245102E-2</v>
      </c>
      <c r="H20" s="625">
        <v>0.66282423944108526</v>
      </c>
      <c r="I20" s="626">
        <v>1.5080362824461171E-2</v>
      </c>
      <c r="J20" s="624">
        <v>3.4302394712274018E-4</v>
      </c>
      <c r="K20" s="624">
        <v>3.1102809274456734E-2</v>
      </c>
      <c r="L20" s="624">
        <v>3.2936213129767931E-2</v>
      </c>
      <c r="M20" s="625">
        <v>2.9579901233351465E-2</v>
      </c>
      <c r="N20" s="625">
        <v>0.87329996518602648</v>
      </c>
      <c r="O20" s="625">
        <v>3.2738087229274626E-2</v>
      </c>
      <c r="P20" s="627">
        <v>5.7006805201481549E-4</v>
      </c>
      <c r="Q20" s="624">
        <v>0.15433766030573665</v>
      </c>
      <c r="R20" s="624">
        <v>2.826876355811515E-2</v>
      </c>
      <c r="S20" s="625">
        <v>7.6713259503096973E-2</v>
      </c>
      <c r="T20" s="625">
        <v>0.72021511546163963</v>
      </c>
      <c r="U20" s="628">
        <v>1.9895133119396825E-2</v>
      </c>
      <c r="W20" s="623"/>
      <c r="X20" s="623"/>
      <c r="Y20" s="623"/>
      <c r="Z20" s="623"/>
      <c r="AA20" s="623"/>
      <c r="AB20" s="623"/>
      <c r="AC20" s="623"/>
      <c r="AD20" s="623"/>
      <c r="AE20" s="623"/>
      <c r="AF20" s="623"/>
      <c r="AG20" s="623"/>
      <c r="AH20" s="623"/>
      <c r="AI20" s="623"/>
      <c r="AJ20" s="623"/>
      <c r="AK20" s="623"/>
      <c r="AL20" s="623"/>
      <c r="AM20" s="623"/>
      <c r="AN20" s="623"/>
    </row>
    <row r="21" spans="2:40" ht="12.75" customHeight="1" thickBot="1" x14ac:dyDescent="0.25">
      <c r="B21" s="1020"/>
      <c r="C21" s="113">
        <v>2024</v>
      </c>
      <c r="D21" s="629">
        <v>5.3424110168462607E-4</v>
      </c>
      <c r="E21" s="629">
        <v>0.18976486768702325</v>
      </c>
      <c r="F21" s="629">
        <v>2.7782744895458757E-2</v>
      </c>
      <c r="G21" s="630">
        <v>0.10001125880007691</v>
      </c>
      <c r="H21" s="630">
        <v>0.66831354212888416</v>
      </c>
      <c r="I21" s="631">
        <v>1.3593345386872253E-2</v>
      </c>
      <c r="J21" s="629">
        <v>6.0102835952314366E-4</v>
      </c>
      <c r="K21" s="629">
        <v>3.0943945090049052E-2</v>
      </c>
      <c r="L21" s="629">
        <v>3.3480284767236718E-2</v>
      </c>
      <c r="M21" s="630">
        <v>3.0003335707395332E-2</v>
      </c>
      <c r="N21" s="630">
        <v>0.8739553375826038</v>
      </c>
      <c r="O21" s="630">
        <v>3.1016068493191828E-2</v>
      </c>
      <c r="P21" s="632">
        <v>5.521824527072685E-4</v>
      </c>
      <c r="Q21" s="629">
        <v>0.14710011374635623</v>
      </c>
      <c r="R21" s="629">
        <v>2.9313299766452673E-2</v>
      </c>
      <c r="S21" s="630">
        <v>8.1204726488046969E-2</v>
      </c>
      <c r="T21" s="630">
        <v>0.72355599041269159</v>
      </c>
      <c r="U21" s="633">
        <v>1.8273687133745217E-2</v>
      </c>
      <c r="W21" s="623"/>
      <c r="X21" s="623"/>
      <c r="Y21" s="623"/>
      <c r="Z21" s="623"/>
      <c r="AA21" s="623"/>
      <c r="AB21" s="623"/>
      <c r="AC21" s="623"/>
      <c r="AD21" s="623"/>
      <c r="AE21" s="623"/>
      <c r="AF21" s="623"/>
      <c r="AG21" s="623"/>
      <c r="AH21" s="623"/>
      <c r="AI21" s="623"/>
      <c r="AJ21" s="623"/>
      <c r="AK21" s="623"/>
      <c r="AL21" s="623"/>
      <c r="AM21" s="623"/>
      <c r="AN21" s="623"/>
    </row>
    <row r="22" spans="2:40" ht="12.75" customHeight="1" x14ac:dyDescent="0.2">
      <c r="B22" s="913" t="s">
        <v>228</v>
      </c>
      <c r="C22" s="114">
        <v>2011</v>
      </c>
      <c r="D22" s="613">
        <v>1.6820726264194933E-3</v>
      </c>
      <c r="E22" s="613">
        <v>0.75872428482574905</v>
      </c>
      <c r="F22" s="613">
        <v>1.3405727652882801E-2</v>
      </c>
      <c r="G22" s="614">
        <v>8.213599752774442E-2</v>
      </c>
      <c r="H22" s="614">
        <v>0.14301137941690756</v>
      </c>
      <c r="I22" s="618">
        <v>1.0405379502967098E-3</v>
      </c>
      <c r="J22" s="613" t="s">
        <v>362</v>
      </c>
      <c r="K22" s="613" t="s">
        <v>69</v>
      </c>
      <c r="L22" s="613" t="s">
        <v>362</v>
      </c>
      <c r="M22" s="614" t="s">
        <v>69</v>
      </c>
      <c r="N22" s="614" t="s">
        <v>69</v>
      </c>
      <c r="O22" s="614" t="s">
        <v>362</v>
      </c>
      <c r="P22" s="612">
        <v>1.6557821452775551E-3</v>
      </c>
      <c r="Q22" s="613">
        <v>0.74725063150760884</v>
      </c>
      <c r="R22" s="613">
        <v>1.3196198632246936E-2</v>
      </c>
      <c r="S22" s="614">
        <v>8.2392489680241515E-2</v>
      </c>
      <c r="T22" s="614">
        <v>0.15448062349824407</v>
      </c>
      <c r="U22" s="634">
        <v>1.0242745363809994E-3</v>
      </c>
      <c r="W22" s="623"/>
      <c r="X22" s="623"/>
      <c r="Y22" s="623"/>
      <c r="Z22" s="623"/>
      <c r="AA22" s="623"/>
      <c r="AB22" s="623"/>
      <c r="AC22" s="623"/>
      <c r="AD22" s="623"/>
      <c r="AE22" s="623"/>
      <c r="AF22" s="623"/>
      <c r="AG22" s="623"/>
      <c r="AH22" s="623"/>
      <c r="AI22" s="623"/>
      <c r="AJ22" s="623"/>
      <c r="AK22" s="623"/>
      <c r="AL22" s="623"/>
      <c r="AM22" s="623"/>
      <c r="AN22" s="623"/>
    </row>
    <row r="23" spans="2:40" ht="12.75" customHeight="1" x14ac:dyDescent="0.2">
      <c r="B23" s="915"/>
      <c r="C23" s="114">
        <v>2012</v>
      </c>
      <c r="D23" s="613">
        <v>1.473307709407311E-3</v>
      </c>
      <c r="E23" s="613">
        <v>0.72696787706750154</v>
      </c>
      <c r="F23" s="613">
        <v>1.610618503483055E-2</v>
      </c>
      <c r="G23" s="614">
        <v>0.10483493572555951</v>
      </c>
      <c r="H23" s="614">
        <v>0.14876585429394976</v>
      </c>
      <c r="I23" s="618">
        <v>1.8518401687512547E-3</v>
      </c>
      <c r="J23" s="613" t="s">
        <v>362</v>
      </c>
      <c r="K23" s="613" t="s">
        <v>69</v>
      </c>
      <c r="L23" s="613" t="s">
        <v>362</v>
      </c>
      <c r="M23" s="614" t="s">
        <v>69</v>
      </c>
      <c r="N23" s="614" t="s">
        <v>69</v>
      </c>
      <c r="O23" s="614" t="s">
        <v>362</v>
      </c>
      <c r="P23" s="612">
        <v>1.4601939005089346E-3</v>
      </c>
      <c r="Q23" s="613">
        <v>0.72123280088361963</v>
      </c>
      <c r="R23" s="613">
        <v>1.5962825008082559E-2</v>
      </c>
      <c r="S23" s="614">
        <v>0.10559004155115993</v>
      </c>
      <c r="T23" s="614">
        <v>0.15391878158772732</v>
      </c>
      <c r="U23" s="634">
        <v>1.8353570689016584E-3</v>
      </c>
      <c r="W23" s="623"/>
      <c r="X23" s="623"/>
      <c r="Y23" s="623"/>
      <c r="Z23" s="623"/>
      <c r="AA23" s="623"/>
      <c r="AB23" s="623"/>
      <c r="AC23" s="623"/>
      <c r="AD23" s="623"/>
      <c r="AE23" s="623"/>
      <c r="AF23" s="623"/>
      <c r="AG23" s="623"/>
      <c r="AH23" s="623"/>
      <c r="AI23" s="623"/>
      <c r="AJ23" s="623"/>
      <c r="AK23" s="623"/>
      <c r="AL23" s="623"/>
      <c r="AM23" s="623"/>
      <c r="AN23" s="623"/>
    </row>
    <row r="24" spans="2:40" ht="12.75" customHeight="1" x14ac:dyDescent="0.2">
      <c r="B24" s="915"/>
      <c r="C24" s="114">
        <v>2013</v>
      </c>
      <c r="D24" s="613">
        <v>1.0420993294962321E-3</v>
      </c>
      <c r="E24" s="613">
        <v>0.71173900789177003</v>
      </c>
      <c r="F24" s="613">
        <v>1.5835459562095769E-2</v>
      </c>
      <c r="G24" s="614">
        <v>0.11109668901679226</v>
      </c>
      <c r="H24" s="614">
        <v>0.15828042485017504</v>
      </c>
      <c r="I24" s="618">
        <v>2.0063193496706816E-3</v>
      </c>
      <c r="J24" s="613" t="s">
        <v>362</v>
      </c>
      <c r="K24" s="613" t="s">
        <v>69</v>
      </c>
      <c r="L24" s="613" t="s">
        <v>362</v>
      </c>
      <c r="M24" s="614" t="s">
        <v>69</v>
      </c>
      <c r="N24" s="614" t="s">
        <v>69</v>
      </c>
      <c r="O24" s="614" t="s">
        <v>362</v>
      </c>
      <c r="P24" s="612">
        <v>1.0337000945412542E-3</v>
      </c>
      <c r="Q24" s="613">
        <v>0.70637031478191137</v>
      </c>
      <c r="R24" s="613">
        <v>1.5707827059399132E-2</v>
      </c>
      <c r="S24" s="614">
        <v>0.11167271804266496</v>
      </c>
      <c r="T24" s="614">
        <v>0.16322529144088965</v>
      </c>
      <c r="U24" s="634">
        <v>1.9901485805936606E-3</v>
      </c>
      <c r="W24" s="623"/>
      <c r="X24" s="623"/>
      <c r="Y24" s="623"/>
      <c r="Z24" s="623"/>
      <c r="AA24" s="623"/>
      <c r="AB24" s="623"/>
      <c r="AC24" s="623"/>
      <c r="AD24" s="623"/>
      <c r="AE24" s="623"/>
      <c r="AF24" s="623"/>
      <c r="AG24" s="623"/>
      <c r="AH24" s="623"/>
      <c r="AI24" s="623"/>
      <c r="AJ24" s="623"/>
      <c r="AK24" s="623"/>
      <c r="AL24" s="623"/>
      <c r="AM24" s="623"/>
      <c r="AN24" s="623"/>
    </row>
    <row r="25" spans="2:40" ht="12.75" customHeight="1" x14ac:dyDescent="0.2">
      <c r="B25" s="915"/>
      <c r="C25" s="114">
        <v>2014</v>
      </c>
      <c r="D25" s="613">
        <v>1.4614419807533641E-3</v>
      </c>
      <c r="E25" s="613">
        <v>0.67614815691817032</v>
      </c>
      <c r="F25" s="613">
        <v>2.0393590374462135E-2</v>
      </c>
      <c r="G25" s="614">
        <v>0.12650907758961968</v>
      </c>
      <c r="H25" s="614">
        <v>0.1725944480004144</v>
      </c>
      <c r="I25" s="618">
        <v>2.8932851365800778E-3</v>
      </c>
      <c r="J25" s="613" t="s">
        <v>362</v>
      </c>
      <c r="K25" s="613" t="s">
        <v>69</v>
      </c>
      <c r="L25" s="613" t="s">
        <v>362</v>
      </c>
      <c r="M25" s="614" t="s">
        <v>69</v>
      </c>
      <c r="N25" s="614" t="s">
        <v>69</v>
      </c>
      <c r="O25" s="614" t="s">
        <v>362</v>
      </c>
      <c r="P25" s="612">
        <v>1.4499616402553401E-3</v>
      </c>
      <c r="Q25" s="613">
        <v>0.6712037618245289</v>
      </c>
      <c r="R25" s="613">
        <v>2.023338876224667E-2</v>
      </c>
      <c r="S25" s="614">
        <v>0.1271047386214719</v>
      </c>
      <c r="T25" s="614">
        <v>0.17713759218268782</v>
      </c>
      <c r="U25" s="634">
        <v>2.8705569688093065E-3</v>
      </c>
      <c r="W25" s="623"/>
      <c r="X25" s="623"/>
      <c r="Y25" s="623"/>
      <c r="Z25" s="623"/>
      <c r="AA25" s="623"/>
      <c r="AB25" s="623"/>
      <c r="AC25" s="623"/>
      <c r="AD25" s="623"/>
      <c r="AE25" s="623"/>
      <c r="AF25" s="623"/>
      <c r="AG25" s="623"/>
      <c r="AH25" s="623"/>
      <c r="AI25" s="623"/>
      <c r="AJ25" s="623"/>
      <c r="AK25" s="623"/>
      <c r="AL25" s="623"/>
      <c r="AM25" s="623"/>
      <c r="AN25" s="623"/>
    </row>
    <row r="26" spans="2:40" ht="12.75" customHeight="1" x14ac:dyDescent="0.2">
      <c r="B26" s="915"/>
      <c r="C26" s="114">
        <v>2015</v>
      </c>
      <c r="D26" s="613">
        <v>1.3944413519333817E-3</v>
      </c>
      <c r="E26" s="613">
        <v>0.65489825638603527</v>
      </c>
      <c r="F26" s="613">
        <v>2.139642805601006E-2</v>
      </c>
      <c r="G26" s="614">
        <v>0.13912926133967579</v>
      </c>
      <c r="H26" s="614">
        <v>0.1807938194760724</v>
      </c>
      <c r="I26" s="618">
        <v>2.3877933902730218E-3</v>
      </c>
      <c r="J26" s="613" t="s">
        <v>362</v>
      </c>
      <c r="K26" s="613" t="s">
        <v>69</v>
      </c>
      <c r="L26" s="613" t="s">
        <v>362</v>
      </c>
      <c r="M26" s="614" t="s">
        <v>69</v>
      </c>
      <c r="N26" s="614" t="s">
        <v>69</v>
      </c>
      <c r="O26" s="614" t="s">
        <v>362</v>
      </c>
      <c r="P26" s="612">
        <v>1.3812026487902409E-3</v>
      </c>
      <c r="Q26" s="613">
        <v>0.64905200116585382</v>
      </c>
      <c r="R26" s="613">
        <v>2.1193292256168533E-2</v>
      </c>
      <c r="S26" s="614">
        <v>0.1396648355830476</v>
      </c>
      <c r="T26" s="614">
        <v>0.18634354445560378</v>
      </c>
      <c r="U26" s="634">
        <v>2.3651238905359768E-3</v>
      </c>
      <c r="W26" s="623"/>
      <c r="X26" s="623"/>
      <c r="Y26" s="623"/>
      <c r="Z26" s="623"/>
      <c r="AA26" s="623"/>
      <c r="AB26" s="623"/>
      <c r="AC26" s="623"/>
      <c r="AD26" s="623"/>
      <c r="AE26" s="623"/>
      <c r="AF26" s="623"/>
      <c r="AG26" s="623"/>
      <c r="AH26" s="623"/>
      <c r="AI26" s="623"/>
      <c r="AJ26" s="623"/>
      <c r="AK26" s="623"/>
      <c r="AL26" s="623"/>
      <c r="AM26" s="623"/>
      <c r="AN26" s="623"/>
    </row>
    <row r="27" spans="2:40" ht="12.75" customHeight="1" x14ac:dyDescent="0.2">
      <c r="B27" s="915"/>
      <c r="C27" s="114">
        <v>2016</v>
      </c>
      <c r="D27" s="613">
        <v>1.081938834391229E-3</v>
      </c>
      <c r="E27" s="613">
        <v>0.63227423542989036</v>
      </c>
      <c r="F27" s="613">
        <v>2.0553231390652047E-2</v>
      </c>
      <c r="G27" s="614">
        <v>0.14869085401038662</v>
      </c>
      <c r="H27" s="614">
        <v>0.19415753029428737</v>
      </c>
      <c r="I27" s="618">
        <v>3.2422100403923832E-3</v>
      </c>
      <c r="J27" s="613" t="s">
        <v>362</v>
      </c>
      <c r="K27" s="613" t="s">
        <v>69</v>
      </c>
      <c r="L27" s="613" t="s">
        <v>362</v>
      </c>
      <c r="M27" s="614" t="s">
        <v>69</v>
      </c>
      <c r="N27" s="614" t="s">
        <v>69</v>
      </c>
      <c r="O27" s="614" t="s">
        <v>362</v>
      </c>
      <c r="P27" s="612">
        <v>1.0717309526616437E-3</v>
      </c>
      <c r="Q27" s="613">
        <v>0.62684471690226884</v>
      </c>
      <c r="R27" s="613">
        <v>2.035931566406236E-2</v>
      </c>
      <c r="S27" s="614">
        <v>0.149431446729613</v>
      </c>
      <c r="T27" s="614">
        <v>0.19908116932991807</v>
      </c>
      <c r="U27" s="634">
        <v>3.2116204214760594E-3</v>
      </c>
      <c r="W27" s="623"/>
      <c r="X27" s="623"/>
      <c r="Y27" s="623"/>
      <c r="Z27" s="623"/>
      <c r="AA27" s="623"/>
      <c r="AB27" s="623"/>
      <c r="AC27" s="623"/>
      <c r="AD27" s="623"/>
      <c r="AE27" s="623"/>
      <c r="AF27" s="623"/>
      <c r="AG27" s="623"/>
      <c r="AH27" s="623"/>
      <c r="AI27" s="623"/>
      <c r="AJ27" s="623"/>
      <c r="AK27" s="623"/>
      <c r="AL27" s="623"/>
      <c r="AM27" s="623"/>
      <c r="AN27" s="623"/>
    </row>
    <row r="28" spans="2:40" ht="12.75" customHeight="1" x14ac:dyDescent="0.2">
      <c r="B28" s="915"/>
      <c r="C28" s="114">
        <v>2017</v>
      </c>
      <c r="D28" s="613">
        <v>1.0776634931377112E-3</v>
      </c>
      <c r="E28" s="613">
        <v>0.60493702289023465</v>
      </c>
      <c r="F28" s="613">
        <v>1.9809882505254992E-2</v>
      </c>
      <c r="G28" s="614">
        <v>0.16307476152557429</v>
      </c>
      <c r="H28" s="614">
        <v>0.20742631521841079</v>
      </c>
      <c r="I28" s="618">
        <v>3.6743543673876228E-3</v>
      </c>
      <c r="J28" s="613" t="s">
        <v>362</v>
      </c>
      <c r="K28" s="613" t="s">
        <v>69</v>
      </c>
      <c r="L28" s="613" t="s">
        <v>69</v>
      </c>
      <c r="M28" s="614" t="s">
        <v>69</v>
      </c>
      <c r="N28" s="614" t="s">
        <v>69</v>
      </c>
      <c r="O28" s="614" t="s">
        <v>362</v>
      </c>
      <c r="P28" s="612">
        <v>1.0652279424195219E-3</v>
      </c>
      <c r="Q28" s="613">
        <v>0.59904711179621795</v>
      </c>
      <c r="R28" s="613">
        <v>1.9853958339771362E-2</v>
      </c>
      <c r="S28" s="614">
        <v>0.16301077770728775</v>
      </c>
      <c r="T28" s="614">
        <v>0.21339096955738512</v>
      </c>
      <c r="U28" s="634">
        <v>3.6319546569184378E-3</v>
      </c>
      <c r="W28" s="623"/>
      <c r="X28" s="623"/>
      <c r="Y28" s="623"/>
      <c r="Z28" s="623"/>
      <c r="AA28" s="623"/>
      <c r="AB28" s="623"/>
      <c r="AC28" s="623"/>
      <c r="AD28" s="623"/>
      <c r="AE28" s="623"/>
      <c r="AF28" s="623"/>
      <c r="AG28" s="623"/>
      <c r="AH28" s="623"/>
      <c r="AI28" s="623"/>
      <c r="AJ28" s="623"/>
      <c r="AK28" s="623"/>
      <c r="AL28" s="623"/>
      <c r="AM28" s="623"/>
      <c r="AN28" s="623"/>
    </row>
    <row r="29" spans="2:40" ht="12.75" customHeight="1" x14ac:dyDescent="0.2">
      <c r="B29" s="915"/>
      <c r="C29" s="114">
        <v>2018</v>
      </c>
      <c r="D29" s="613">
        <v>1.4883045915307319E-3</v>
      </c>
      <c r="E29" s="613">
        <v>0.58192339303828866</v>
      </c>
      <c r="F29" s="613">
        <v>2.1158360051239139E-2</v>
      </c>
      <c r="G29" s="614">
        <v>0.17444632847844924</v>
      </c>
      <c r="H29" s="614">
        <v>0.21765529088580038</v>
      </c>
      <c r="I29" s="618">
        <v>3.3283229546918615E-3</v>
      </c>
      <c r="J29" s="613" t="s">
        <v>362</v>
      </c>
      <c r="K29" s="613" t="s">
        <v>69</v>
      </c>
      <c r="L29" s="613" t="s">
        <v>69</v>
      </c>
      <c r="M29" s="614" t="s">
        <v>69</v>
      </c>
      <c r="N29" s="614" t="s">
        <v>69</v>
      </c>
      <c r="O29" s="614" t="s">
        <v>362</v>
      </c>
      <c r="P29" s="612">
        <v>1.4709487619514584E-3</v>
      </c>
      <c r="Q29" s="613">
        <v>0.57677291405195164</v>
      </c>
      <c r="R29" s="613">
        <v>2.1398279502219227E-2</v>
      </c>
      <c r="S29" s="614">
        <v>0.17402567939903332</v>
      </c>
      <c r="T29" s="614">
        <v>0.22304266849132615</v>
      </c>
      <c r="U29" s="634">
        <v>3.2895097935183117E-3</v>
      </c>
      <c r="W29" s="623"/>
      <c r="X29" s="623"/>
      <c r="Y29" s="623"/>
      <c r="Z29" s="623"/>
      <c r="AA29" s="623"/>
      <c r="AB29" s="623"/>
      <c r="AC29" s="623"/>
      <c r="AD29" s="623"/>
      <c r="AE29" s="623"/>
      <c r="AF29" s="623"/>
      <c r="AG29" s="623"/>
      <c r="AH29" s="623"/>
      <c r="AI29" s="623"/>
      <c r="AJ29" s="623"/>
      <c r="AK29" s="623"/>
      <c r="AL29" s="623"/>
      <c r="AM29" s="623"/>
      <c r="AN29" s="623"/>
    </row>
    <row r="30" spans="2:40" ht="12.75" customHeight="1" x14ac:dyDescent="0.2">
      <c r="B30" s="915"/>
      <c r="C30" s="114">
        <v>2019</v>
      </c>
      <c r="D30" s="613">
        <v>1.7658990573917186E-3</v>
      </c>
      <c r="E30" s="613">
        <v>0.54993778444440644</v>
      </c>
      <c r="F30" s="613">
        <v>2.9382787597797722E-2</v>
      </c>
      <c r="G30" s="614">
        <v>0.19339662842824759</v>
      </c>
      <c r="H30" s="614">
        <v>0.2223362367259277</v>
      </c>
      <c r="I30" s="618">
        <v>3.1806637462287132E-3</v>
      </c>
      <c r="J30" s="613" t="s">
        <v>362</v>
      </c>
      <c r="K30" s="613" t="s">
        <v>69</v>
      </c>
      <c r="L30" s="613" t="s">
        <v>69</v>
      </c>
      <c r="M30" s="614" t="s">
        <v>69</v>
      </c>
      <c r="N30" s="614" t="s">
        <v>69</v>
      </c>
      <c r="O30" s="614" t="s">
        <v>362</v>
      </c>
      <c r="P30" s="612">
        <v>1.7452124577173422E-3</v>
      </c>
      <c r="Q30" s="613">
        <v>0.54464442138458002</v>
      </c>
      <c r="R30" s="613">
        <v>2.9712410549438684E-2</v>
      </c>
      <c r="S30" s="614">
        <v>0.19369499885449379</v>
      </c>
      <c r="T30" s="614">
        <v>0.22705955284826759</v>
      </c>
      <c r="U30" s="634">
        <v>3.1434039055024715E-3</v>
      </c>
      <c r="W30" s="623"/>
      <c r="X30" s="623"/>
      <c r="Y30" s="623"/>
      <c r="Z30" s="623"/>
      <c r="AA30" s="623"/>
      <c r="AB30" s="623"/>
      <c r="AC30" s="623"/>
      <c r="AD30" s="623"/>
      <c r="AE30" s="623"/>
      <c r="AF30" s="623"/>
      <c r="AG30" s="623"/>
      <c r="AH30" s="623"/>
      <c r="AI30" s="623"/>
      <c r="AJ30" s="623"/>
      <c r="AK30" s="623"/>
      <c r="AL30" s="623"/>
      <c r="AM30" s="623"/>
      <c r="AN30" s="623"/>
    </row>
    <row r="31" spans="2:40" ht="12.75" customHeight="1" x14ac:dyDescent="0.2">
      <c r="B31" s="915"/>
      <c r="C31" s="114">
        <v>2020</v>
      </c>
      <c r="D31" s="613">
        <v>1.9565515127404104E-3</v>
      </c>
      <c r="E31" s="613">
        <v>0.53586513387446288</v>
      </c>
      <c r="F31" s="613">
        <v>3.0728156389565171E-2</v>
      </c>
      <c r="G31" s="614">
        <v>0.1950201301690288</v>
      </c>
      <c r="H31" s="614">
        <v>0.23265422688926496</v>
      </c>
      <c r="I31" s="618">
        <v>3.7758011649376344E-3</v>
      </c>
      <c r="J31" s="613" t="s">
        <v>362</v>
      </c>
      <c r="K31" s="613" t="s">
        <v>69</v>
      </c>
      <c r="L31" s="613" t="s">
        <v>69</v>
      </c>
      <c r="M31" s="614" t="s">
        <v>69</v>
      </c>
      <c r="N31" s="614" t="s">
        <v>69</v>
      </c>
      <c r="O31" s="614" t="s">
        <v>362</v>
      </c>
      <c r="P31" s="612">
        <v>1.9338166517898483E-3</v>
      </c>
      <c r="Q31" s="613">
        <v>0.53110747644051537</v>
      </c>
      <c r="R31" s="613">
        <v>3.0710365494739825E-2</v>
      </c>
      <c r="S31" s="614">
        <v>0.19558010937259857</v>
      </c>
      <c r="T31" s="614">
        <v>0.23693630516848119</v>
      </c>
      <c r="U31" s="634">
        <v>3.7319268718751459E-3</v>
      </c>
      <c r="W31" s="623"/>
      <c r="X31" s="623"/>
      <c r="Y31" s="623"/>
      <c r="Z31" s="623"/>
      <c r="AA31" s="623"/>
      <c r="AB31" s="623"/>
      <c r="AC31" s="623"/>
      <c r="AD31" s="623"/>
      <c r="AE31" s="623"/>
      <c r="AF31" s="623"/>
      <c r="AG31" s="623"/>
      <c r="AH31" s="623"/>
      <c r="AI31" s="623"/>
      <c r="AJ31" s="623"/>
      <c r="AK31" s="623"/>
      <c r="AL31" s="623"/>
      <c r="AM31" s="623"/>
      <c r="AN31" s="623"/>
    </row>
    <row r="32" spans="2:40" ht="12.75" customHeight="1" x14ac:dyDescent="0.2">
      <c r="B32" s="915"/>
      <c r="C32" s="114">
        <v>2021</v>
      </c>
      <c r="D32" s="613">
        <v>1.0671920535237859E-3</v>
      </c>
      <c r="E32" s="613">
        <v>0.5197054276293287</v>
      </c>
      <c r="F32" s="613">
        <v>3.2723802487378384E-2</v>
      </c>
      <c r="G32" s="614">
        <v>0.20548577761359441</v>
      </c>
      <c r="H32" s="614">
        <v>0.23725526413003323</v>
      </c>
      <c r="I32" s="618">
        <v>3.7625360861415521E-3</v>
      </c>
      <c r="J32" s="613" t="s">
        <v>362</v>
      </c>
      <c r="K32" s="613" t="s">
        <v>69</v>
      </c>
      <c r="L32" s="613" t="s">
        <v>69</v>
      </c>
      <c r="M32" s="614" t="s">
        <v>69</v>
      </c>
      <c r="N32" s="614" t="s">
        <v>69</v>
      </c>
      <c r="O32" s="614" t="s">
        <v>362</v>
      </c>
      <c r="P32" s="612">
        <v>1.053776369740406E-3</v>
      </c>
      <c r="Q32" s="613">
        <v>0.51464141206033553</v>
      </c>
      <c r="R32" s="613">
        <v>3.2650180020129815E-2</v>
      </c>
      <c r="S32" s="614">
        <v>0.20492910651922808</v>
      </c>
      <c r="T32" s="614">
        <v>0.24301028782955841</v>
      </c>
      <c r="U32" s="634">
        <v>3.7152372010078416E-3</v>
      </c>
      <c r="W32" s="623"/>
      <c r="X32" s="623"/>
      <c r="Y32" s="623"/>
      <c r="Z32" s="623"/>
      <c r="AA32" s="623"/>
      <c r="AB32" s="623"/>
      <c r="AC32" s="623"/>
      <c r="AD32" s="623"/>
      <c r="AE32" s="623"/>
      <c r="AF32" s="623"/>
      <c r="AG32" s="623"/>
      <c r="AH32" s="623"/>
      <c r="AI32" s="623"/>
      <c r="AJ32" s="623"/>
      <c r="AK32" s="623"/>
      <c r="AL32" s="623"/>
      <c r="AM32" s="623"/>
      <c r="AN32" s="623"/>
    </row>
    <row r="33" spans="2:40" ht="12.75" customHeight="1" x14ac:dyDescent="0.2">
      <c r="B33" s="915"/>
      <c r="C33" s="114">
        <v>2022</v>
      </c>
      <c r="D33" s="613">
        <v>7.1964737278733411E-4</v>
      </c>
      <c r="E33" s="613">
        <v>0.50871073174144665</v>
      </c>
      <c r="F33" s="613">
        <v>3.5922398024967758E-2</v>
      </c>
      <c r="G33" s="614">
        <v>0.21366863570183939</v>
      </c>
      <c r="H33" s="614">
        <v>0.2375336085318194</v>
      </c>
      <c r="I33" s="618">
        <v>3.4449786271393674E-3</v>
      </c>
      <c r="J33" s="613" t="s">
        <v>362</v>
      </c>
      <c r="K33" s="613" t="s">
        <v>69</v>
      </c>
      <c r="L33" s="613" t="s">
        <v>69</v>
      </c>
      <c r="M33" s="614" t="s">
        <v>69</v>
      </c>
      <c r="N33" s="614" t="s">
        <v>69</v>
      </c>
      <c r="O33" s="614" t="s">
        <v>362</v>
      </c>
      <c r="P33" s="612">
        <v>7.1006383999894793E-4</v>
      </c>
      <c r="Q33" s="613">
        <v>0.50364565184517973</v>
      </c>
      <c r="R33" s="613">
        <v>3.5772753272539586E-2</v>
      </c>
      <c r="S33" s="614">
        <v>0.2127956133833884</v>
      </c>
      <c r="T33" s="614">
        <v>0.2436768157581575</v>
      </c>
      <c r="U33" s="634">
        <v>3.3991019007357038E-3</v>
      </c>
      <c r="W33" s="623"/>
      <c r="X33" s="623"/>
      <c r="Y33" s="623"/>
      <c r="Z33" s="623"/>
      <c r="AA33" s="623"/>
      <c r="AB33" s="623"/>
      <c r="AC33" s="623"/>
      <c r="AD33" s="623"/>
      <c r="AE33" s="623"/>
      <c r="AF33" s="623"/>
      <c r="AG33" s="623"/>
      <c r="AH33" s="623"/>
      <c r="AI33" s="623"/>
      <c r="AJ33" s="623"/>
      <c r="AK33" s="623"/>
      <c r="AL33" s="623"/>
      <c r="AM33" s="623"/>
      <c r="AN33" s="623"/>
    </row>
    <row r="34" spans="2:40" ht="12.75" customHeight="1" x14ac:dyDescent="0.2">
      <c r="B34" s="915"/>
      <c r="C34" s="114">
        <v>2023</v>
      </c>
      <c r="D34" s="613">
        <v>1.354243458549433E-3</v>
      </c>
      <c r="E34" s="613">
        <v>0.49374677271118222</v>
      </c>
      <c r="F34" s="613">
        <v>4.11728982433806E-2</v>
      </c>
      <c r="G34" s="614">
        <v>0.21964399959729936</v>
      </c>
      <c r="H34" s="614">
        <v>0.24050974113490153</v>
      </c>
      <c r="I34" s="618">
        <v>3.5723448546867535E-3</v>
      </c>
      <c r="J34" s="613" t="s">
        <v>362</v>
      </c>
      <c r="K34" s="613" t="s">
        <v>69</v>
      </c>
      <c r="L34" s="613" t="s">
        <v>69</v>
      </c>
      <c r="M34" s="614" t="s">
        <v>69</v>
      </c>
      <c r="N34" s="614" t="s">
        <v>69</v>
      </c>
      <c r="O34" s="614" t="s">
        <v>362</v>
      </c>
      <c r="P34" s="612">
        <v>1.3364870581900694E-3</v>
      </c>
      <c r="Q34" s="613">
        <v>0.48888183787803019</v>
      </c>
      <c r="R34" s="613">
        <v>4.0953553068471718E-2</v>
      </c>
      <c r="S34" s="614">
        <v>0.21924156763201422</v>
      </c>
      <c r="T34" s="614">
        <v>0.2460610489340154</v>
      </c>
      <c r="U34" s="634">
        <v>3.5255054292783606E-3</v>
      </c>
      <c r="W34" s="623"/>
      <c r="X34" s="623"/>
      <c r="Y34" s="623"/>
      <c r="Z34" s="623"/>
      <c r="AA34" s="623"/>
      <c r="AB34" s="623"/>
      <c r="AC34" s="623"/>
      <c r="AD34" s="623"/>
      <c r="AE34" s="623"/>
      <c r="AF34" s="623"/>
      <c r="AG34" s="623"/>
      <c r="AH34" s="623"/>
      <c r="AI34" s="623"/>
      <c r="AJ34" s="623"/>
      <c r="AK34" s="623"/>
      <c r="AL34" s="623"/>
      <c r="AM34" s="623"/>
      <c r="AN34" s="623"/>
    </row>
    <row r="35" spans="2:40" ht="12.75" customHeight="1" thickBot="1" x14ac:dyDescent="0.25">
      <c r="B35" s="917"/>
      <c r="C35" s="115">
        <v>2024</v>
      </c>
      <c r="D35" s="616">
        <v>1.0275453697049708E-3</v>
      </c>
      <c r="E35" s="616">
        <v>0.47063528967999774</v>
      </c>
      <c r="F35" s="616">
        <v>4.5592448191877827E-2</v>
      </c>
      <c r="G35" s="617">
        <v>0.23078473900022431</v>
      </c>
      <c r="H35" s="617">
        <v>0.24747584780622306</v>
      </c>
      <c r="I35" s="619">
        <v>4.4841299519720081E-3</v>
      </c>
      <c r="J35" s="616" t="s">
        <v>362</v>
      </c>
      <c r="K35" s="616" t="s">
        <v>69</v>
      </c>
      <c r="L35" s="616" t="s">
        <v>69</v>
      </c>
      <c r="M35" s="617" t="s">
        <v>69</v>
      </c>
      <c r="N35" s="617" t="s">
        <v>69</v>
      </c>
      <c r="O35" s="617" t="s">
        <v>362</v>
      </c>
      <c r="P35" s="615">
        <v>1.0141499594019082E-3</v>
      </c>
      <c r="Q35" s="616">
        <v>0.46642553860669922</v>
      </c>
      <c r="R35" s="616">
        <v>4.5319023976944123E-2</v>
      </c>
      <c r="S35" s="617">
        <v>0.22995850329438264</v>
      </c>
      <c r="T35" s="617">
        <v>0.25285711076378964</v>
      </c>
      <c r="U35" s="635">
        <v>4.4256733987823775E-3</v>
      </c>
      <c r="W35" s="623"/>
      <c r="X35" s="623"/>
      <c r="Y35" s="623"/>
      <c r="Z35" s="623"/>
      <c r="AA35" s="623"/>
      <c r="AB35" s="623"/>
      <c r="AC35" s="623"/>
      <c r="AD35" s="623"/>
      <c r="AE35" s="623"/>
      <c r="AF35" s="623"/>
      <c r="AG35" s="623"/>
      <c r="AH35" s="623"/>
      <c r="AI35" s="623"/>
      <c r="AJ35" s="623"/>
      <c r="AK35" s="623"/>
      <c r="AL35" s="623"/>
      <c r="AM35" s="623"/>
      <c r="AN35" s="623"/>
    </row>
    <row r="36" spans="2:40" ht="12.75" customHeight="1" x14ac:dyDescent="0.2">
      <c r="B36" s="913" t="s">
        <v>229</v>
      </c>
      <c r="C36" s="114">
        <v>2011</v>
      </c>
      <c r="D36" s="613">
        <v>8.6818694578115398E-4</v>
      </c>
      <c r="E36" s="613">
        <v>8.0955576815981492E-2</v>
      </c>
      <c r="F36" s="613">
        <v>1.7849238194513856E-2</v>
      </c>
      <c r="G36" s="614">
        <v>1.7503676943068067E-2</v>
      </c>
      <c r="H36" s="614">
        <v>0.86876383315960071</v>
      </c>
      <c r="I36" s="618">
        <v>1.4059487941054674E-2</v>
      </c>
      <c r="J36" s="613" t="s">
        <v>362</v>
      </c>
      <c r="K36" s="613">
        <v>1.1577888812252871E-2</v>
      </c>
      <c r="L36" s="613">
        <v>3.3675387377521314E-2</v>
      </c>
      <c r="M36" s="614">
        <v>1.1056646887553902E-2</v>
      </c>
      <c r="N36" s="614">
        <v>0.92524653690024272</v>
      </c>
      <c r="O36" s="614">
        <v>1.8443540022429199E-2</v>
      </c>
      <c r="P36" s="612">
        <v>5.6287332017493504E-4</v>
      </c>
      <c r="Q36" s="613">
        <v>5.6557659335735422E-2</v>
      </c>
      <c r="R36" s="613">
        <v>2.3414789496487596E-2</v>
      </c>
      <c r="S36" s="614">
        <v>1.5236462341182698E-2</v>
      </c>
      <c r="T36" s="614">
        <v>0.88862699644130749</v>
      </c>
      <c r="U36" s="634">
        <v>1.5601219065111849E-2</v>
      </c>
      <c r="W36" s="623"/>
      <c r="X36" s="623"/>
      <c r="Y36" s="623"/>
      <c r="Z36" s="623"/>
      <c r="AA36" s="623"/>
      <c r="AB36" s="623"/>
      <c r="AC36" s="623"/>
      <c r="AD36" s="623"/>
      <c r="AE36" s="623"/>
      <c r="AF36" s="623"/>
      <c r="AG36" s="623"/>
      <c r="AH36" s="623"/>
      <c r="AI36" s="623"/>
      <c r="AJ36" s="623"/>
      <c r="AK36" s="623"/>
      <c r="AL36" s="623"/>
      <c r="AM36" s="623"/>
      <c r="AN36" s="623"/>
    </row>
    <row r="37" spans="2:40" ht="12.75" customHeight="1" x14ac:dyDescent="0.2">
      <c r="B37" s="915"/>
      <c r="C37" s="114">
        <v>2012</v>
      </c>
      <c r="D37" s="613">
        <v>2.9477569043836094E-4</v>
      </c>
      <c r="E37" s="613">
        <v>5.8274206242759571E-2</v>
      </c>
      <c r="F37" s="613">
        <v>1.6156655592926564E-2</v>
      </c>
      <c r="G37" s="614">
        <v>1.4980500588077502E-2</v>
      </c>
      <c r="H37" s="614">
        <v>0.89179963506769522</v>
      </c>
      <c r="I37" s="618">
        <v>1.8494226818102765E-2</v>
      </c>
      <c r="J37" s="613" t="s">
        <v>362</v>
      </c>
      <c r="K37" s="613">
        <v>1.4686616935352901E-2</v>
      </c>
      <c r="L37" s="613">
        <v>3.3779760293624068E-2</v>
      </c>
      <c r="M37" s="614">
        <v>7.9847991078678699E-3</v>
      </c>
      <c r="N37" s="614">
        <v>0.92312397821638537</v>
      </c>
      <c r="O37" s="614">
        <v>2.0424845446769809E-2</v>
      </c>
      <c r="P37" s="612">
        <v>1.9085171394381706E-4</v>
      </c>
      <c r="Q37" s="613">
        <v>4.2907282328848953E-2</v>
      </c>
      <c r="R37" s="613">
        <v>2.2369729391354801E-2</v>
      </c>
      <c r="S37" s="614">
        <v>1.2514146883296084E-2</v>
      </c>
      <c r="T37" s="614">
        <v>0.90284311798262107</v>
      </c>
      <c r="U37" s="634">
        <v>1.91748716999353E-2</v>
      </c>
      <c r="W37" s="623"/>
      <c r="X37" s="623"/>
      <c r="Y37" s="623"/>
      <c r="Z37" s="623"/>
      <c r="AA37" s="623"/>
      <c r="AB37" s="623"/>
      <c r="AC37" s="623"/>
      <c r="AD37" s="623"/>
      <c r="AE37" s="623"/>
      <c r="AF37" s="623"/>
      <c r="AG37" s="623"/>
      <c r="AH37" s="623"/>
      <c r="AI37" s="623"/>
      <c r="AJ37" s="623"/>
      <c r="AK37" s="623"/>
      <c r="AL37" s="623"/>
      <c r="AM37" s="623"/>
      <c r="AN37" s="623"/>
    </row>
    <row r="38" spans="2:40" ht="12.75" customHeight="1" x14ac:dyDescent="0.2">
      <c r="B38" s="915"/>
      <c r="C38" s="114">
        <v>2013</v>
      </c>
      <c r="D38" s="613">
        <v>4.384875104140784E-4</v>
      </c>
      <c r="E38" s="613">
        <v>5.5915927328003275E-2</v>
      </c>
      <c r="F38" s="613">
        <v>8.1851001943961301E-3</v>
      </c>
      <c r="G38" s="614">
        <v>1.4692254848941053E-2</v>
      </c>
      <c r="H38" s="614">
        <v>0.9033485829545288</v>
      </c>
      <c r="I38" s="618">
        <v>1.741964716371662E-2</v>
      </c>
      <c r="J38" s="613" t="s">
        <v>362</v>
      </c>
      <c r="K38" s="613">
        <v>1.4038329872920273E-2</v>
      </c>
      <c r="L38" s="613">
        <v>1.8363382335750984E-2</v>
      </c>
      <c r="M38" s="614">
        <v>5.5663480860112108E-3</v>
      </c>
      <c r="N38" s="614">
        <v>0.93752887543069618</v>
      </c>
      <c r="O38" s="614">
        <v>2.4503064274621351E-2</v>
      </c>
      <c r="P38" s="612">
        <v>2.8750172501035011E-4</v>
      </c>
      <c r="Q38" s="613">
        <v>4.1496082309827195E-2</v>
      </c>
      <c r="R38" s="613">
        <v>1.1689820138920835E-2</v>
      </c>
      <c r="S38" s="614">
        <v>1.154990263274913E-2</v>
      </c>
      <c r="T38" s="614">
        <v>0.91511799070794431</v>
      </c>
      <c r="U38" s="634">
        <v>1.985870248554825E-2</v>
      </c>
      <c r="W38" s="623"/>
      <c r="X38" s="623"/>
      <c r="Y38" s="623"/>
      <c r="Z38" s="623"/>
      <c r="AA38" s="623"/>
      <c r="AB38" s="623"/>
      <c r="AC38" s="623"/>
      <c r="AD38" s="623"/>
      <c r="AE38" s="623"/>
      <c r="AF38" s="623"/>
      <c r="AG38" s="623"/>
      <c r="AH38" s="623"/>
      <c r="AI38" s="623"/>
      <c r="AJ38" s="623"/>
      <c r="AK38" s="623"/>
      <c r="AL38" s="623"/>
      <c r="AM38" s="623"/>
      <c r="AN38" s="623"/>
    </row>
    <row r="39" spans="2:40" ht="12.75" customHeight="1" x14ac:dyDescent="0.2">
      <c r="B39" s="915"/>
      <c r="C39" s="114">
        <v>2014</v>
      </c>
      <c r="D39" s="613">
        <v>2.9019321063964386E-4</v>
      </c>
      <c r="E39" s="613">
        <v>4.8085015002988986E-2</v>
      </c>
      <c r="F39" s="613">
        <v>9.0888513572336457E-3</v>
      </c>
      <c r="G39" s="614">
        <v>1.236223077324883E-2</v>
      </c>
      <c r="H39" s="614">
        <v>0.91106448673526841</v>
      </c>
      <c r="I39" s="618">
        <v>1.9109222920620547E-2</v>
      </c>
      <c r="J39" s="613">
        <v>6.6813284708109463E-5</v>
      </c>
      <c r="K39" s="613">
        <v>1.2549761977673227E-2</v>
      </c>
      <c r="L39" s="613">
        <v>1.5589766431892207E-2</v>
      </c>
      <c r="M39" s="614">
        <v>7.6890955151582641E-3</v>
      </c>
      <c r="N39" s="614">
        <v>0.93922218201052321</v>
      </c>
      <c r="O39" s="614">
        <v>2.4882380780045097E-2</v>
      </c>
      <c r="P39" s="612">
        <v>2.1365768604910697E-4</v>
      </c>
      <c r="Q39" s="613">
        <v>3.5909752519539186E-2</v>
      </c>
      <c r="R39" s="613">
        <v>1.1316226728958058E-2</v>
      </c>
      <c r="S39" s="614">
        <v>1.0761098276812609E-2</v>
      </c>
      <c r="T39" s="614">
        <v>0.92071201423875881</v>
      </c>
      <c r="U39" s="634">
        <v>2.1087250549882391E-2</v>
      </c>
      <c r="W39" s="623"/>
      <c r="X39" s="623"/>
      <c r="Y39" s="623"/>
      <c r="Z39" s="623"/>
      <c r="AA39" s="623"/>
      <c r="AB39" s="623"/>
      <c r="AC39" s="623"/>
      <c r="AD39" s="623"/>
      <c r="AE39" s="623"/>
      <c r="AF39" s="623"/>
      <c r="AG39" s="623"/>
      <c r="AH39" s="623"/>
      <c r="AI39" s="623"/>
      <c r="AJ39" s="623"/>
      <c r="AK39" s="623"/>
      <c r="AL39" s="623"/>
      <c r="AM39" s="623"/>
      <c r="AN39" s="623"/>
    </row>
    <row r="40" spans="2:40" ht="12.75" customHeight="1" x14ac:dyDescent="0.2">
      <c r="B40" s="915"/>
      <c r="C40" s="114">
        <v>2015</v>
      </c>
      <c r="D40" s="613">
        <v>2.9285492552699245E-4</v>
      </c>
      <c r="E40" s="613">
        <v>4.4675018889142701E-2</v>
      </c>
      <c r="F40" s="613">
        <v>9.9892815097257122E-3</v>
      </c>
      <c r="G40" s="614">
        <v>1.4068750622316717E-2</v>
      </c>
      <c r="H40" s="614">
        <v>0.91010818060948973</v>
      </c>
      <c r="I40" s="618">
        <v>2.0865913443798213E-2</v>
      </c>
      <c r="J40" s="613" t="s">
        <v>362</v>
      </c>
      <c r="K40" s="613">
        <v>1.2699884902055002E-2</v>
      </c>
      <c r="L40" s="613">
        <v>1.5644380873626927E-2</v>
      </c>
      <c r="M40" s="614">
        <v>8.9340589346176627E-3</v>
      </c>
      <c r="N40" s="614">
        <v>0.93841701214674422</v>
      </c>
      <c r="O40" s="614">
        <v>2.4304663142956116E-2</v>
      </c>
      <c r="P40" s="612">
        <v>1.9214363120720001E-4</v>
      </c>
      <c r="Q40" s="613">
        <v>3.3678935677998019E-2</v>
      </c>
      <c r="R40" s="613">
        <v>1.1934040934279194E-2</v>
      </c>
      <c r="S40" s="614">
        <v>1.2302956706197018E-2</v>
      </c>
      <c r="T40" s="614">
        <v>0.91984344136929252</v>
      </c>
      <c r="U40" s="634">
        <v>2.2048481681026202E-2</v>
      </c>
      <c r="W40" s="623"/>
      <c r="X40" s="623"/>
      <c r="Y40" s="623"/>
      <c r="Z40" s="623"/>
      <c r="AA40" s="623"/>
      <c r="AB40" s="623"/>
      <c r="AC40" s="623"/>
      <c r="AD40" s="623"/>
      <c r="AE40" s="623"/>
      <c r="AF40" s="623"/>
      <c r="AG40" s="623"/>
      <c r="AH40" s="623"/>
      <c r="AI40" s="623"/>
      <c r="AJ40" s="623"/>
      <c r="AK40" s="623"/>
      <c r="AL40" s="623"/>
      <c r="AM40" s="623"/>
      <c r="AN40" s="623"/>
    </row>
    <row r="41" spans="2:40" ht="12.75" customHeight="1" x14ac:dyDescent="0.2">
      <c r="B41" s="915"/>
      <c r="C41" s="114">
        <v>2016</v>
      </c>
      <c r="D41" s="613">
        <v>2.8889126421706131E-4</v>
      </c>
      <c r="E41" s="613">
        <v>4.4997703314449466E-2</v>
      </c>
      <c r="F41" s="613">
        <v>9.2242980664507673E-3</v>
      </c>
      <c r="G41" s="614">
        <v>1.5357459605778979E-2</v>
      </c>
      <c r="H41" s="614">
        <v>0.90981392513671766</v>
      </c>
      <c r="I41" s="618">
        <v>2.0317722612385923E-2</v>
      </c>
      <c r="J41" s="613" t="s">
        <v>362</v>
      </c>
      <c r="K41" s="613">
        <v>9.9661703882930729E-3</v>
      </c>
      <c r="L41" s="613">
        <v>1.2180874919024866E-2</v>
      </c>
      <c r="M41" s="614">
        <v>9.2131708478442632E-3</v>
      </c>
      <c r="N41" s="614">
        <v>0.94399012241779301</v>
      </c>
      <c r="O41" s="614">
        <v>2.4649661427044868E-2</v>
      </c>
      <c r="P41" s="612">
        <v>1.8983905444963761E-4</v>
      </c>
      <c r="Q41" s="613">
        <v>3.2986434101169027E-2</v>
      </c>
      <c r="R41" s="613">
        <v>1.0238020206468955E-2</v>
      </c>
      <c r="S41" s="614">
        <v>1.3250766000584705E-2</v>
      </c>
      <c r="T41" s="614">
        <v>0.9215319252337868</v>
      </c>
      <c r="U41" s="634">
        <v>2.1803015403540876E-2</v>
      </c>
      <c r="W41" s="623"/>
      <c r="X41" s="623"/>
      <c r="Y41" s="623"/>
      <c r="Z41" s="623"/>
      <c r="AA41" s="623"/>
      <c r="AB41" s="623"/>
      <c r="AC41" s="623"/>
      <c r="AD41" s="623"/>
      <c r="AE41" s="623"/>
      <c r="AF41" s="623"/>
      <c r="AG41" s="623"/>
      <c r="AH41" s="623"/>
      <c r="AI41" s="623"/>
      <c r="AJ41" s="623"/>
      <c r="AK41" s="623"/>
      <c r="AL41" s="623"/>
      <c r="AM41" s="623"/>
      <c r="AN41" s="623"/>
    </row>
    <row r="42" spans="2:40" ht="12.75" customHeight="1" x14ac:dyDescent="0.2">
      <c r="B42" s="915"/>
      <c r="C42" s="114">
        <v>2017</v>
      </c>
      <c r="D42" s="613">
        <v>2.8724406553760597E-4</v>
      </c>
      <c r="E42" s="613">
        <v>4.3178527931612927E-2</v>
      </c>
      <c r="F42" s="613">
        <v>8.7293471516878465E-3</v>
      </c>
      <c r="G42" s="614">
        <v>1.5924810993404873E-2</v>
      </c>
      <c r="H42" s="614">
        <v>0.91396752993083152</v>
      </c>
      <c r="I42" s="618">
        <v>1.7912539926925108E-2</v>
      </c>
      <c r="J42" s="613" t="s">
        <v>362</v>
      </c>
      <c r="K42" s="613">
        <v>1.3443902762211316E-2</v>
      </c>
      <c r="L42" s="613">
        <v>1.0120194563915129E-2</v>
      </c>
      <c r="M42" s="614">
        <v>1.1329317646019556E-2</v>
      </c>
      <c r="N42" s="614">
        <v>0.93830711726285454</v>
      </c>
      <c r="O42" s="614">
        <v>2.6799467764999474E-2</v>
      </c>
      <c r="P42" s="612">
        <v>1.8894340955940287E-4</v>
      </c>
      <c r="Q42" s="613">
        <v>3.3002745347740892E-2</v>
      </c>
      <c r="R42" s="613">
        <v>9.2053229137341076E-3</v>
      </c>
      <c r="S42" s="614">
        <v>1.435214139013224E-2</v>
      </c>
      <c r="T42" s="614">
        <v>0.92229702281869552</v>
      </c>
      <c r="U42" s="634">
        <v>2.0953824120137778E-2</v>
      </c>
      <c r="W42" s="623"/>
      <c r="X42" s="623"/>
      <c r="Y42" s="623"/>
      <c r="Z42" s="623"/>
      <c r="AA42" s="623"/>
      <c r="AB42" s="623"/>
      <c r="AC42" s="623"/>
      <c r="AD42" s="623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</row>
    <row r="43" spans="2:40" ht="12.75" customHeight="1" x14ac:dyDescent="0.2">
      <c r="B43" s="915"/>
      <c r="C43" s="114">
        <v>2018</v>
      </c>
      <c r="D43" s="613">
        <v>3.897577439089535E-4</v>
      </c>
      <c r="E43" s="613">
        <v>3.8086549315903065E-2</v>
      </c>
      <c r="F43" s="613">
        <v>8.1242836397021848E-3</v>
      </c>
      <c r="G43" s="614">
        <v>1.658347022972614E-2</v>
      </c>
      <c r="H43" s="614">
        <v>0.91798919649275756</v>
      </c>
      <c r="I43" s="618">
        <v>1.8826742578002115E-2</v>
      </c>
      <c r="J43" s="613" t="s">
        <v>362</v>
      </c>
      <c r="K43" s="613">
        <v>1.5711803571020311E-2</v>
      </c>
      <c r="L43" s="613">
        <v>7.9502068997050774E-3</v>
      </c>
      <c r="M43" s="614">
        <v>1.4288653665896975E-2</v>
      </c>
      <c r="N43" s="614">
        <v>0.93503234951189962</v>
      </c>
      <c r="O43" s="614">
        <v>2.7016986351477996E-2</v>
      </c>
      <c r="P43" s="612">
        <v>2.5895157221967566E-4</v>
      </c>
      <c r="Q43" s="613">
        <v>3.0577385279658146E-2</v>
      </c>
      <c r="R43" s="613">
        <v>8.0658619346943416E-3</v>
      </c>
      <c r="S43" s="614">
        <v>1.5813309343548194E-2</v>
      </c>
      <c r="T43" s="614">
        <v>0.92370903050449504</v>
      </c>
      <c r="U43" s="634">
        <v>2.1575461365384532E-2</v>
      </c>
      <c r="W43" s="623"/>
      <c r="X43" s="623"/>
      <c r="Y43" s="623"/>
      <c r="Z43" s="623"/>
      <c r="AA43" s="623"/>
      <c r="AB43" s="623"/>
      <c r="AC43" s="623"/>
      <c r="AD43" s="623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</row>
    <row r="44" spans="2:40" ht="12.75" customHeight="1" x14ac:dyDescent="0.2">
      <c r="B44" s="915"/>
      <c r="C44" s="114">
        <v>2019</v>
      </c>
      <c r="D44" s="613">
        <v>3.7438123102095228E-4</v>
      </c>
      <c r="E44" s="613">
        <v>3.9573482716066588E-2</v>
      </c>
      <c r="F44" s="613">
        <v>8.0367170925831084E-3</v>
      </c>
      <c r="G44" s="614">
        <v>1.7390701479499195E-2</v>
      </c>
      <c r="H44" s="614">
        <v>0.91604708883927943</v>
      </c>
      <c r="I44" s="618">
        <v>1.8577628641550811E-2</v>
      </c>
      <c r="J44" s="613" t="s">
        <v>362</v>
      </c>
      <c r="K44" s="613">
        <v>1.6477603909787919E-2</v>
      </c>
      <c r="L44" s="613">
        <v>8.6367304846881581E-3</v>
      </c>
      <c r="M44" s="614">
        <v>1.5054028606017124E-2</v>
      </c>
      <c r="N44" s="614">
        <v>0.9340167242075057</v>
      </c>
      <c r="O44" s="614">
        <v>2.5814912792001071E-2</v>
      </c>
      <c r="P44" s="612">
        <v>2.5045499323771549E-4</v>
      </c>
      <c r="Q44" s="613">
        <v>3.1928373582378405E-2</v>
      </c>
      <c r="R44" s="613">
        <v>8.2353312220905112E-3</v>
      </c>
      <c r="S44" s="614">
        <v>1.6617224995779389E-2</v>
      </c>
      <c r="T44" s="614">
        <v>0.92199532855057043</v>
      </c>
      <c r="U44" s="634">
        <v>2.0973286655943512E-2</v>
      </c>
      <c r="W44" s="623"/>
      <c r="X44" s="623"/>
      <c r="Y44" s="623"/>
      <c r="Z44" s="623"/>
      <c r="AA44" s="623"/>
      <c r="AB44" s="623"/>
      <c r="AC44" s="623"/>
      <c r="AD44" s="623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</row>
    <row r="45" spans="2:40" ht="12.75" customHeight="1" x14ac:dyDescent="0.2">
      <c r="B45" s="915"/>
      <c r="C45" s="114">
        <v>2020</v>
      </c>
      <c r="D45" s="613">
        <v>4.914258408540501E-4</v>
      </c>
      <c r="E45" s="613">
        <v>3.97077509529861E-2</v>
      </c>
      <c r="F45" s="613">
        <v>8.1397495628753713E-3</v>
      </c>
      <c r="G45" s="614">
        <v>1.6914823140998521E-2</v>
      </c>
      <c r="H45" s="614">
        <v>0.91546932525331493</v>
      </c>
      <c r="I45" s="618">
        <v>1.9276925248971025E-2</v>
      </c>
      <c r="J45" s="613" t="s">
        <v>362</v>
      </c>
      <c r="K45" s="613">
        <v>1.6282533232201874E-2</v>
      </c>
      <c r="L45" s="613">
        <v>6.09003283081335E-3</v>
      </c>
      <c r="M45" s="614">
        <v>1.424514043062068E-2</v>
      </c>
      <c r="N45" s="614">
        <v>0.93927683628330838</v>
      </c>
      <c r="O45" s="614">
        <v>2.4105457223055751E-2</v>
      </c>
      <c r="P45" s="612">
        <v>3.2972698241516855E-4</v>
      </c>
      <c r="Q45" s="613">
        <v>3.1999912558590339E-2</v>
      </c>
      <c r="R45" s="613">
        <v>7.4653103532450861E-3</v>
      </c>
      <c r="S45" s="614">
        <v>1.6036390200004025E-2</v>
      </c>
      <c r="T45" s="614">
        <v>0.92330295351578207</v>
      </c>
      <c r="U45" s="634">
        <v>2.0865706389963205E-2</v>
      </c>
      <c r="W45" s="623"/>
      <c r="X45" s="623"/>
      <c r="Y45" s="623"/>
      <c r="Z45" s="623"/>
      <c r="AA45" s="623"/>
      <c r="AB45" s="623"/>
      <c r="AC45" s="623"/>
      <c r="AD45" s="623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</row>
    <row r="46" spans="2:40" ht="12.75" customHeight="1" x14ac:dyDescent="0.2">
      <c r="B46" s="915"/>
      <c r="C46" s="114">
        <v>2021</v>
      </c>
      <c r="D46" s="613">
        <v>3.6556729640303197E-4</v>
      </c>
      <c r="E46" s="613">
        <v>3.8747465044295097E-2</v>
      </c>
      <c r="F46" s="613">
        <v>7.7196072152844629E-3</v>
      </c>
      <c r="G46" s="614">
        <v>1.8756003842459207E-2</v>
      </c>
      <c r="H46" s="614">
        <v>0.91585014409221888</v>
      </c>
      <c r="I46" s="618">
        <v>1.8561212509339346E-2</v>
      </c>
      <c r="J46" s="613" t="s">
        <v>362</v>
      </c>
      <c r="K46" s="613">
        <v>1.7901629224630174E-2</v>
      </c>
      <c r="L46" s="613">
        <v>6.6139024228929208E-3</v>
      </c>
      <c r="M46" s="614">
        <v>1.4820653012632551E-2</v>
      </c>
      <c r="N46" s="614">
        <v>0.93569082210807109</v>
      </c>
      <c r="O46" s="614">
        <v>2.4972993231773183E-2</v>
      </c>
      <c r="P46" s="612">
        <v>2.4631604686117873E-4</v>
      </c>
      <c r="Q46" s="613">
        <v>3.1947371070629824E-2</v>
      </c>
      <c r="R46" s="613">
        <v>7.3589166408963829E-3</v>
      </c>
      <c r="S46" s="614">
        <v>1.7472257980999523E-2</v>
      </c>
      <c r="T46" s="614">
        <v>0.92232234679861036</v>
      </c>
      <c r="U46" s="634">
        <v>2.0652791462002627E-2</v>
      </c>
      <c r="W46" s="623"/>
      <c r="X46" s="623"/>
      <c r="Y46" s="623"/>
      <c r="Z46" s="623"/>
      <c r="AA46" s="623"/>
      <c r="AB46" s="623"/>
      <c r="AC46" s="623"/>
      <c r="AD46" s="623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</row>
    <row r="47" spans="2:40" ht="12.75" customHeight="1" x14ac:dyDescent="0.2">
      <c r="B47" s="915"/>
      <c r="C47" s="114">
        <v>2022</v>
      </c>
      <c r="D47" s="613">
        <v>3.4526905784390874E-4</v>
      </c>
      <c r="E47" s="613">
        <v>4.5136998729813173E-2</v>
      </c>
      <c r="F47" s="613">
        <v>8.4553115990241862E-3</v>
      </c>
      <c r="G47" s="614">
        <v>2.097824552914377E-2</v>
      </c>
      <c r="H47" s="614">
        <v>0.90777031794995855</v>
      </c>
      <c r="I47" s="618">
        <v>1.7313857134216445E-2</v>
      </c>
      <c r="J47" s="613" t="s">
        <v>362</v>
      </c>
      <c r="K47" s="613">
        <v>1.7784519334344558E-2</v>
      </c>
      <c r="L47" s="613">
        <v>7.4633427861680798E-3</v>
      </c>
      <c r="M47" s="614">
        <v>1.5762052364307846E-2</v>
      </c>
      <c r="N47" s="614">
        <v>0.93337400250610036</v>
      </c>
      <c r="O47" s="614">
        <v>2.56160830090791E-2</v>
      </c>
      <c r="P47" s="612">
        <v>2.3671788066654249E-4</v>
      </c>
      <c r="Q47" s="613">
        <v>3.6537491274267933E-2</v>
      </c>
      <c r="R47" s="613">
        <v>8.1434406684774783E-3</v>
      </c>
      <c r="S47" s="614">
        <v>1.9338295769488641E-2</v>
      </c>
      <c r="T47" s="614">
        <v>0.9158200114730416</v>
      </c>
      <c r="U47" s="634">
        <v>1.9924042934057674E-2</v>
      </c>
      <c r="W47" s="623"/>
      <c r="X47" s="623"/>
      <c r="Y47" s="623"/>
      <c r="Z47" s="623"/>
      <c r="AA47" s="623"/>
      <c r="AB47" s="623"/>
      <c r="AC47" s="623"/>
      <c r="AD47" s="623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</row>
    <row r="48" spans="2:40" ht="12.75" customHeight="1" x14ac:dyDescent="0.2">
      <c r="B48" s="915"/>
      <c r="C48" s="114">
        <v>2023</v>
      </c>
      <c r="D48" s="613">
        <v>3.332376592608452E-4</v>
      </c>
      <c r="E48" s="613">
        <v>4.4349797381773644E-2</v>
      </c>
      <c r="F48" s="613">
        <v>8.5158032487023284E-3</v>
      </c>
      <c r="G48" s="614">
        <v>2.1913416585992367E-2</v>
      </c>
      <c r="H48" s="614">
        <v>0.90908449642195166</v>
      </c>
      <c r="I48" s="618">
        <v>1.5803248702319059E-2</v>
      </c>
      <c r="J48" s="613" t="s">
        <v>362</v>
      </c>
      <c r="K48" s="613">
        <v>1.6430148386189829E-2</v>
      </c>
      <c r="L48" s="613">
        <v>7.7685442926188975E-3</v>
      </c>
      <c r="M48" s="614">
        <v>1.7199470985805133E-2</v>
      </c>
      <c r="N48" s="614">
        <v>0.93342400580252161</v>
      </c>
      <c r="O48" s="614">
        <v>2.5177830532864567E-2</v>
      </c>
      <c r="P48" s="612">
        <v>2.2948234762317694E-4</v>
      </c>
      <c r="Q48" s="613">
        <v>3.5656866670471292E-2</v>
      </c>
      <c r="R48" s="613">
        <v>8.283140211654088E-3</v>
      </c>
      <c r="S48" s="614">
        <v>2.0445704635682464E-2</v>
      </c>
      <c r="T48" s="614">
        <v>0.91666273168650869</v>
      </c>
      <c r="U48" s="634">
        <v>1.8722074448060209E-2</v>
      </c>
      <c r="W48" s="623"/>
      <c r="X48" s="623"/>
      <c r="Y48" s="623"/>
      <c r="Z48" s="623"/>
      <c r="AA48" s="623"/>
      <c r="AB48" s="623"/>
      <c r="AC48" s="623"/>
      <c r="AD48" s="623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</row>
    <row r="49" spans="2:40" ht="12.75" customHeight="1" thickBot="1" x14ac:dyDescent="0.25">
      <c r="B49" s="917"/>
      <c r="C49" s="115">
        <v>2024</v>
      </c>
      <c r="D49" s="616">
        <v>3.2843163108257846E-4</v>
      </c>
      <c r="E49" s="616">
        <v>4.431429708439022E-2</v>
      </c>
      <c r="F49" s="616">
        <v>9.1169744015112825E-3</v>
      </c>
      <c r="G49" s="617">
        <v>2.3721394084394987E-2</v>
      </c>
      <c r="H49" s="617">
        <v>0.90856415444437499</v>
      </c>
      <c r="I49" s="619">
        <v>1.3954748354245903E-2</v>
      </c>
      <c r="J49" s="616" t="s">
        <v>362</v>
      </c>
      <c r="K49" s="616">
        <v>1.70035658812977E-2</v>
      </c>
      <c r="L49" s="616">
        <v>8.6631226619413165E-3</v>
      </c>
      <c r="M49" s="617">
        <v>1.5669094966200676E-2</v>
      </c>
      <c r="N49" s="617">
        <v>0.9323576382052462</v>
      </c>
      <c r="O49" s="617">
        <v>2.6306578285314224E-2</v>
      </c>
      <c r="P49" s="615">
        <v>2.2834170586254852E-4</v>
      </c>
      <c r="Q49" s="616">
        <v>3.5991319681721687E-2</v>
      </c>
      <c r="R49" s="616">
        <v>8.9786625509602116E-3</v>
      </c>
      <c r="S49" s="617">
        <v>2.1267446473037365E-2</v>
      </c>
      <c r="T49" s="617">
        <v>0.91581524655904034</v>
      </c>
      <c r="U49" s="635">
        <v>1.7718983029377758E-2</v>
      </c>
      <c r="W49" s="623"/>
      <c r="X49" s="623"/>
      <c r="Y49" s="623"/>
      <c r="Z49" s="623"/>
      <c r="AA49" s="623"/>
      <c r="AB49" s="623"/>
      <c r="AC49" s="623"/>
      <c r="AD49" s="623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</row>
    <row r="50" spans="2:40" ht="12.75" customHeight="1" x14ac:dyDescent="0.2">
      <c r="B50" s="913" t="s">
        <v>230</v>
      </c>
      <c r="C50" s="114">
        <v>2011</v>
      </c>
      <c r="D50" s="613">
        <v>2.8054980229711918E-3</v>
      </c>
      <c r="E50" s="613">
        <v>4.2534362643569947E-2</v>
      </c>
      <c r="F50" s="613">
        <v>3.765769158350593E-3</v>
      </c>
      <c r="G50" s="614">
        <v>2.805498022971192E-2</v>
      </c>
      <c r="H50" s="614">
        <v>0.89423837318772359</v>
      </c>
      <c r="I50" s="618">
        <v>2.8601016757672751E-2</v>
      </c>
      <c r="J50" s="613">
        <v>2.9331534332560937E-3</v>
      </c>
      <c r="K50" s="613">
        <v>5.8868389405449799E-2</v>
      </c>
      <c r="L50" s="613">
        <v>2.9331534332560937E-3</v>
      </c>
      <c r="M50" s="614">
        <v>2.5665092540990819E-2</v>
      </c>
      <c r="N50" s="614">
        <v>0.8686827207931247</v>
      </c>
      <c r="O50" s="614">
        <v>4.0917490393922507E-2</v>
      </c>
      <c r="P50" s="612">
        <v>2.8772589368157237E-3</v>
      </c>
      <c r="Q50" s="613">
        <v>5.1716462208151959E-2</v>
      </c>
      <c r="R50" s="613">
        <v>3.2977179791584222E-3</v>
      </c>
      <c r="S50" s="614">
        <v>2.6711515631183218E-2</v>
      </c>
      <c r="T50" s="614">
        <v>0.8798723783142065</v>
      </c>
      <c r="U50" s="634">
        <v>3.5524666930484103E-2</v>
      </c>
      <c r="W50" s="623"/>
      <c r="X50" s="623"/>
      <c r="Y50" s="623"/>
      <c r="Z50" s="623"/>
      <c r="AA50" s="623"/>
      <c r="AB50" s="623"/>
      <c r="AC50" s="623"/>
      <c r="AD50" s="623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</row>
    <row r="51" spans="2:40" ht="12.75" customHeight="1" x14ac:dyDescent="0.2">
      <c r="B51" s="915"/>
      <c r="C51" s="114">
        <v>2012</v>
      </c>
      <c r="D51" s="613">
        <v>3.5392249275259216E-3</v>
      </c>
      <c r="E51" s="613">
        <v>5.4333327404983374E-2</v>
      </c>
      <c r="F51" s="613">
        <v>2.66775748305974E-3</v>
      </c>
      <c r="G51" s="614">
        <v>2.8456079819303894E-2</v>
      </c>
      <c r="H51" s="614">
        <v>0.88400590463656259</v>
      </c>
      <c r="I51" s="618">
        <v>2.699770572856457E-2</v>
      </c>
      <c r="J51" s="613">
        <v>1.2986001090824094E-3</v>
      </c>
      <c r="K51" s="613">
        <v>4.771056800768772E-2</v>
      </c>
      <c r="L51" s="613">
        <v>1.2986001090824094E-3</v>
      </c>
      <c r="M51" s="614">
        <v>2.3374801963483367E-2</v>
      </c>
      <c r="N51" s="614">
        <v>0.88555437238656731</v>
      </c>
      <c r="O51" s="614">
        <v>4.0763057424096825E-2</v>
      </c>
      <c r="P51" s="612">
        <v>2.2441887520359073E-3</v>
      </c>
      <c r="Q51" s="613">
        <v>5.0505505392808098E-2</v>
      </c>
      <c r="R51" s="613">
        <v>1.8764120000300227E-3</v>
      </c>
      <c r="S51" s="614">
        <v>2.5519203200408309E-2</v>
      </c>
      <c r="T51" s="614">
        <v>0.88490088791815846</v>
      </c>
      <c r="U51" s="634">
        <v>3.4953802736559264E-2</v>
      </c>
      <c r="W51" s="623"/>
      <c r="X51" s="623"/>
      <c r="Y51" s="623"/>
      <c r="Z51" s="623"/>
      <c r="AA51" s="623"/>
      <c r="AB51" s="623"/>
      <c r="AC51" s="623"/>
      <c r="AD51" s="623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</row>
    <row r="52" spans="2:40" ht="12.75" customHeight="1" x14ac:dyDescent="0.2">
      <c r="B52" s="915"/>
      <c r="C52" s="114">
        <v>2013</v>
      </c>
      <c r="D52" s="613">
        <v>1.7663163472577939E-3</v>
      </c>
      <c r="E52" s="613">
        <v>5.664576525655745E-2</v>
      </c>
      <c r="F52" s="613">
        <v>1.748653183785216E-3</v>
      </c>
      <c r="G52" s="614">
        <v>2.3986575995760841E-2</v>
      </c>
      <c r="H52" s="614">
        <v>0.8829638788306986</v>
      </c>
      <c r="I52" s="618">
        <v>3.2888810385940125E-2</v>
      </c>
      <c r="J52" s="613">
        <v>5.0332192470304007E-3</v>
      </c>
      <c r="K52" s="613">
        <v>5.0042782363599762E-2</v>
      </c>
      <c r="L52" s="613">
        <v>3.7749144352728003E-3</v>
      </c>
      <c r="M52" s="614">
        <v>2.6034326555264747E-2</v>
      </c>
      <c r="N52" s="614">
        <v>0.86645611032816594</v>
      </c>
      <c r="O52" s="614">
        <v>4.8658647070666396E-2</v>
      </c>
      <c r="P52" s="612">
        <v>3.6741202319104695E-3</v>
      </c>
      <c r="Q52" s="613">
        <v>5.2789759492089625E-2</v>
      </c>
      <c r="R52" s="613">
        <v>2.9319479450645547E-3</v>
      </c>
      <c r="S52" s="614">
        <v>2.518242006951436E-2</v>
      </c>
      <c r="T52" s="614">
        <v>0.87332368264419091</v>
      </c>
      <c r="U52" s="634">
        <v>4.2098069617230165E-2</v>
      </c>
      <c r="W52" s="623"/>
      <c r="X52" s="623"/>
      <c r="Y52" s="623"/>
      <c r="Z52" s="623"/>
      <c r="AA52" s="623"/>
      <c r="AB52" s="623"/>
      <c r="AC52" s="623"/>
      <c r="AD52" s="623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</row>
    <row r="53" spans="2:40" ht="12.75" customHeight="1" x14ac:dyDescent="0.2">
      <c r="B53" s="915"/>
      <c r="C53" s="114">
        <v>2014</v>
      </c>
      <c r="D53" s="613" t="s">
        <v>362</v>
      </c>
      <c r="E53" s="613">
        <v>4.899649784482759E-2</v>
      </c>
      <c r="F53" s="613" t="s">
        <v>362</v>
      </c>
      <c r="G53" s="614">
        <v>2.3572198275862072E-2</v>
      </c>
      <c r="H53" s="614">
        <v>0.8950700431034484</v>
      </c>
      <c r="I53" s="618">
        <v>3.2361260775862072E-2</v>
      </c>
      <c r="J53" s="613">
        <v>1.22327151734599E-3</v>
      </c>
      <c r="K53" s="613">
        <v>4.8881929833145765E-2</v>
      </c>
      <c r="L53" s="613">
        <v>3.6698145520379704E-3</v>
      </c>
      <c r="M53" s="614">
        <v>2.3242158829573811E-2</v>
      </c>
      <c r="N53" s="614">
        <v>0.87412536086509762</v>
      </c>
      <c r="O53" s="614">
        <v>4.8857464402798839E-2</v>
      </c>
      <c r="P53" s="612">
        <v>7.0851636672807138E-4</v>
      </c>
      <c r="Q53" s="613">
        <v>4.8930140286240612E-2</v>
      </c>
      <c r="R53" s="613">
        <v>2.1255491001842142E-3</v>
      </c>
      <c r="S53" s="614">
        <v>2.3381040102026355E-2</v>
      </c>
      <c r="T53" s="614">
        <v>0.88293892588918799</v>
      </c>
      <c r="U53" s="634">
        <v>4.1915828255632698E-2</v>
      </c>
      <c r="W53" s="623"/>
      <c r="X53" s="623"/>
      <c r="Y53" s="623"/>
      <c r="Z53" s="623"/>
      <c r="AA53" s="623"/>
      <c r="AB53" s="623"/>
      <c r="AC53" s="623"/>
      <c r="AD53" s="623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</row>
    <row r="54" spans="2:40" ht="12.75" customHeight="1" x14ac:dyDescent="0.2">
      <c r="B54" s="915"/>
      <c r="C54" s="114">
        <v>2015</v>
      </c>
      <c r="D54" s="613" t="s">
        <v>362</v>
      </c>
      <c r="E54" s="613">
        <v>3.0217566478646256E-2</v>
      </c>
      <c r="F54" s="613" t="s">
        <v>362</v>
      </c>
      <c r="G54" s="614">
        <v>2.853881278538813E-2</v>
      </c>
      <c r="H54" s="614">
        <v>0.9130237711522966</v>
      </c>
      <c r="I54" s="618">
        <v>2.8219849583669084E-2</v>
      </c>
      <c r="J54" s="613" t="s">
        <v>362</v>
      </c>
      <c r="K54" s="613">
        <v>3.7743281671241982E-2</v>
      </c>
      <c r="L54" s="613">
        <v>3.6930803983602719E-3</v>
      </c>
      <c r="M54" s="614">
        <v>2.7685792719707506E-2</v>
      </c>
      <c r="N54" s="614">
        <v>0.88656088043036685</v>
      </c>
      <c r="O54" s="614">
        <v>4.4316964780323265E-2</v>
      </c>
      <c r="P54" s="612">
        <v>0</v>
      </c>
      <c r="Q54" s="613">
        <v>3.4559413640528121E-2</v>
      </c>
      <c r="R54" s="613">
        <v>2.130666685605926E-3</v>
      </c>
      <c r="S54" s="614">
        <v>2.8046675804859336E-2</v>
      </c>
      <c r="T54" s="614">
        <v>0.89775640798005696</v>
      </c>
      <c r="U54" s="634">
        <v>3.7506835888949652E-2</v>
      </c>
      <c r="W54" s="623"/>
      <c r="X54" s="623"/>
      <c r="Y54" s="623"/>
      <c r="Z54" s="623"/>
      <c r="AA54" s="623"/>
      <c r="AB54" s="623"/>
      <c r="AC54" s="623"/>
      <c r="AD54" s="623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</row>
    <row r="55" spans="2:40" ht="12.75" customHeight="1" x14ac:dyDescent="0.2">
      <c r="B55" s="915"/>
      <c r="C55" s="114">
        <v>2016</v>
      </c>
      <c r="D55" s="613" t="s">
        <v>362</v>
      </c>
      <c r="E55" s="613">
        <v>3.4953718687293675E-2</v>
      </c>
      <c r="F55" s="613">
        <v>1.6182277170043368E-3</v>
      </c>
      <c r="G55" s="614">
        <v>2.6247653569810341E-2</v>
      </c>
      <c r="H55" s="614">
        <v>0.90157939025179612</v>
      </c>
      <c r="I55" s="618">
        <v>3.5601009774095409E-2</v>
      </c>
      <c r="J55" s="613" t="s">
        <v>362</v>
      </c>
      <c r="K55" s="613">
        <v>3.5806682780483663E-2</v>
      </c>
      <c r="L55" s="613">
        <v>4.8584372836477149E-3</v>
      </c>
      <c r="M55" s="614">
        <v>2.7936014380974362E-2</v>
      </c>
      <c r="N55" s="614">
        <v>0.88524371136024105</v>
      </c>
      <c r="O55" s="614">
        <v>4.615515419465329E-2</v>
      </c>
      <c r="P55" s="612">
        <v>0</v>
      </c>
      <c r="Q55" s="613">
        <v>3.5440965259805585E-2</v>
      </c>
      <c r="R55" s="613">
        <v>3.4691626135283466E-3</v>
      </c>
      <c r="S55" s="614">
        <v>2.7212111540516351E-2</v>
      </c>
      <c r="T55" s="614">
        <v>0.89224780922380964</v>
      </c>
      <c r="U55" s="634">
        <v>4.1629951362340156E-2</v>
      </c>
      <c r="W55" s="623"/>
      <c r="X55" s="623"/>
      <c r="Y55" s="623"/>
      <c r="Z55" s="623"/>
      <c r="AA55" s="623"/>
      <c r="AB55" s="623"/>
      <c r="AC55" s="623"/>
      <c r="AD55" s="623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</row>
    <row r="56" spans="2:40" ht="12.75" customHeight="1" x14ac:dyDescent="0.2">
      <c r="B56" s="915"/>
      <c r="C56" s="114">
        <v>2017</v>
      </c>
      <c r="D56" s="613" t="s">
        <v>362</v>
      </c>
      <c r="E56" s="613">
        <v>3.2111954518476871E-2</v>
      </c>
      <c r="F56" s="613" t="s">
        <v>362</v>
      </c>
      <c r="G56" s="614">
        <v>2.5505263486708521E-2</v>
      </c>
      <c r="H56" s="614">
        <v>0.90360166182488355</v>
      </c>
      <c r="I56" s="618">
        <v>3.878112016993096E-2</v>
      </c>
      <c r="J56" s="613" t="s">
        <v>362</v>
      </c>
      <c r="K56" s="613">
        <v>3.4300661942598891E-2</v>
      </c>
      <c r="L56" s="613">
        <v>3.6842816264875287E-3</v>
      </c>
      <c r="M56" s="614">
        <v>2.9388286440615519E-2</v>
      </c>
      <c r="N56" s="614">
        <v>0.88426443317327175</v>
      </c>
      <c r="O56" s="614">
        <v>4.83623368170263E-2</v>
      </c>
      <c r="P56" s="612">
        <v>0</v>
      </c>
      <c r="Q56" s="613">
        <v>3.3337229208060336E-2</v>
      </c>
      <c r="R56" s="613">
        <v>2.0625219142953394E-3</v>
      </c>
      <c r="S56" s="614">
        <v>2.7679044089843455E-2</v>
      </c>
      <c r="T56" s="614">
        <v>0.89277636074883293</v>
      </c>
      <c r="U56" s="634">
        <v>4.4144844038967922E-2</v>
      </c>
      <c r="W56" s="623"/>
      <c r="X56" s="623"/>
      <c r="Y56" s="623"/>
      <c r="Z56" s="623"/>
      <c r="AA56" s="623"/>
      <c r="AB56" s="623"/>
      <c r="AC56" s="623"/>
      <c r="AD56" s="623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</row>
    <row r="57" spans="2:40" ht="12.75" customHeight="1" x14ac:dyDescent="0.2">
      <c r="B57" s="915"/>
      <c r="C57" s="114">
        <v>2018</v>
      </c>
      <c r="D57" s="613" t="s">
        <v>362</v>
      </c>
      <c r="E57" s="613">
        <v>2.5713021318154766E-2</v>
      </c>
      <c r="F57" s="613" t="s">
        <v>362</v>
      </c>
      <c r="G57" s="614">
        <v>2.441592528726862E-2</v>
      </c>
      <c r="H57" s="614">
        <v>0.9078604019471701</v>
      </c>
      <c r="I57" s="618">
        <v>4.2010651447406566E-2</v>
      </c>
      <c r="J57" s="613" t="s">
        <v>362</v>
      </c>
      <c r="K57" s="613">
        <v>3.5118424078285089E-2</v>
      </c>
      <c r="L57" s="613">
        <v>2.5549962952553722E-3</v>
      </c>
      <c r="M57" s="614">
        <v>2.6648611359513529E-2</v>
      </c>
      <c r="N57" s="614">
        <v>0.89119548276655003</v>
      </c>
      <c r="O57" s="614">
        <v>4.4482485500396018E-2</v>
      </c>
      <c r="P57" s="612">
        <v>0</v>
      </c>
      <c r="Q57" s="613">
        <v>3.0832562635161917E-2</v>
      </c>
      <c r="R57" s="613">
        <v>1.3907335424069424E-3</v>
      </c>
      <c r="S57" s="614">
        <v>2.5631219186559948E-2</v>
      </c>
      <c r="T57" s="614">
        <v>0.89878936645133467</v>
      </c>
      <c r="U57" s="634">
        <v>4.3356118184536427E-2</v>
      </c>
      <c r="W57" s="623"/>
      <c r="X57" s="623"/>
      <c r="Y57" s="623"/>
      <c r="Z57" s="623"/>
      <c r="AA57" s="623"/>
      <c r="AB57" s="623"/>
      <c r="AC57" s="623"/>
      <c r="AD57" s="623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</row>
    <row r="58" spans="2:40" ht="12.75" customHeight="1" x14ac:dyDescent="0.2">
      <c r="B58" s="915"/>
      <c r="C58" s="114">
        <v>2019</v>
      </c>
      <c r="D58" s="613" t="s">
        <v>362</v>
      </c>
      <c r="E58" s="613">
        <v>2.4690802788396669E-2</v>
      </c>
      <c r="F58" s="613" t="s">
        <v>362</v>
      </c>
      <c r="G58" s="614">
        <v>1.8739224945656247E-2</v>
      </c>
      <c r="H58" s="614">
        <v>0.91489393598680757</v>
      </c>
      <c r="I58" s="618">
        <v>4.1676036279139489E-2</v>
      </c>
      <c r="J58" s="613" t="s">
        <v>362</v>
      </c>
      <c r="K58" s="613">
        <v>4.2421983939991338E-2</v>
      </c>
      <c r="L58" s="613">
        <v>2.4041929124392937E-3</v>
      </c>
      <c r="M58" s="614">
        <v>3.2636918786363413E-2</v>
      </c>
      <c r="N58" s="614">
        <v>0.88166562484973798</v>
      </c>
      <c r="O58" s="614">
        <v>4.0871279511467996E-2</v>
      </c>
      <c r="P58" s="612">
        <v>0</v>
      </c>
      <c r="Q58" s="613">
        <v>3.4531298993281868E-2</v>
      </c>
      <c r="R58" s="613">
        <v>1.3342851233880165E-3</v>
      </c>
      <c r="S58" s="614">
        <v>2.645220257116743E-2</v>
      </c>
      <c r="T58" s="614">
        <v>0.89645280299947294</v>
      </c>
      <c r="U58" s="634">
        <v>4.1229410312689709E-2</v>
      </c>
      <c r="W58" s="623"/>
      <c r="X58" s="623"/>
      <c r="Y58" s="623"/>
      <c r="Z58" s="623"/>
      <c r="AA58" s="623"/>
      <c r="AB58" s="623"/>
      <c r="AC58" s="623"/>
      <c r="AD58" s="623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</row>
    <row r="59" spans="2:40" ht="12.75" customHeight="1" x14ac:dyDescent="0.2">
      <c r="B59" s="915"/>
      <c r="C59" s="114">
        <v>2020</v>
      </c>
      <c r="D59" s="613" t="s">
        <v>362</v>
      </c>
      <c r="E59" s="613">
        <v>2.3854206374805734E-2</v>
      </c>
      <c r="F59" s="613">
        <v>1.422162273113802E-3</v>
      </c>
      <c r="G59" s="614">
        <v>1.6259566607043363E-2</v>
      </c>
      <c r="H59" s="614">
        <v>0.9175439110928657</v>
      </c>
      <c r="I59" s="618">
        <v>4.0920153652171352E-2</v>
      </c>
      <c r="J59" s="613" t="s">
        <v>362</v>
      </c>
      <c r="K59" s="613">
        <v>4.4339724970773618E-2</v>
      </c>
      <c r="L59" s="613">
        <v>2.4104226676147657E-3</v>
      </c>
      <c r="M59" s="614">
        <v>3.3661552553240201E-2</v>
      </c>
      <c r="N59" s="614">
        <v>0.87871958347896306</v>
      </c>
      <c r="O59" s="614">
        <v>4.0868716329408347E-2</v>
      </c>
      <c r="P59" s="612">
        <v>0</v>
      </c>
      <c r="Q59" s="613">
        <v>3.5097467240820482E-2</v>
      </c>
      <c r="R59" s="613">
        <v>1.9645585696426082E-3</v>
      </c>
      <c r="S59" s="614">
        <v>2.5810463093419049E-2</v>
      </c>
      <c r="T59" s="614">
        <v>0.89623558827614958</v>
      </c>
      <c r="U59" s="634">
        <v>4.0891922819968368E-2</v>
      </c>
      <c r="W59" s="623"/>
      <c r="X59" s="623"/>
      <c r="Y59" s="623"/>
      <c r="Z59" s="623"/>
      <c r="AA59" s="623"/>
      <c r="AB59" s="623"/>
      <c r="AC59" s="623"/>
      <c r="AD59" s="623"/>
      <c r="AE59" s="623"/>
      <c r="AF59" s="623"/>
      <c r="AG59" s="623"/>
      <c r="AH59" s="623"/>
      <c r="AI59" s="623"/>
      <c r="AJ59" s="623"/>
      <c r="AK59" s="623"/>
      <c r="AL59" s="623"/>
      <c r="AM59" s="623"/>
      <c r="AN59" s="623"/>
    </row>
    <row r="60" spans="2:40" ht="12.75" customHeight="1" x14ac:dyDescent="0.2">
      <c r="B60" s="915"/>
      <c r="C60" s="114">
        <v>2021</v>
      </c>
      <c r="D60" s="613" t="s">
        <v>362</v>
      </c>
      <c r="E60" s="613">
        <v>2.7906387649699542E-2</v>
      </c>
      <c r="F60" s="613" t="s">
        <v>362</v>
      </c>
      <c r="G60" s="614">
        <v>1.8491675931268381E-2</v>
      </c>
      <c r="H60" s="614">
        <v>0.91560534203971344</v>
      </c>
      <c r="I60" s="618">
        <v>3.7996594379318585E-2</v>
      </c>
      <c r="J60" s="613" t="s">
        <v>362</v>
      </c>
      <c r="K60" s="613">
        <v>3.704666740958111E-2</v>
      </c>
      <c r="L60" s="613">
        <v>2.4763815113356359E-3</v>
      </c>
      <c r="M60" s="614">
        <v>2.9171774203533792E-2</v>
      </c>
      <c r="N60" s="614">
        <v>0.88746084221735211</v>
      </c>
      <c r="O60" s="614">
        <v>4.3844334658197426E-2</v>
      </c>
      <c r="P60" s="612">
        <v>0</v>
      </c>
      <c r="Q60" s="613">
        <v>3.2768636956435823E-2</v>
      </c>
      <c r="R60" s="613">
        <v>1.3173321389521938E-3</v>
      </c>
      <c r="S60" s="614">
        <v>2.4173044749772759E-2</v>
      </c>
      <c r="T60" s="614">
        <v>0.90063363675883612</v>
      </c>
      <c r="U60" s="634">
        <v>4.1107349396003204E-2</v>
      </c>
      <c r="W60" s="623"/>
      <c r="X60" s="623"/>
      <c r="Y60" s="623"/>
      <c r="Z60" s="623"/>
      <c r="AA60" s="623"/>
      <c r="AB60" s="623"/>
      <c r="AC60" s="623"/>
      <c r="AD60" s="623"/>
      <c r="AE60" s="623"/>
      <c r="AF60" s="623"/>
      <c r="AG60" s="623"/>
      <c r="AH60" s="623"/>
      <c r="AI60" s="623"/>
      <c r="AJ60" s="623"/>
      <c r="AK60" s="623"/>
      <c r="AL60" s="623"/>
      <c r="AM60" s="623"/>
      <c r="AN60" s="623"/>
    </row>
    <row r="61" spans="2:40" ht="12.75" customHeight="1" x14ac:dyDescent="0.2">
      <c r="B61" s="915"/>
      <c r="C61" s="114">
        <v>2022</v>
      </c>
      <c r="D61" s="613" t="s">
        <v>362</v>
      </c>
      <c r="E61" s="613">
        <v>2.3164705561167374E-2</v>
      </c>
      <c r="F61" s="613">
        <v>3.1395888503644651E-4</v>
      </c>
      <c r="G61" s="614">
        <v>1.6571568975402001E-2</v>
      </c>
      <c r="H61" s="614">
        <v>0.92309372355237651</v>
      </c>
      <c r="I61" s="618">
        <v>3.6856043026017631E-2</v>
      </c>
      <c r="J61" s="613" t="s">
        <v>362</v>
      </c>
      <c r="K61" s="613">
        <v>3.8075698114107798E-2</v>
      </c>
      <c r="L61" s="613">
        <v>3.5785430558371994E-3</v>
      </c>
      <c r="M61" s="614">
        <v>3.000011928476852E-2</v>
      </c>
      <c r="N61" s="614">
        <v>0.88149058246752476</v>
      </c>
      <c r="O61" s="614">
        <v>4.6855057077761733E-2</v>
      </c>
      <c r="P61" s="612">
        <v>0</v>
      </c>
      <c r="Q61" s="613">
        <v>3.1122088471013609E-2</v>
      </c>
      <c r="R61" s="613">
        <v>2.0561330693674362E-3</v>
      </c>
      <c r="S61" s="614">
        <v>2.3737833485050062E-2</v>
      </c>
      <c r="T61" s="614">
        <v>0.90089183976166676</v>
      </c>
      <c r="U61" s="634">
        <v>4.2192105212902072E-2</v>
      </c>
      <c r="W61" s="623"/>
      <c r="X61" s="623"/>
      <c r="Y61" s="623"/>
      <c r="Z61" s="623"/>
      <c r="AA61" s="623"/>
      <c r="AB61" s="623"/>
      <c r="AC61" s="623"/>
      <c r="AD61" s="623"/>
      <c r="AE61" s="623"/>
      <c r="AF61" s="623"/>
      <c r="AG61" s="623"/>
      <c r="AH61" s="623"/>
      <c r="AI61" s="623"/>
      <c r="AJ61" s="623"/>
      <c r="AK61" s="623"/>
      <c r="AL61" s="623"/>
      <c r="AM61" s="623"/>
      <c r="AN61" s="623"/>
    </row>
    <row r="62" spans="2:40" ht="12.75" customHeight="1" x14ac:dyDescent="0.2">
      <c r="B62" s="915"/>
      <c r="C62" s="114">
        <v>2023</v>
      </c>
      <c r="D62" s="613" t="s">
        <v>362</v>
      </c>
      <c r="E62" s="613">
        <v>2.2563176895306864E-2</v>
      </c>
      <c r="F62" s="613" t="s">
        <v>362</v>
      </c>
      <c r="G62" s="614">
        <v>1.5926948396687197E-2</v>
      </c>
      <c r="H62" s="614">
        <v>0.92347101295391809</v>
      </c>
      <c r="I62" s="618">
        <v>3.8038861754087924E-2</v>
      </c>
      <c r="J62" s="613">
        <v>1.8939618129949453E-4</v>
      </c>
      <c r="K62" s="613">
        <v>4.352560991489008E-2</v>
      </c>
      <c r="L62" s="613">
        <v>3.4209685247221203E-3</v>
      </c>
      <c r="M62" s="614">
        <v>2.7616330685732545E-2</v>
      </c>
      <c r="N62" s="614">
        <v>0.8756377324542195</v>
      </c>
      <c r="O62" s="614">
        <v>4.9609962239136343E-2</v>
      </c>
      <c r="P62" s="612">
        <v>1.0011074751443784E-4</v>
      </c>
      <c r="Q62" s="613">
        <v>3.3643468086570767E-2</v>
      </c>
      <c r="R62" s="613">
        <v>1.8082503769795337E-3</v>
      </c>
      <c r="S62" s="614">
        <v>2.2105704435531805E-2</v>
      </c>
      <c r="T62" s="614">
        <v>0.89818736977781666</v>
      </c>
      <c r="U62" s="634">
        <v>4.4155096575586736E-2</v>
      </c>
      <c r="W62" s="623"/>
      <c r="X62" s="623"/>
      <c r="Y62" s="623"/>
      <c r="Z62" s="623"/>
      <c r="AA62" s="623"/>
      <c r="AB62" s="623"/>
      <c r="AC62" s="623"/>
      <c r="AD62" s="623"/>
      <c r="AE62" s="623"/>
      <c r="AF62" s="623"/>
      <c r="AG62" s="623"/>
      <c r="AH62" s="623"/>
      <c r="AI62" s="623"/>
      <c r="AJ62" s="623"/>
      <c r="AK62" s="623"/>
      <c r="AL62" s="623"/>
      <c r="AM62" s="623"/>
      <c r="AN62" s="623"/>
    </row>
    <row r="63" spans="2:40" ht="12.75" customHeight="1" thickBot="1" x14ac:dyDescent="0.25">
      <c r="B63" s="917"/>
      <c r="C63" s="115">
        <v>2024</v>
      </c>
      <c r="D63" s="616" t="s">
        <v>362</v>
      </c>
      <c r="E63" s="616">
        <v>1.9343856391210154E-2</v>
      </c>
      <c r="F63" s="616" t="s">
        <v>362</v>
      </c>
      <c r="G63" s="617">
        <v>1.6106984421747655E-2</v>
      </c>
      <c r="H63" s="617">
        <v>0.92988496853399361</v>
      </c>
      <c r="I63" s="619">
        <v>3.4664190653048592E-2</v>
      </c>
      <c r="J63" s="616">
        <v>1.1872818369624582E-3</v>
      </c>
      <c r="K63" s="616">
        <v>4.1400517654880911E-2</v>
      </c>
      <c r="L63" s="616">
        <v>4.0130126089331086E-3</v>
      </c>
      <c r="M63" s="617">
        <v>2.6678222876546434E-2</v>
      </c>
      <c r="N63" s="617">
        <v>0.88770688386009067</v>
      </c>
      <c r="O63" s="617">
        <v>3.9014081162586374E-2</v>
      </c>
      <c r="P63" s="615">
        <v>6.1816158743895663E-4</v>
      </c>
      <c r="Q63" s="616">
        <v>3.0827718365580764E-2</v>
      </c>
      <c r="R63" s="616">
        <v>2.0893861655436733E-3</v>
      </c>
      <c r="S63" s="617">
        <v>2.1610929096865922E-2</v>
      </c>
      <c r="T63" s="617">
        <v>0.90792483155096748</v>
      </c>
      <c r="U63" s="635">
        <v>3.6928973233603266E-2</v>
      </c>
      <c r="W63" s="623"/>
      <c r="X63" s="623"/>
      <c r="Y63" s="623"/>
      <c r="Z63" s="623"/>
      <c r="AA63" s="623"/>
      <c r="AB63" s="623"/>
      <c r="AC63" s="623"/>
      <c r="AD63" s="623"/>
      <c r="AE63" s="623"/>
      <c r="AF63" s="623"/>
      <c r="AG63" s="623"/>
      <c r="AH63" s="623"/>
      <c r="AI63" s="623"/>
      <c r="AJ63" s="623"/>
      <c r="AK63" s="623"/>
      <c r="AL63" s="623"/>
      <c r="AM63" s="623"/>
      <c r="AN63" s="623"/>
    </row>
    <row r="64" spans="2:40" ht="12.75" customHeight="1" x14ac:dyDescent="0.2">
      <c r="B64" s="913" t="s">
        <v>231</v>
      </c>
      <c r="C64" s="114">
        <v>2011</v>
      </c>
      <c r="D64" s="613" t="s">
        <v>362</v>
      </c>
      <c r="E64" s="613">
        <v>2.7419144496609284E-2</v>
      </c>
      <c r="F64" s="613">
        <v>6.194574856546687E-2</v>
      </c>
      <c r="G64" s="614">
        <v>6.5206051121544069E-3</v>
      </c>
      <c r="H64" s="614">
        <v>0.85012389149713086</v>
      </c>
      <c r="I64" s="618">
        <v>5.3990610328638486E-2</v>
      </c>
      <c r="J64" s="613" t="s">
        <v>362</v>
      </c>
      <c r="K64" s="613">
        <v>1.3869433156266904E-2</v>
      </c>
      <c r="L64" s="613">
        <v>9.137644877787178E-2</v>
      </c>
      <c r="M64" s="614">
        <v>4.6231443854223009E-3</v>
      </c>
      <c r="N64" s="614">
        <v>0.83201573718348798</v>
      </c>
      <c r="O64" s="614">
        <v>5.8112924924758329E-2</v>
      </c>
      <c r="P64" s="612">
        <v>0</v>
      </c>
      <c r="Q64" s="613">
        <v>1.9490725336319837E-2</v>
      </c>
      <c r="R64" s="613">
        <v>7.916670048124913E-2</v>
      </c>
      <c r="S64" s="614">
        <v>5.4103331953698364E-3</v>
      </c>
      <c r="T64" s="614">
        <v>0.83952816484203174</v>
      </c>
      <c r="U64" s="634">
        <v>5.6402723561730553E-2</v>
      </c>
      <c r="W64" s="623"/>
      <c r="X64" s="623"/>
      <c r="Y64" s="623"/>
      <c r="Z64" s="623"/>
      <c r="AA64" s="623"/>
      <c r="AB64" s="623"/>
      <c r="AC64" s="623"/>
      <c r="AD64" s="623"/>
      <c r="AE64" s="623"/>
      <c r="AF64" s="623"/>
      <c r="AG64" s="623"/>
      <c r="AH64" s="623"/>
      <c r="AI64" s="623"/>
      <c r="AJ64" s="623"/>
      <c r="AK64" s="623"/>
      <c r="AL64" s="623"/>
      <c r="AM64" s="623"/>
      <c r="AN64" s="623"/>
    </row>
    <row r="65" spans="2:40" ht="12.75" customHeight="1" x14ac:dyDescent="0.2">
      <c r="B65" s="915"/>
      <c r="C65" s="114">
        <v>2012</v>
      </c>
      <c r="D65" s="613" t="s">
        <v>362</v>
      </c>
      <c r="E65" s="613">
        <v>2.5278971506987827E-2</v>
      </c>
      <c r="F65" s="613">
        <v>1.805640821927702E-2</v>
      </c>
      <c r="G65" s="614">
        <v>8.7031887616915247E-3</v>
      </c>
      <c r="H65" s="614">
        <v>0.89379220685421246</v>
      </c>
      <c r="I65" s="618">
        <v>5.4169224657831062E-2</v>
      </c>
      <c r="J65" s="613" t="s">
        <v>362</v>
      </c>
      <c r="K65" s="613">
        <v>2.3315774882173554E-2</v>
      </c>
      <c r="L65" s="613">
        <v>5.5198225672303855E-2</v>
      </c>
      <c r="M65" s="614">
        <v>1.1089548100914889E-2</v>
      </c>
      <c r="N65" s="614">
        <v>0.85744385916273902</v>
      </c>
      <c r="O65" s="614">
        <v>5.2952592181868596E-2</v>
      </c>
      <c r="P65" s="612">
        <v>0</v>
      </c>
      <c r="Q65" s="613">
        <v>2.4168378789542196E-2</v>
      </c>
      <c r="R65" s="613">
        <v>3.9067768698734337E-2</v>
      </c>
      <c r="S65" s="614">
        <v>1.0053167296623328E-2</v>
      </c>
      <c r="T65" s="614">
        <v>0.87322971722526299</v>
      </c>
      <c r="U65" s="634">
        <v>5.348096798983705E-2</v>
      </c>
      <c r="W65" s="623"/>
      <c r="X65" s="623"/>
      <c r="Y65" s="623"/>
      <c r="Z65" s="623"/>
      <c r="AA65" s="623"/>
      <c r="AB65" s="623"/>
      <c r="AC65" s="623"/>
      <c r="AD65" s="623"/>
      <c r="AE65" s="623"/>
      <c r="AF65" s="623"/>
      <c r="AG65" s="623"/>
      <c r="AH65" s="623"/>
      <c r="AI65" s="623"/>
      <c r="AJ65" s="623"/>
      <c r="AK65" s="623"/>
      <c r="AL65" s="623"/>
      <c r="AM65" s="623"/>
      <c r="AN65" s="623"/>
    </row>
    <row r="66" spans="2:40" ht="12.75" customHeight="1" x14ac:dyDescent="0.2">
      <c r="B66" s="915"/>
      <c r="C66" s="114">
        <v>2013</v>
      </c>
      <c r="D66" s="613" t="s">
        <v>362</v>
      </c>
      <c r="E66" s="613">
        <v>2.1677592371871276E-2</v>
      </c>
      <c r="F66" s="613">
        <v>1.8623361144219308E-2</v>
      </c>
      <c r="G66" s="614">
        <v>9.3116805721096541E-3</v>
      </c>
      <c r="H66" s="614">
        <v>0.89105333730631697</v>
      </c>
      <c r="I66" s="618">
        <v>5.933402860548271E-2</v>
      </c>
      <c r="J66" s="613" t="s">
        <v>362</v>
      </c>
      <c r="K66" s="613">
        <v>1.8340771535122577E-2</v>
      </c>
      <c r="L66" s="613">
        <v>5.1965519349513975E-2</v>
      </c>
      <c r="M66" s="614">
        <v>1.5283976279268816E-2</v>
      </c>
      <c r="N66" s="614">
        <v>0.86984165800574687</v>
      </c>
      <c r="O66" s="614">
        <v>4.4568074830347866E-2</v>
      </c>
      <c r="P66" s="612">
        <v>0</v>
      </c>
      <c r="Q66" s="613">
        <v>1.9844867532990834E-2</v>
      </c>
      <c r="R66" s="613">
        <v>3.6936301668849265E-2</v>
      </c>
      <c r="S66" s="614">
        <v>1.259192102347134E-2</v>
      </c>
      <c r="T66" s="614">
        <v>0.87940297505120713</v>
      </c>
      <c r="U66" s="634">
        <v>5.1223934723481412E-2</v>
      </c>
      <c r="W66" s="623"/>
      <c r="X66" s="623"/>
      <c r="Y66" s="623"/>
      <c r="Z66" s="623"/>
      <c r="AA66" s="623"/>
      <c r="AB66" s="623"/>
      <c r="AC66" s="623"/>
      <c r="AD66" s="623"/>
      <c r="AE66" s="623"/>
      <c r="AF66" s="623"/>
      <c r="AG66" s="623"/>
      <c r="AH66" s="623"/>
      <c r="AI66" s="623"/>
      <c r="AJ66" s="623"/>
      <c r="AK66" s="623"/>
      <c r="AL66" s="623"/>
      <c r="AM66" s="623"/>
      <c r="AN66" s="623"/>
    </row>
    <row r="67" spans="2:40" ht="12.75" customHeight="1" x14ac:dyDescent="0.2">
      <c r="B67" s="915"/>
      <c r="C67" s="114">
        <v>2014</v>
      </c>
      <c r="D67" s="613" t="s">
        <v>362</v>
      </c>
      <c r="E67" s="613">
        <v>1.9222517806573417E-2</v>
      </c>
      <c r="F67" s="613">
        <v>2.5486999056037074E-2</v>
      </c>
      <c r="G67" s="614">
        <v>8.5814811636488464E-3</v>
      </c>
      <c r="H67" s="614">
        <v>0.88372093023255816</v>
      </c>
      <c r="I67" s="618">
        <v>6.2988071741182525E-2</v>
      </c>
      <c r="J67" s="613" t="s">
        <v>362</v>
      </c>
      <c r="K67" s="613">
        <v>1.0616086910364841E-2</v>
      </c>
      <c r="L67" s="613">
        <v>6.3696521462189043E-2</v>
      </c>
      <c r="M67" s="614">
        <v>1.0616086910364841E-2</v>
      </c>
      <c r="N67" s="614">
        <v>0.86761739622775058</v>
      </c>
      <c r="O67" s="614">
        <v>4.7453908489330836E-2</v>
      </c>
      <c r="P67" s="612">
        <v>0</v>
      </c>
      <c r="Q67" s="613">
        <v>1.4505963347231652E-2</v>
      </c>
      <c r="R67" s="613">
        <v>4.642683991079221E-2</v>
      </c>
      <c r="S67" s="614">
        <v>9.6964995636575207E-3</v>
      </c>
      <c r="T67" s="614">
        <v>0.87489576262969071</v>
      </c>
      <c r="U67" s="634">
        <v>5.4474934548627944E-2</v>
      </c>
      <c r="W67" s="623"/>
      <c r="X67" s="623"/>
      <c r="Y67" s="623"/>
      <c r="Z67" s="623"/>
      <c r="AA67" s="623"/>
      <c r="AB67" s="623"/>
      <c r="AC67" s="623"/>
      <c r="AD67" s="623"/>
      <c r="AE67" s="623"/>
      <c r="AF67" s="623"/>
      <c r="AG67" s="623"/>
      <c r="AH67" s="623"/>
      <c r="AI67" s="623"/>
      <c r="AJ67" s="623"/>
      <c r="AK67" s="623"/>
      <c r="AL67" s="623"/>
      <c r="AM67" s="623"/>
      <c r="AN67" s="623"/>
    </row>
    <row r="68" spans="2:40" ht="12.75" customHeight="1" x14ac:dyDescent="0.2">
      <c r="B68" s="915"/>
      <c r="C68" s="114">
        <v>2015</v>
      </c>
      <c r="D68" s="613" t="s">
        <v>362</v>
      </c>
      <c r="E68" s="613">
        <v>1.1636090648899733E-2</v>
      </c>
      <c r="F68" s="613">
        <v>2.8151832215079997E-2</v>
      </c>
      <c r="G68" s="614">
        <v>4.6919720358466668E-3</v>
      </c>
      <c r="H68" s="614">
        <v>0.89729273213531657</v>
      </c>
      <c r="I68" s="618">
        <v>5.8227372964857131E-2</v>
      </c>
      <c r="J68" s="613" t="s">
        <v>362</v>
      </c>
      <c r="K68" s="613">
        <v>1.488095238095238E-2</v>
      </c>
      <c r="L68" s="613">
        <v>6.0751488095238088E-2</v>
      </c>
      <c r="M68" s="614">
        <v>1.1160714285714286E-2</v>
      </c>
      <c r="N68" s="614">
        <v>0.86484374999999991</v>
      </c>
      <c r="O68" s="614">
        <v>4.8363095238095233E-2</v>
      </c>
      <c r="P68" s="612">
        <v>0</v>
      </c>
      <c r="Q68" s="613">
        <v>1.3445936131803374E-2</v>
      </c>
      <c r="R68" s="613">
        <v>4.633452991098292E-2</v>
      </c>
      <c r="S68" s="614">
        <v>8.2999605751872679E-3</v>
      </c>
      <c r="T68" s="614">
        <v>0.8791940738281494</v>
      </c>
      <c r="U68" s="634">
        <v>5.272549955387712E-2</v>
      </c>
      <c r="W68" s="623"/>
      <c r="X68" s="623"/>
      <c r="Y68" s="623"/>
      <c r="Z68" s="623"/>
      <c r="AA68" s="623"/>
      <c r="AB68" s="623"/>
      <c r="AC68" s="623"/>
      <c r="AD68" s="623"/>
      <c r="AE68" s="623"/>
      <c r="AF68" s="623"/>
      <c r="AG68" s="623"/>
      <c r="AH68" s="623"/>
      <c r="AI68" s="623"/>
      <c r="AJ68" s="623"/>
      <c r="AK68" s="623"/>
      <c r="AL68" s="623"/>
      <c r="AM68" s="623"/>
      <c r="AN68" s="623"/>
    </row>
    <row r="69" spans="2:40" ht="12.75" customHeight="1" x14ac:dyDescent="0.2">
      <c r="B69" s="915"/>
      <c r="C69" s="114">
        <v>2016</v>
      </c>
      <c r="D69" s="613" t="s">
        <v>362</v>
      </c>
      <c r="E69" s="613">
        <v>4.9125564943996855E-3</v>
      </c>
      <c r="F69" s="613">
        <v>2.4562782471998428E-2</v>
      </c>
      <c r="G69" s="614">
        <v>9.8251129887993709E-3</v>
      </c>
      <c r="H69" s="614">
        <v>0.89683631361760663</v>
      </c>
      <c r="I69" s="618">
        <v>6.3863234427195908E-2</v>
      </c>
      <c r="J69" s="613" t="s">
        <v>362</v>
      </c>
      <c r="K69" s="613">
        <v>1.8439326768409904E-2</v>
      </c>
      <c r="L69" s="613">
        <v>6.6695437247440079E-2</v>
      </c>
      <c r="M69" s="614">
        <v>1.5693044058221195E-2</v>
      </c>
      <c r="N69" s="614">
        <v>0.85209305975126526</v>
      </c>
      <c r="O69" s="614">
        <v>4.7079132174663585E-2</v>
      </c>
      <c r="P69" s="612">
        <v>0</v>
      </c>
      <c r="Q69" s="613">
        <v>1.2433198822118007E-2</v>
      </c>
      <c r="R69" s="613">
        <v>4.7987784927473007E-2</v>
      </c>
      <c r="S69" s="614">
        <v>1.3087577707492639E-2</v>
      </c>
      <c r="T69" s="614">
        <v>0.87195986476169707</v>
      </c>
      <c r="U69" s="634">
        <v>5.4531573781219325E-2</v>
      </c>
      <c r="W69" s="623"/>
      <c r="X69" s="623"/>
      <c r="Y69" s="623"/>
      <c r="Z69" s="623"/>
      <c r="AA69" s="623"/>
      <c r="AB69" s="623"/>
      <c r="AC69" s="623"/>
      <c r="AD69" s="623"/>
      <c r="AE69" s="623"/>
      <c r="AF69" s="623"/>
      <c r="AG69" s="623"/>
      <c r="AH69" s="623"/>
      <c r="AI69" s="623"/>
      <c r="AJ69" s="623"/>
      <c r="AK69" s="623"/>
      <c r="AL69" s="623"/>
      <c r="AM69" s="623"/>
      <c r="AN69" s="623"/>
    </row>
    <row r="70" spans="2:40" ht="12.75" customHeight="1" x14ac:dyDescent="0.2">
      <c r="B70" s="915"/>
      <c r="C70" s="114">
        <v>2017</v>
      </c>
      <c r="D70" s="613" t="s">
        <v>362</v>
      </c>
      <c r="E70" s="613">
        <v>5.246039240373518E-3</v>
      </c>
      <c r="F70" s="613">
        <v>2.8381072290420733E-2</v>
      </c>
      <c r="G70" s="614">
        <v>1.6315182037561639E-2</v>
      </c>
      <c r="H70" s="614">
        <v>0.88185919630678833</v>
      </c>
      <c r="I70" s="618">
        <v>6.8198510124855727E-2</v>
      </c>
      <c r="J70" s="613" t="s">
        <v>362</v>
      </c>
      <c r="K70" s="613">
        <v>1.5013762615731088E-2</v>
      </c>
      <c r="L70" s="613">
        <v>7.0898323463174581E-2</v>
      </c>
      <c r="M70" s="614">
        <v>2.0852448077404287E-2</v>
      </c>
      <c r="N70" s="614">
        <v>0.84565017933105346</v>
      </c>
      <c r="O70" s="614">
        <v>4.7585286512636583E-2</v>
      </c>
      <c r="P70" s="612">
        <v>0</v>
      </c>
      <c r="Q70" s="613">
        <v>1.0687732342007435E-2</v>
      </c>
      <c r="R70" s="613">
        <v>5.2067843866171006E-2</v>
      </c>
      <c r="S70" s="614">
        <v>1.8842936802973977E-2</v>
      </c>
      <c r="T70" s="614">
        <v>0.86168680297397771</v>
      </c>
      <c r="U70" s="634">
        <v>5.6714684014869891E-2</v>
      </c>
      <c r="W70" s="623"/>
      <c r="X70" s="623"/>
      <c r="Y70" s="623"/>
      <c r="Z70" s="623"/>
      <c r="AA70" s="623"/>
      <c r="AB70" s="623"/>
      <c r="AC70" s="623"/>
      <c r="AD70" s="623"/>
      <c r="AE70" s="623"/>
      <c r="AF70" s="623"/>
      <c r="AG70" s="623"/>
      <c r="AH70" s="623"/>
      <c r="AI70" s="623"/>
      <c r="AJ70" s="623"/>
      <c r="AK70" s="623"/>
      <c r="AL70" s="623"/>
      <c r="AM70" s="623"/>
      <c r="AN70" s="623"/>
    </row>
    <row r="71" spans="2:40" ht="12.75" customHeight="1" x14ac:dyDescent="0.2">
      <c r="B71" s="915"/>
      <c r="C71" s="114">
        <v>2018</v>
      </c>
      <c r="D71" s="613" t="s">
        <v>362</v>
      </c>
      <c r="E71" s="613">
        <v>1.0406450909883406E-2</v>
      </c>
      <c r="F71" s="613">
        <v>3.0238640078457012E-2</v>
      </c>
      <c r="G71" s="614">
        <v>2.4136428026588209E-2</v>
      </c>
      <c r="H71" s="614">
        <v>0.87305219570665804</v>
      </c>
      <c r="I71" s="618">
        <v>6.2166285278413426E-2</v>
      </c>
      <c r="J71" s="613" t="s">
        <v>362</v>
      </c>
      <c r="K71" s="613">
        <v>1.8716077110237695E-2</v>
      </c>
      <c r="L71" s="613">
        <v>7.486430844095078E-2</v>
      </c>
      <c r="M71" s="614">
        <v>1.8201384989706162E-2</v>
      </c>
      <c r="N71" s="614">
        <v>0.83206999812839233</v>
      </c>
      <c r="O71" s="614">
        <v>5.6148231330713089E-2</v>
      </c>
      <c r="P71" s="612">
        <v>0</v>
      </c>
      <c r="Q71" s="613">
        <v>1.487690681165987E-2</v>
      </c>
      <c r="R71" s="613">
        <v>5.424658913557872E-2</v>
      </c>
      <c r="S71" s="614">
        <v>2.0943462719629463E-2</v>
      </c>
      <c r="T71" s="614">
        <v>0.8510043800030207</v>
      </c>
      <c r="U71" s="634">
        <v>5.8928661330111265E-2</v>
      </c>
      <c r="W71" s="623"/>
      <c r="X71" s="623"/>
      <c r="Y71" s="623"/>
      <c r="Z71" s="623"/>
      <c r="AA71" s="623"/>
      <c r="AB71" s="623"/>
      <c r="AC71" s="623"/>
      <c r="AD71" s="623"/>
      <c r="AE71" s="623"/>
      <c r="AF71" s="623"/>
      <c r="AG71" s="623"/>
      <c r="AH71" s="623"/>
      <c r="AI71" s="623"/>
      <c r="AJ71" s="623"/>
      <c r="AK71" s="623"/>
      <c r="AL71" s="623"/>
      <c r="AM71" s="623"/>
      <c r="AN71" s="623"/>
    </row>
    <row r="72" spans="2:40" ht="12.75" customHeight="1" x14ac:dyDescent="0.2">
      <c r="B72" s="915"/>
      <c r="C72" s="114">
        <v>2019</v>
      </c>
      <c r="D72" s="613" t="s">
        <v>362</v>
      </c>
      <c r="E72" s="613">
        <v>1.656634822463968E-2</v>
      </c>
      <c r="F72" s="613">
        <v>2.7610580374399469E-2</v>
      </c>
      <c r="G72" s="614">
        <v>2.4904743497708319E-2</v>
      </c>
      <c r="H72" s="614">
        <v>0.86890496438235143</v>
      </c>
      <c r="I72" s="618">
        <v>6.2013363520901213E-2</v>
      </c>
      <c r="J72" s="613" t="s">
        <v>362</v>
      </c>
      <c r="K72" s="613">
        <v>1.4657741730590708E-2</v>
      </c>
      <c r="L72" s="613">
        <v>8.3060536473347338E-2</v>
      </c>
      <c r="M72" s="614">
        <v>2.4087555577270728E-2</v>
      </c>
      <c r="N72" s="614">
        <v>0.80979137147603453</v>
      </c>
      <c r="O72" s="614">
        <v>6.8402794742756637E-2</v>
      </c>
      <c r="P72" s="612">
        <v>0</v>
      </c>
      <c r="Q72" s="613">
        <v>1.5553712152633762E-2</v>
      </c>
      <c r="R72" s="613">
        <v>5.7030277892990464E-2</v>
      </c>
      <c r="S72" s="614">
        <v>2.4471173786810452E-2</v>
      </c>
      <c r="T72" s="614">
        <v>0.83754147656574041</v>
      </c>
      <c r="U72" s="634">
        <v>6.5403359601824973E-2</v>
      </c>
      <c r="W72" s="623"/>
      <c r="X72" s="623"/>
      <c r="Y72" s="623"/>
      <c r="Z72" s="623"/>
      <c r="AA72" s="623"/>
      <c r="AB72" s="623"/>
      <c r="AC72" s="623"/>
      <c r="AD72" s="623"/>
      <c r="AE72" s="623"/>
      <c r="AF72" s="623"/>
      <c r="AG72" s="623"/>
      <c r="AH72" s="623"/>
      <c r="AI72" s="623"/>
      <c r="AJ72" s="623"/>
      <c r="AK72" s="623"/>
      <c r="AL72" s="623"/>
      <c r="AM72" s="623"/>
      <c r="AN72" s="623"/>
    </row>
    <row r="73" spans="2:40" ht="12.75" customHeight="1" x14ac:dyDescent="0.2">
      <c r="B73" s="915"/>
      <c r="C73" s="114">
        <v>2020</v>
      </c>
      <c r="D73" s="613" t="s">
        <v>362</v>
      </c>
      <c r="E73" s="613">
        <v>2.2954206358315164E-2</v>
      </c>
      <c r="F73" s="613">
        <v>2.8692757947893954E-2</v>
      </c>
      <c r="G73" s="614">
        <v>2.4675771835188799E-2</v>
      </c>
      <c r="H73" s="614">
        <v>0.87776885114197167</v>
      </c>
      <c r="I73" s="618">
        <v>4.5908412716630327E-2</v>
      </c>
      <c r="J73" s="613" t="s">
        <v>362</v>
      </c>
      <c r="K73" s="613">
        <v>2.4211902571304053E-2</v>
      </c>
      <c r="L73" s="613">
        <v>8.7162849256694597E-2</v>
      </c>
      <c r="M73" s="614">
        <v>1.9369522057043242E-2</v>
      </c>
      <c r="N73" s="614">
        <v>0.80916178393298144</v>
      </c>
      <c r="O73" s="614">
        <v>6.009394218197666E-2</v>
      </c>
      <c r="P73" s="612">
        <v>0</v>
      </c>
      <c r="Q73" s="613">
        <v>2.3636315886230535E-2</v>
      </c>
      <c r="R73" s="613">
        <v>6.0403918375922475E-2</v>
      </c>
      <c r="S73" s="614">
        <v>2.1797935761745938E-2</v>
      </c>
      <c r="T73" s="614">
        <v>0.84055991806077146</v>
      </c>
      <c r="U73" s="634">
        <v>5.3601911915329467E-2</v>
      </c>
      <c r="W73" s="623"/>
      <c r="X73" s="623"/>
      <c r="Y73" s="623"/>
      <c r="Z73" s="623"/>
      <c r="AA73" s="623"/>
      <c r="AB73" s="623"/>
      <c r="AC73" s="623"/>
      <c r="AD73" s="623"/>
      <c r="AE73" s="623"/>
      <c r="AF73" s="623"/>
      <c r="AG73" s="623"/>
      <c r="AH73" s="623"/>
      <c r="AI73" s="623"/>
      <c r="AJ73" s="623"/>
      <c r="AK73" s="623"/>
      <c r="AL73" s="623"/>
      <c r="AM73" s="623"/>
      <c r="AN73" s="623"/>
    </row>
    <row r="74" spans="2:40" ht="12.75" customHeight="1" x14ac:dyDescent="0.2">
      <c r="B74" s="915"/>
      <c r="C74" s="114">
        <v>2021</v>
      </c>
      <c r="D74" s="613" t="s">
        <v>362</v>
      </c>
      <c r="E74" s="613">
        <v>2.4210144050357103E-2</v>
      </c>
      <c r="F74" s="613">
        <v>2.4210144050357103E-2</v>
      </c>
      <c r="G74" s="614">
        <v>1.9852318121292827E-2</v>
      </c>
      <c r="H74" s="614">
        <v>0.88330710567727877</v>
      </c>
      <c r="I74" s="618">
        <v>4.8420288100714207E-2</v>
      </c>
      <c r="J74" s="613" t="s">
        <v>362</v>
      </c>
      <c r="K74" s="613">
        <v>2.3601604909133825E-2</v>
      </c>
      <c r="L74" s="613">
        <v>8.0245456691055012E-2</v>
      </c>
      <c r="M74" s="614">
        <v>2.8321925890960591E-2</v>
      </c>
      <c r="N74" s="614">
        <v>0.81118716072692942</v>
      </c>
      <c r="O74" s="614">
        <v>5.6643851781921183E-2</v>
      </c>
      <c r="P74" s="612">
        <v>0</v>
      </c>
      <c r="Q74" s="613">
        <v>2.3868247275041773E-2</v>
      </c>
      <c r="R74" s="613">
        <v>5.5692576975097469E-2</v>
      </c>
      <c r="S74" s="614">
        <v>2.4610814968043074E-2</v>
      </c>
      <c r="T74" s="614">
        <v>0.84278781128172497</v>
      </c>
      <c r="U74" s="634">
        <v>5.3040549500092828E-2</v>
      </c>
      <c r="W74" s="623"/>
      <c r="X74" s="623"/>
      <c r="Y74" s="623"/>
      <c r="Z74" s="623"/>
      <c r="AA74" s="623"/>
      <c r="AB74" s="623"/>
      <c r="AC74" s="623"/>
      <c r="AD74" s="623"/>
      <c r="AE74" s="623"/>
      <c r="AF74" s="623"/>
      <c r="AG74" s="623"/>
      <c r="AH74" s="623"/>
      <c r="AI74" s="623"/>
      <c r="AJ74" s="623"/>
      <c r="AK74" s="623"/>
      <c r="AL74" s="623"/>
      <c r="AM74" s="623"/>
      <c r="AN74" s="623"/>
    </row>
    <row r="75" spans="2:40" ht="12.75" customHeight="1" x14ac:dyDescent="0.2">
      <c r="B75" s="915"/>
      <c r="C75" s="114">
        <v>2022</v>
      </c>
      <c r="D75" s="613" t="s">
        <v>362</v>
      </c>
      <c r="E75" s="613">
        <v>1.8114848137189783E-2</v>
      </c>
      <c r="F75" s="613">
        <v>1.8114848137189783E-2</v>
      </c>
      <c r="G75" s="614">
        <v>2.0349012740776523E-2</v>
      </c>
      <c r="H75" s="614">
        <v>0.88907674657327451</v>
      </c>
      <c r="I75" s="618">
        <v>5.4344544411569343E-2</v>
      </c>
      <c r="J75" s="613" t="s">
        <v>362</v>
      </c>
      <c r="K75" s="613">
        <v>2.5233409033560437E-2</v>
      </c>
      <c r="L75" s="613">
        <v>8.0746908907393403E-2</v>
      </c>
      <c r="M75" s="614">
        <v>3.3459500378501136E-2</v>
      </c>
      <c r="N75" s="614">
        <v>0.8</v>
      </c>
      <c r="O75" s="614">
        <v>6.0560181680545049E-2</v>
      </c>
      <c r="P75" s="612">
        <v>0</v>
      </c>
      <c r="Q75" s="613">
        <v>2.1992522542335607E-2</v>
      </c>
      <c r="R75" s="613">
        <v>5.2232241038047064E-2</v>
      </c>
      <c r="S75" s="614">
        <v>2.7490653177919509E-2</v>
      </c>
      <c r="T75" s="614">
        <v>0.84055421156806687</v>
      </c>
      <c r="U75" s="634">
        <v>5.7730371673630966E-2</v>
      </c>
      <c r="W75" s="623"/>
      <c r="X75" s="623"/>
      <c r="Y75" s="623"/>
      <c r="Z75" s="623"/>
      <c r="AA75" s="623"/>
      <c r="AB75" s="623"/>
      <c r="AC75" s="623"/>
      <c r="AD75" s="623"/>
      <c r="AE75" s="623"/>
      <c r="AF75" s="623"/>
      <c r="AG75" s="623"/>
      <c r="AH75" s="623"/>
      <c r="AI75" s="623"/>
      <c r="AJ75" s="623"/>
      <c r="AK75" s="623"/>
      <c r="AL75" s="623"/>
      <c r="AM75" s="623"/>
      <c r="AN75" s="623"/>
    </row>
    <row r="76" spans="2:40" ht="12.75" customHeight="1" x14ac:dyDescent="0.2">
      <c r="B76" s="915"/>
      <c r="C76" s="114">
        <v>2023</v>
      </c>
      <c r="D76" s="613" t="s">
        <v>362</v>
      </c>
      <c r="E76" s="613">
        <v>1.8676461433107142E-2</v>
      </c>
      <c r="F76" s="613">
        <v>1.8676461433107142E-2</v>
      </c>
      <c r="G76" s="614">
        <v>2.1415675776629523E-2</v>
      </c>
      <c r="H76" s="614">
        <v>0.89142750420220385</v>
      </c>
      <c r="I76" s="618">
        <v>4.9803897154952377E-2</v>
      </c>
      <c r="J76" s="613" t="s">
        <v>362</v>
      </c>
      <c r="K76" s="613">
        <v>2.0282372774207146E-2</v>
      </c>
      <c r="L76" s="613">
        <v>8.2499209777684143E-2</v>
      </c>
      <c r="M76" s="614">
        <v>3.1608892635128019E-2</v>
      </c>
      <c r="N76" s="614">
        <v>0.8129280370877674</v>
      </c>
      <c r="O76" s="614">
        <v>5.2681487725213368E-2</v>
      </c>
      <c r="P76" s="612">
        <v>0</v>
      </c>
      <c r="Q76" s="613">
        <v>1.9546297617349124E-2</v>
      </c>
      <c r="R76" s="613">
        <v>5.3245826794121855E-2</v>
      </c>
      <c r="S76" s="614">
        <v>2.6936795548580399E-2</v>
      </c>
      <c r="T76" s="614">
        <v>0.84890854615494382</v>
      </c>
      <c r="U76" s="634">
        <v>5.1362533885005002E-2</v>
      </c>
      <c r="W76" s="623"/>
      <c r="X76" s="623"/>
      <c r="Y76" s="623"/>
      <c r="Z76" s="623"/>
      <c r="AA76" s="623"/>
      <c r="AB76" s="623"/>
      <c r="AC76" s="623"/>
      <c r="AD76" s="623"/>
      <c r="AE76" s="623"/>
      <c r="AF76" s="623"/>
      <c r="AG76" s="623"/>
      <c r="AH76" s="623"/>
      <c r="AI76" s="623"/>
      <c r="AJ76" s="623"/>
      <c r="AK76" s="623"/>
      <c r="AL76" s="623"/>
      <c r="AM76" s="623"/>
      <c r="AN76" s="623"/>
    </row>
    <row r="77" spans="2:40" ht="12.75" customHeight="1" thickBot="1" x14ac:dyDescent="0.25">
      <c r="B77" s="917"/>
      <c r="C77" s="115">
        <v>2024</v>
      </c>
      <c r="D77" s="616" t="s">
        <v>362</v>
      </c>
      <c r="E77" s="616">
        <v>1.9800673222889583E-2</v>
      </c>
      <c r="F77" s="616">
        <v>1.3200448815259723E-2</v>
      </c>
      <c r="G77" s="617">
        <v>2.2440762985941526E-2</v>
      </c>
      <c r="H77" s="617">
        <v>0.90495676853012996</v>
      </c>
      <c r="I77" s="619">
        <v>3.9601346445779166E-2</v>
      </c>
      <c r="J77" s="616" t="s">
        <v>362</v>
      </c>
      <c r="K77" s="616">
        <v>2.2864982279638735E-2</v>
      </c>
      <c r="L77" s="616">
        <v>8.5743683548645255E-2</v>
      </c>
      <c r="M77" s="617">
        <v>3.0924888533211389E-2</v>
      </c>
      <c r="N77" s="617">
        <v>0.80616211272436267</v>
      </c>
      <c r="O77" s="617">
        <v>5.4304332914141995E-2</v>
      </c>
      <c r="P77" s="615">
        <v>0</v>
      </c>
      <c r="Q77" s="616">
        <v>2.1442793689692149E-2</v>
      </c>
      <c r="R77" s="616">
        <v>5.207535610353807E-2</v>
      </c>
      <c r="S77" s="617">
        <v>2.698728748659826E-2</v>
      </c>
      <c r="T77" s="617">
        <v>0.8520140909787105</v>
      </c>
      <c r="U77" s="635">
        <v>4.748047174146118E-2</v>
      </c>
      <c r="W77" s="623"/>
      <c r="X77" s="623"/>
      <c r="Y77" s="623"/>
      <c r="Z77" s="623"/>
      <c r="AA77" s="623"/>
      <c r="AB77" s="623"/>
      <c r="AC77" s="623"/>
      <c r="AD77" s="623"/>
      <c r="AE77" s="623"/>
      <c r="AF77" s="623"/>
      <c r="AG77" s="623"/>
      <c r="AH77" s="623"/>
      <c r="AI77" s="623"/>
      <c r="AJ77" s="623"/>
      <c r="AK77" s="623"/>
      <c r="AL77" s="623"/>
      <c r="AM77" s="623"/>
      <c r="AN77" s="623"/>
    </row>
    <row r="78" spans="2:40" ht="12.75" customHeight="1" x14ac:dyDescent="0.2">
      <c r="B78" s="913" t="s">
        <v>215</v>
      </c>
      <c r="C78" s="114">
        <v>2011</v>
      </c>
      <c r="D78" s="613" t="s">
        <v>362</v>
      </c>
      <c r="E78" s="613">
        <v>4.4897193143429118E-2</v>
      </c>
      <c r="F78" s="613">
        <v>2.0853317762856071E-3</v>
      </c>
      <c r="G78" s="614">
        <v>2.085331776285607E-2</v>
      </c>
      <c r="H78" s="614">
        <v>0.91291654502231301</v>
      </c>
      <c r="I78" s="618">
        <v>1.9247612295116154E-2</v>
      </c>
      <c r="J78" s="613">
        <v>5.1103843008994277E-3</v>
      </c>
      <c r="K78" s="613">
        <v>4.1394112837285363E-2</v>
      </c>
      <c r="L78" s="613">
        <v>5.1103843008994277E-3</v>
      </c>
      <c r="M78" s="614">
        <v>2.5551921504497137E-2</v>
      </c>
      <c r="N78" s="614">
        <v>0.88706050695012273</v>
      </c>
      <c r="O78" s="614">
        <v>3.5772690106295996E-2</v>
      </c>
      <c r="P78" s="612">
        <v>1.4809987855809957E-3</v>
      </c>
      <c r="Q78" s="613">
        <v>4.3881994016764909E-2</v>
      </c>
      <c r="R78" s="613">
        <v>2.9619975711619915E-3</v>
      </c>
      <c r="S78" s="614">
        <v>2.2214981783714935E-2</v>
      </c>
      <c r="T78" s="614">
        <v>0.90542341755279754</v>
      </c>
      <c r="U78" s="634">
        <v>2.4036610289979561E-2</v>
      </c>
      <c r="W78" s="623"/>
      <c r="X78" s="623"/>
      <c r="Y78" s="623"/>
      <c r="Z78" s="623"/>
      <c r="AA78" s="623"/>
      <c r="AB78" s="623"/>
      <c r="AC78" s="623"/>
      <c r="AD78" s="623"/>
      <c r="AE78" s="623"/>
      <c r="AF78" s="623"/>
      <c r="AG78" s="623"/>
      <c r="AH78" s="623"/>
      <c r="AI78" s="623"/>
      <c r="AJ78" s="623"/>
      <c r="AK78" s="623"/>
      <c r="AL78" s="623"/>
      <c r="AM78" s="623"/>
      <c r="AN78" s="623"/>
    </row>
    <row r="79" spans="2:40" ht="12.75" customHeight="1" x14ac:dyDescent="0.2">
      <c r="B79" s="915"/>
      <c r="C79" s="114">
        <v>2012</v>
      </c>
      <c r="D79" s="613" t="s">
        <v>362</v>
      </c>
      <c r="E79" s="613">
        <v>5.3747280109468581E-2</v>
      </c>
      <c r="F79" s="613">
        <v>6.3931447542564888E-3</v>
      </c>
      <c r="G79" s="614">
        <v>1.3459252114224185E-2</v>
      </c>
      <c r="H79" s="614">
        <v>0.89939209044617419</v>
      </c>
      <c r="I79" s="618">
        <v>2.7008232575876531E-2</v>
      </c>
      <c r="J79" s="613">
        <v>5.7786766830395832E-3</v>
      </c>
      <c r="K79" s="613">
        <v>4.4495810459404796E-2</v>
      </c>
      <c r="L79" s="613">
        <v>9.9393238948280831E-3</v>
      </c>
      <c r="M79" s="614">
        <v>1.1557353366079166E-2</v>
      </c>
      <c r="N79" s="614">
        <v>0.88777809881537117</v>
      </c>
      <c r="O79" s="614">
        <v>4.0450736781277086E-2</v>
      </c>
      <c r="P79" s="612">
        <v>1.6159265722965547E-3</v>
      </c>
      <c r="Q79" s="613">
        <v>5.1160235278908922E-2</v>
      </c>
      <c r="R79" s="613">
        <v>7.3847844353952556E-3</v>
      </c>
      <c r="S79" s="614">
        <v>1.2927412578372438E-2</v>
      </c>
      <c r="T79" s="614">
        <v>0.89614439919850031</v>
      </c>
      <c r="U79" s="634">
        <v>3.0767241936526402E-2</v>
      </c>
      <c r="W79" s="623"/>
      <c r="X79" s="623"/>
      <c r="Y79" s="623"/>
      <c r="Z79" s="623"/>
      <c r="AA79" s="623"/>
      <c r="AB79" s="623"/>
      <c r="AC79" s="623"/>
      <c r="AD79" s="623"/>
      <c r="AE79" s="623"/>
      <c r="AF79" s="623"/>
      <c r="AG79" s="623"/>
      <c r="AH79" s="623"/>
      <c r="AI79" s="623"/>
      <c r="AJ79" s="623"/>
      <c r="AK79" s="623"/>
      <c r="AL79" s="623"/>
      <c r="AM79" s="623"/>
      <c r="AN79" s="623"/>
    </row>
    <row r="80" spans="2:40" ht="12.75" customHeight="1" x14ac:dyDescent="0.2">
      <c r="B80" s="915"/>
      <c r="C80" s="114">
        <v>2013</v>
      </c>
      <c r="D80" s="613" t="s">
        <v>362</v>
      </c>
      <c r="E80" s="613">
        <v>4.6798697775366251E-2</v>
      </c>
      <c r="F80" s="613">
        <v>3.8433713148851509E-3</v>
      </c>
      <c r="G80" s="614">
        <v>1.8086453246518357E-2</v>
      </c>
      <c r="H80" s="614">
        <v>0.90344094773015016</v>
      </c>
      <c r="I80" s="618">
        <v>2.7830529933080123E-2</v>
      </c>
      <c r="J80" s="613">
        <v>5.7267208796243268E-3</v>
      </c>
      <c r="K80" s="613">
        <v>3.8483564311075476E-2</v>
      </c>
      <c r="L80" s="613">
        <v>1.0766235253693733E-2</v>
      </c>
      <c r="M80" s="614">
        <v>1.4316802199060818E-2</v>
      </c>
      <c r="N80" s="614">
        <v>0.88254495475890515</v>
      </c>
      <c r="O80" s="614">
        <v>4.8161722597640594E-2</v>
      </c>
      <c r="P80" s="612">
        <v>1.6209031672447887E-3</v>
      </c>
      <c r="Q80" s="613">
        <v>4.4445164845852099E-2</v>
      </c>
      <c r="R80" s="613">
        <v>5.8028333387363431E-3</v>
      </c>
      <c r="S80" s="614">
        <v>1.7019483256070281E-2</v>
      </c>
      <c r="T80" s="614">
        <v>0.89752650176678439</v>
      </c>
      <c r="U80" s="634">
        <v>3.3585113625312017E-2</v>
      </c>
      <c r="W80" s="623"/>
      <c r="X80" s="623"/>
      <c r="Y80" s="623"/>
      <c r="Z80" s="623"/>
      <c r="AA80" s="623"/>
      <c r="AB80" s="623"/>
      <c r="AC80" s="623"/>
      <c r="AD80" s="623"/>
      <c r="AE80" s="623"/>
      <c r="AF80" s="623"/>
      <c r="AG80" s="623"/>
      <c r="AH80" s="623"/>
      <c r="AI80" s="623"/>
      <c r="AJ80" s="623"/>
      <c r="AK80" s="623"/>
      <c r="AL80" s="623"/>
      <c r="AM80" s="623"/>
      <c r="AN80" s="623"/>
    </row>
    <row r="81" spans="2:40" ht="12.75" customHeight="1" x14ac:dyDescent="0.2">
      <c r="B81" s="915"/>
      <c r="C81" s="114">
        <v>2014</v>
      </c>
      <c r="D81" s="613" t="s">
        <v>362</v>
      </c>
      <c r="E81" s="613">
        <v>4.8035945895868071E-2</v>
      </c>
      <c r="F81" s="613">
        <v>7.5273299981471189E-3</v>
      </c>
      <c r="G81" s="614">
        <v>1.1580507689457106E-2</v>
      </c>
      <c r="H81" s="614">
        <v>0.91131647211413758</v>
      </c>
      <c r="I81" s="618">
        <v>2.153974430239022E-2</v>
      </c>
      <c r="J81" s="613">
        <v>5.8292043136111919E-3</v>
      </c>
      <c r="K81" s="613">
        <v>3.2585252113086563E-2</v>
      </c>
      <c r="L81" s="613">
        <v>5.8292043136111919E-3</v>
      </c>
      <c r="M81" s="614">
        <v>3.4975225881667148E-2</v>
      </c>
      <c r="N81" s="614">
        <v>0.86248907024191201</v>
      </c>
      <c r="O81" s="614">
        <v>5.8292043136111915E-2</v>
      </c>
      <c r="P81" s="612">
        <v>1.6575226666224662E-3</v>
      </c>
      <c r="Q81" s="613">
        <v>4.3642571812169531E-2</v>
      </c>
      <c r="R81" s="613">
        <v>7.0444713331454818E-3</v>
      </c>
      <c r="S81" s="614">
        <v>1.8232749332847128E-2</v>
      </c>
      <c r="T81" s="614">
        <v>0.89743249738940201</v>
      </c>
      <c r="U81" s="634">
        <v>3.1990187465813599E-2</v>
      </c>
      <c r="W81" s="623"/>
      <c r="X81" s="623"/>
      <c r="Y81" s="623"/>
      <c r="Z81" s="623"/>
      <c r="AA81" s="623"/>
      <c r="AB81" s="623"/>
      <c r="AC81" s="623"/>
      <c r="AD81" s="623"/>
      <c r="AE81" s="623"/>
      <c r="AF81" s="623"/>
      <c r="AG81" s="623"/>
      <c r="AH81" s="623"/>
      <c r="AI81" s="623"/>
      <c r="AJ81" s="623"/>
      <c r="AK81" s="623"/>
      <c r="AL81" s="623"/>
      <c r="AM81" s="623"/>
      <c r="AN81" s="623"/>
    </row>
    <row r="82" spans="2:40" ht="12.75" customHeight="1" x14ac:dyDescent="0.2">
      <c r="B82" s="915"/>
      <c r="C82" s="114">
        <v>2015</v>
      </c>
      <c r="D82" s="613" t="s">
        <v>362</v>
      </c>
      <c r="E82" s="613">
        <v>3.8478797397352479E-2</v>
      </c>
      <c r="F82" s="613">
        <v>6.4168723356517838E-3</v>
      </c>
      <c r="G82" s="614">
        <v>8.9746466232892078E-3</v>
      </c>
      <c r="H82" s="614">
        <v>0.92407448956697336</v>
      </c>
      <c r="I82" s="618">
        <v>2.2055194076733231E-2</v>
      </c>
      <c r="J82" s="613">
        <v>5.8452186111760578E-3</v>
      </c>
      <c r="K82" s="613">
        <v>3.2265606733691839E-2</v>
      </c>
      <c r="L82" s="613">
        <v>1.1690437222352116E-2</v>
      </c>
      <c r="M82" s="614">
        <v>3.7467851297638528E-2</v>
      </c>
      <c r="N82" s="614">
        <v>0.86596913724573299</v>
      </c>
      <c r="O82" s="614">
        <v>4.6761748889408462E-2</v>
      </c>
      <c r="P82" s="612">
        <v>1.6213236486267389E-3</v>
      </c>
      <c r="Q82" s="613">
        <v>3.6755407114368172E-2</v>
      </c>
      <c r="R82" s="613">
        <v>7.8796329323259501E-3</v>
      </c>
      <c r="S82" s="614">
        <v>1.6877979182204354E-2</v>
      </c>
      <c r="T82" s="614">
        <v>0.90795745646746007</v>
      </c>
      <c r="U82" s="634">
        <v>2.8908200655014753E-2</v>
      </c>
      <c r="W82" s="623"/>
      <c r="X82" s="623"/>
      <c r="Y82" s="623"/>
      <c r="Z82" s="623"/>
      <c r="AA82" s="623"/>
      <c r="AB82" s="623"/>
      <c r="AC82" s="623"/>
      <c r="AD82" s="623"/>
      <c r="AE82" s="623"/>
      <c r="AF82" s="623"/>
      <c r="AG82" s="623"/>
      <c r="AH82" s="623"/>
      <c r="AI82" s="623"/>
      <c r="AJ82" s="623"/>
      <c r="AK82" s="623"/>
      <c r="AL82" s="623"/>
      <c r="AM82" s="623"/>
      <c r="AN82" s="623"/>
    </row>
    <row r="83" spans="2:40" ht="12.75" customHeight="1" x14ac:dyDescent="0.2">
      <c r="B83" s="915"/>
      <c r="C83" s="114">
        <v>2016</v>
      </c>
      <c r="D83" s="613" t="s">
        <v>362</v>
      </c>
      <c r="E83" s="613">
        <v>3.9023409578270191E-2</v>
      </c>
      <c r="F83" s="613">
        <v>4.4674767691208006E-3</v>
      </c>
      <c r="G83" s="614">
        <v>1.4876697641172266E-2</v>
      </c>
      <c r="H83" s="614">
        <v>0.91744102930664762</v>
      </c>
      <c r="I83" s="618">
        <v>2.4191386704789136E-2</v>
      </c>
      <c r="J83" s="613" t="s">
        <v>362</v>
      </c>
      <c r="K83" s="613">
        <v>3.5697258641239571E-2</v>
      </c>
      <c r="L83" s="613">
        <v>1.1918951132300357E-2</v>
      </c>
      <c r="M83" s="614">
        <v>2.3837902264600714E-2</v>
      </c>
      <c r="N83" s="614">
        <v>0.88087008343265794</v>
      </c>
      <c r="O83" s="614">
        <v>4.7675804529201428E-2</v>
      </c>
      <c r="P83" s="612">
        <v>0</v>
      </c>
      <c r="Q83" s="613">
        <v>3.811659192825112E-2</v>
      </c>
      <c r="R83" s="613">
        <v>6.4989926561382985E-3</v>
      </c>
      <c r="S83" s="614">
        <v>1.7319815428608564E-2</v>
      </c>
      <c r="T83" s="614">
        <v>0.90747059205823088</v>
      </c>
      <c r="U83" s="634">
        <v>3.0594007928771035E-2</v>
      </c>
      <c r="W83" s="623"/>
      <c r="X83" s="623"/>
      <c r="Y83" s="623"/>
      <c r="Z83" s="623"/>
      <c r="AA83" s="623"/>
      <c r="AB83" s="623"/>
      <c r="AC83" s="623"/>
      <c r="AD83" s="623"/>
      <c r="AE83" s="623"/>
      <c r="AF83" s="623"/>
      <c r="AG83" s="623"/>
      <c r="AH83" s="623"/>
      <c r="AI83" s="623"/>
      <c r="AJ83" s="623"/>
      <c r="AK83" s="623"/>
      <c r="AL83" s="623"/>
      <c r="AM83" s="623"/>
      <c r="AN83" s="623"/>
    </row>
    <row r="84" spans="2:40" ht="12.75" customHeight="1" x14ac:dyDescent="0.2">
      <c r="B84" s="915"/>
      <c r="C84" s="114">
        <v>2017</v>
      </c>
      <c r="D84" s="613" t="s">
        <v>362</v>
      </c>
      <c r="E84" s="613">
        <v>3.2760715732291348E-2</v>
      </c>
      <c r="F84" s="613">
        <v>4.7651950156060137E-3</v>
      </c>
      <c r="G84" s="614">
        <v>1.1317338162064284E-2</v>
      </c>
      <c r="H84" s="614">
        <v>0.92742607991232051</v>
      </c>
      <c r="I84" s="618">
        <v>2.373067117771795E-2</v>
      </c>
      <c r="J84" s="613" t="s">
        <v>362</v>
      </c>
      <c r="K84" s="613">
        <v>2.5100654252642175E-2</v>
      </c>
      <c r="L84" s="613">
        <v>1.2581781580271767E-2</v>
      </c>
      <c r="M84" s="614">
        <v>1.8872672370407649E-2</v>
      </c>
      <c r="N84" s="614">
        <v>0.8931177654755913</v>
      </c>
      <c r="O84" s="614">
        <v>5.0327126321087066E-2</v>
      </c>
      <c r="P84" s="612">
        <v>0</v>
      </c>
      <c r="Q84" s="613">
        <v>3.0656505434876531E-2</v>
      </c>
      <c r="R84" s="613">
        <v>6.9124025783261619E-3</v>
      </c>
      <c r="S84" s="614">
        <v>1.339277999550694E-2</v>
      </c>
      <c r="T84" s="614">
        <v>0.91800162441460598</v>
      </c>
      <c r="U84" s="634">
        <v>3.1036687576684471E-2</v>
      </c>
      <c r="W84" s="623"/>
      <c r="X84" s="623"/>
      <c r="Y84" s="623"/>
      <c r="Z84" s="623"/>
      <c r="AA84" s="623"/>
      <c r="AB84" s="623"/>
      <c r="AC84" s="623"/>
      <c r="AD84" s="623"/>
      <c r="AE84" s="623"/>
      <c r="AF84" s="623"/>
      <c r="AG84" s="623"/>
      <c r="AH84" s="623"/>
      <c r="AI84" s="623"/>
      <c r="AJ84" s="623"/>
      <c r="AK84" s="623"/>
      <c r="AL84" s="623"/>
      <c r="AM84" s="623"/>
      <c r="AN84" s="623"/>
    </row>
    <row r="85" spans="2:40" ht="12.75" customHeight="1" x14ac:dyDescent="0.2">
      <c r="B85" s="915"/>
      <c r="C85" s="114">
        <v>2018</v>
      </c>
      <c r="D85" s="613" t="s">
        <v>362</v>
      </c>
      <c r="E85" s="613">
        <v>3.1807393995742707E-2</v>
      </c>
      <c r="F85" s="613">
        <v>4.8934452301142625E-3</v>
      </c>
      <c r="G85" s="614">
        <v>1.3359105478211935E-2</v>
      </c>
      <c r="H85" s="614">
        <v>0.92791955176041696</v>
      </c>
      <c r="I85" s="618">
        <v>2.2020503535514178E-2</v>
      </c>
      <c r="J85" s="613" t="s">
        <v>362</v>
      </c>
      <c r="K85" s="613">
        <v>1.9851281370335948E-2</v>
      </c>
      <c r="L85" s="613">
        <v>1.3278449077147791E-2</v>
      </c>
      <c r="M85" s="614">
        <v>3.3196122692869479E-2</v>
      </c>
      <c r="N85" s="614">
        <v>0.89111671756738808</v>
      </c>
      <c r="O85" s="614">
        <v>4.2557429292258669E-2</v>
      </c>
      <c r="P85" s="612">
        <v>0</v>
      </c>
      <c r="Q85" s="613">
        <v>2.8587774658966982E-2</v>
      </c>
      <c r="R85" s="613">
        <v>7.151413298053029E-3</v>
      </c>
      <c r="S85" s="614">
        <v>1.8700945774408673E-2</v>
      </c>
      <c r="T85" s="614">
        <v>0.91800904653782223</v>
      </c>
      <c r="U85" s="634">
        <v>2.7550819730749292E-2</v>
      </c>
      <c r="W85" s="623"/>
      <c r="X85" s="623"/>
      <c r="Y85" s="623"/>
      <c r="Z85" s="623"/>
      <c r="AA85" s="623"/>
      <c r="AB85" s="623"/>
      <c r="AC85" s="623"/>
      <c r="AD85" s="623"/>
      <c r="AE85" s="623"/>
      <c r="AF85" s="623"/>
      <c r="AG85" s="623"/>
      <c r="AH85" s="623"/>
      <c r="AI85" s="623"/>
      <c r="AJ85" s="623"/>
      <c r="AK85" s="623"/>
      <c r="AL85" s="623"/>
      <c r="AM85" s="623"/>
      <c r="AN85" s="623"/>
    </row>
    <row r="86" spans="2:40" ht="12.75" customHeight="1" x14ac:dyDescent="0.2">
      <c r="B86" s="915"/>
      <c r="C86" s="114">
        <v>2019</v>
      </c>
      <c r="D86" s="613" t="s">
        <v>362</v>
      </c>
      <c r="E86" s="613">
        <v>2.4208385784835869E-2</v>
      </c>
      <c r="F86" s="613">
        <v>4.8416771569671736E-3</v>
      </c>
      <c r="G86" s="614">
        <v>1.4839740486104386E-2</v>
      </c>
      <c r="H86" s="614">
        <v>0.93190181078725676</v>
      </c>
      <c r="I86" s="618">
        <v>2.4208385784835869E-2</v>
      </c>
      <c r="J86" s="613" t="s">
        <v>362</v>
      </c>
      <c r="K86" s="613">
        <v>3.2963171211695251E-2</v>
      </c>
      <c r="L86" s="613">
        <v>1.4056789429294348E-2</v>
      </c>
      <c r="M86" s="614">
        <v>2.8113578858588697E-2</v>
      </c>
      <c r="N86" s="614">
        <v>0.87573798144503789</v>
      </c>
      <c r="O86" s="614">
        <v>4.9128479055383749E-2</v>
      </c>
      <c r="P86" s="612">
        <v>0</v>
      </c>
      <c r="Q86" s="613">
        <v>2.6451310861423223E-2</v>
      </c>
      <c r="R86" s="613">
        <v>7.2025352924229326E-3</v>
      </c>
      <c r="S86" s="614">
        <v>1.8240420628061076E-2</v>
      </c>
      <c r="T86" s="614">
        <v>0.91751296456352627</v>
      </c>
      <c r="U86" s="634">
        <v>3.0592768654566411E-2</v>
      </c>
      <c r="W86" s="623"/>
      <c r="X86" s="623"/>
      <c r="Y86" s="623"/>
      <c r="Z86" s="623"/>
      <c r="AA86" s="623"/>
      <c r="AB86" s="623"/>
      <c r="AC86" s="623"/>
      <c r="AD86" s="623"/>
      <c r="AE86" s="623"/>
      <c r="AF86" s="623"/>
      <c r="AG86" s="623"/>
      <c r="AH86" s="623"/>
      <c r="AI86" s="623"/>
      <c r="AJ86" s="623"/>
      <c r="AK86" s="623"/>
      <c r="AL86" s="623"/>
      <c r="AM86" s="623"/>
      <c r="AN86" s="623"/>
    </row>
    <row r="87" spans="2:40" ht="12.75" customHeight="1" x14ac:dyDescent="0.2">
      <c r="B87" s="915"/>
      <c r="C87" s="114">
        <v>2020</v>
      </c>
      <c r="D87" s="613" t="s">
        <v>362</v>
      </c>
      <c r="E87" s="613">
        <v>2.9974397372107622E-2</v>
      </c>
      <c r="F87" s="613">
        <v>2.4153422539973908E-3</v>
      </c>
      <c r="G87" s="614">
        <v>1.9322738031979127E-2</v>
      </c>
      <c r="H87" s="614">
        <v>0.92413409980194194</v>
      </c>
      <c r="I87" s="618">
        <v>2.415342253997391E-2</v>
      </c>
      <c r="J87" s="613" t="s">
        <v>362</v>
      </c>
      <c r="K87" s="613">
        <v>4.120330767037355E-2</v>
      </c>
      <c r="L87" s="613">
        <v>1.4257199885942404E-2</v>
      </c>
      <c r="M87" s="614">
        <v>2.8514399771884809E-2</v>
      </c>
      <c r="N87" s="614">
        <v>0.87325349301397215</v>
      </c>
      <c r="O87" s="614">
        <v>4.277159965782721E-2</v>
      </c>
      <c r="P87" s="612">
        <v>0</v>
      </c>
      <c r="Q87" s="613">
        <v>3.2816164531841961E-2</v>
      </c>
      <c r="R87" s="613">
        <v>5.4122316435143416E-3</v>
      </c>
      <c r="S87" s="614">
        <v>2.1648926574057367E-2</v>
      </c>
      <c r="T87" s="614">
        <v>0.91125744181850987</v>
      </c>
      <c r="U87" s="634">
        <v>2.8865235432076489E-2</v>
      </c>
      <c r="W87" s="623"/>
      <c r="X87" s="623"/>
      <c r="Y87" s="623"/>
      <c r="Z87" s="623"/>
      <c r="AA87" s="623"/>
      <c r="AB87" s="623"/>
      <c r="AC87" s="623"/>
      <c r="AD87" s="623"/>
      <c r="AE87" s="623"/>
      <c r="AF87" s="623"/>
      <c r="AG87" s="623"/>
      <c r="AH87" s="623"/>
      <c r="AI87" s="623"/>
      <c r="AJ87" s="623"/>
      <c r="AK87" s="623"/>
      <c r="AL87" s="623"/>
      <c r="AM87" s="623"/>
      <c r="AN87" s="623"/>
    </row>
    <row r="88" spans="2:40" ht="12.75" customHeight="1" x14ac:dyDescent="0.2">
      <c r="B88" s="915"/>
      <c r="C88" s="114">
        <v>2021</v>
      </c>
      <c r="D88" s="613" t="s">
        <v>362</v>
      </c>
      <c r="E88" s="613">
        <v>2.3620559334845047E-2</v>
      </c>
      <c r="F88" s="613">
        <v>2.3620559334845046E-3</v>
      </c>
      <c r="G88" s="614">
        <v>2.125850340136054E-2</v>
      </c>
      <c r="H88" s="614">
        <v>0.92677626606198038</v>
      </c>
      <c r="I88" s="618">
        <v>2.598261526832955E-2</v>
      </c>
      <c r="J88" s="613" t="s">
        <v>362</v>
      </c>
      <c r="K88" s="613">
        <v>3.58168245765145E-2</v>
      </c>
      <c r="L88" s="613">
        <v>1.4355440712029859E-2</v>
      </c>
      <c r="M88" s="614">
        <v>2.1533161068044791E-2</v>
      </c>
      <c r="N88" s="614">
        <v>0.88522825150732132</v>
      </c>
      <c r="O88" s="614">
        <v>4.3066322136089581E-2</v>
      </c>
      <c r="P88" s="612">
        <v>0</v>
      </c>
      <c r="Q88" s="613">
        <v>2.6640363972417713E-2</v>
      </c>
      <c r="R88" s="613">
        <v>5.3316272126252926E-3</v>
      </c>
      <c r="S88" s="614">
        <v>2.132650885050117E-2</v>
      </c>
      <c r="T88" s="614">
        <v>0.91648894575957918</v>
      </c>
      <c r="U88" s="634">
        <v>3.021255420487666E-2</v>
      </c>
      <c r="W88" s="623"/>
      <c r="X88" s="623"/>
      <c r="Y88" s="623"/>
      <c r="Z88" s="623"/>
      <c r="AA88" s="623"/>
      <c r="AB88" s="623"/>
      <c r="AC88" s="623"/>
      <c r="AD88" s="623"/>
      <c r="AE88" s="623"/>
      <c r="AF88" s="623"/>
      <c r="AG88" s="623"/>
      <c r="AH88" s="623"/>
      <c r="AI88" s="623"/>
      <c r="AJ88" s="623"/>
      <c r="AK88" s="623"/>
      <c r="AL88" s="623"/>
      <c r="AM88" s="623"/>
      <c r="AN88" s="623"/>
    </row>
    <row r="89" spans="2:40" ht="12.75" customHeight="1" x14ac:dyDescent="0.2">
      <c r="B89" s="915"/>
      <c r="C89" s="114">
        <v>2022</v>
      </c>
      <c r="D89" s="613" t="s">
        <v>362</v>
      </c>
      <c r="E89" s="613">
        <v>2.8190189813944746E-2</v>
      </c>
      <c r="F89" s="613">
        <v>3.664724675812817E-3</v>
      </c>
      <c r="G89" s="614">
        <v>3.4650441646307081E-2</v>
      </c>
      <c r="H89" s="614">
        <v>0.91120090208607407</v>
      </c>
      <c r="I89" s="618">
        <v>2.2293741777861305E-2</v>
      </c>
      <c r="J89" s="613" t="s">
        <v>362</v>
      </c>
      <c r="K89" s="613">
        <v>2.8192839018889203E-2</v>
      </c>
      <c r="L89" s="613">
        <v>1.4096419509444602E-2</v>
      </c>
      <c r="M89" s="614">
        <v>2.1144629264166902E-2</v>
      </c>
      <c r="N89" s="614">
        <v>0.89427685367916554</v>
      </c>
      <c r="O89" s="614">
        <v>4.2289258528333803E-2</v>
      </c>
      <c r="P89" s="612">
        <v>0</v>
      </c>
      <c r="Q89" s="613">
        <v>2.8190852068503774E-2</v>
      </c>
      <c r="R89" s="613">
        <v>6.2724645852420893E-3</v>
      </c>
      <c r="S89" s="614">
        <v>3.1274226513496373E-2</v>
      </c>
      <c r="T89" s="614">
        <v>0.9069701881739376</v>
      </c>
      <c r="U89" s="634">
        <v>2.7292268658820215E-2</v>
      </c>
      <c r="W89" s="623"/>
      <c r="X89" s="623"/>
      <c r="Y89" s="623"/>
      <c r="Z89" s="623"/>
      <c r="AA89" s="623"/>
      <c r="AB89" s="623"/>
      <c r="AC89" s="623"/>
      <c r="AD89" s="623"/>
      <c r="AE89" s="623"/>
      <c r="AF89" s="623"/>
      <c r="AG89" s="623"/>
      <c r="AH89" s="623"/>
      <c r="AI89" s="623"/>
      <c r="AJ89" s="623"/>
      <c r="AK89" s="623"/>
      <c r="AL89" s="623"/>
      <c r="AM89" s="623"/>
      <c r="AN89" s="623"/>
    </row>
    <row r="90" spans="2:40" ht="12.75" customHeight="1" x14ac:dyDescent="0.2">
      <c r="B90" s="915"/>
      <c r="C90" s="114">
        <v>2023</v>
      </c>
      <c r="D90" s="613" t="s">
        <v>362</v>
      </c>
      <c r="E90" s="613">
        <v>2.3239600278875207E-2</v>
      </c>
      <c r="F90" s="613">
        <v>4.4387636532651643E-3</v>
      </c>
      <c r="G90" s="614">
        <v>3.1373460376481525E-2</v>
      </c>
      <c r="H90" s="614">
        <v>0.91306065535672776</v>
      </c>
      <c r="I90" s="618">
        <v>2.7887520334650247E-2</v>
      </c>
      <c r="J90" s="613" t="s">
        <v>362</v>
      </c>
      <c r="K90" s="613">
        <v>3.3942027017853503E-2</v>
      </c>
      <c r="L90" s="613">
        <v>1.3576810807141402E-2</v>
      </c>
      <c r="M90" s="614">
        <v>2.0365216210712103E-2</v>
      </c>
      <c r="N90" s="614">
        <v>0.89138551354286877</v>
      </c>
      <c r="O90" s="614">
        <v>4.0730432421424205E-2</v>
      </c>
      <c r="P90" s="612">
        <v>0</v>
      </c>
      <c r="Q90" s="613">
        <v>2.5969079482695941E-2</v>
      </c>
      <c r="R90" s="613">
        <v>6.7692733851560756E-3</v>
      </c>
      <c r="S90" s="614">
        <v>2.8565987430965535E-2</v>
      </c>
      <c r="T90" s="614">
        <v>0.9075327643219474</v>
      </c>
      <c r="U90" s="634">
        <v>3.1162895379235129E-2</v>
      </c>
      <c r="W90" s="623"/>
      <c r="X90" s="623"/>
      <c r="Y90" s="623"/>
      <c r="Z90" s="623"/>
      <c r="AA90" s="623"/>
      <c r="AB90" s="623"/>
      <c r="AC90" s="623"/>
      <c r="AD90" s="623"/>
      <c r="AE90" s="623"/>
      <c r="AF90" s="623"/>
      <c r="AG90" s="623"/>
      <c r="AH90" s="623"/>
      <c r="AI90" s="623"/>
      <c r="AJ90" s="623"/>
      <c r="AK90" s="623"/>
      <c r="AL90" s="623"/>
      <c r="AM90" s="623"/>
      <c r="AN90" s="623"/>
    </row>
    <row r="91" spans="2:40" ht="12.75" customHeight="1" thickBot="1" x14ac:dyDescent="0.25">
      <c r="B91" s="917"/>
      <c r="C91" s="115">
        <v>2024</v>
      </c>
      <c r="D91" s="616" t="s">
        <v>362</v>
      </c>
      <c r="E91" s="616">
        <v>2.1129631850341765E-2</v>
      </c>
      <c r="F91" s="616">
        <v>4.7247871447415749E-3</v>
      </c>
      <c r="G91" s="617">
        <v>4.8734860294999398E-2</v>
      </c>
      <c r="H91" s="617">
        <v>0.90135507854658836</v>
      </c>
      <c r="I91" s="619">
        <v>2.4055642163328936E-2</v>
      </c>
      <c r="J91" s="616" t="s">
        <v>362</v>
      </c>
      <c r="K91" s="616">
        <v>3.5837155963302753E-2</v>
      </c>
      <c r="L91" s="616">
        <v>1.6700114678899081E-2</v>
      </c>
      <c r="M91" s="617">
        <v>2.86697247706422E-2</v>
      </c>
      <c r="N91" s="617">
        <v>0.87758027522935766</v>
      </c>
      <c r="O91" s="617">
        <v>4.1212729357798163E-2</v>
      </c>
      <c r="P91" s="615">
        <v>0</v>
      </c>
      <c r="Q91" s="616">
        <v>2.4817150969504195E-2</v>
      </c>
      <c r="R91" s="616">
        <v>7.7272808956457663E-3</v>
      </c>
      <c r="S91" s="617">
        <v>4.3704063112117456E-2</v>
      </c>
      <c r="T91" s="617">
        <v>0.89539418117778147</v>
      </c>
      <c r="U91" s="635">
        <v>2.835732384495121E-2</v>
      </c>
      <c r="W91" s="623"/>
      <c r="X91" s="623"/>
      <c r="Y91" s="623"/>
      <c r="Z91" s="623"/>
      <c r="AA91" s="623"/>
      <c r="AB91" s="623"/>
      <c r="AC91" s="623"/>
      <c r="AD91" s="623"/>
      <c r="AE91" s="623"/>
      <c r="AF91" s="623"/>
      <c r="AG91" s="623"/>
      <c r="AH91" s="623"/>
      <c r="AI91" s="623"/>
      <c r="AJ91" s="623"/>
      <c r="AK91" s="623"/>
      <c r="AL91" s="623"/>
      <c r="AM91" s="623"/>
      <c r="AN91" s="623"/>
    </row>
    <row r="92" spans="2:40" ht="12.75" customHeight="1" x14ac:dyDescent="0.2">
      <c r="B92" s="913" t="s">
        <v>119</v>
      </c>
      <c r="C92" s="114">
        <v>2011</v>
      </c>
      <c r="D92" s="613">
        <v>1.3494816626897397E-2</v>
      </c>
      <c r="E92" s="613">
        <v>0.38385033386136236</v>
      </c>
      <c r="F92" s="613">
        <v>0.10555232499849612</v>
      </c>
      <c r="G92" s="614">
        <v>7.0702412223536723E-2</v>
      </c>
      <c r="H92" s="614">
        <v>0.39632251208116942</v>
      </c>
      <c r="I92" s="618">
        <v>3.007760020853803E-2</v>
      </c>
      <c r="J92" s="613">
        <v>2.5826713467578057E-2</v>
      </c>
      <c r="K92" s="613">
        <v>0.18983927581747648</v>
      </c>
      <c r="L92" s="613">
        <v>0.18485128394605582</v>
      </c>
      <c r="M92" s="614">
        <v>3.8167374838352121E-2</v>
      </c>
      <c r="N92" s="614">
        <v>0.5220025863661556</v>
      </c>
      <c r="O92" s="614">
        <v>3.9312765564382048E-2</v>
      </c>
      <c r="P92" s="612">
        <v>1.7833004055318711E-2</v>
      </c>
      <c r="Q92" s="613">
        <v>0.31559997920349386</v>
      </c>
      <c r="R92" s="613">
        <v>0.13344858063845275</v>
      </c>
      <c r="S92" s="614">
        <v>5.9257044816470837E-2</v>
      </c>
      <c r="T92" s="614">
        <v>0.44053499012165964</v>
      </c>
      <c r="U92" s="634">
        <v>3.332640116460435E-2</v>
      </c>
      <c r="W92" s="623"/>
      <c r="X92" s="623"/>
      <c r="Y92" s="623"/>
      <c r="Z92" s="623"/>
      <c r="AA92" s="623"/>
      <c r="AB92" s="623"/>
      <c r="AC92" s="623"/>
      <c r="AD92" s="623"/>
      <c r="AE92" s="623"/>
      <c r="AF92" s="623"/>
      <c r="AG92" s="623"/>
      <c r="AH92" s="623"/>
      <c r="AI92" s="623"/>
      <c r="AJ92" s="623"/>
      <c r="AK92" s="623"/>
      <c r="AL92" s="623"/>
      <c r="AM92" s="623"/>
      <c r="AN92" s="623"/>
    </row>
    <row r="93" spans="2:40" ht="12.75" customHeight="1" x14ac:dyDescent="0.2">
      <c r="B93" s="915"/>
      <c r="C93" s="114">
        <v>2012</v>
      </c>
      <c r="D93" s="613">
        <v>1.4064878540340043E-2</v>
      </c>
      <c r="E93" s="613">
        <v>0.35024978023627285</v>
      </c>
      <c r="F93" s="613">
        <v>0.14815291267339892</v>
      </c>
      <c r="G93" s="614">
        <v>6.2241375613730408E-2</v>
      </c>
      <c r="H93" s="614">
        <v>0.4059947256705474</v>
      </c>
      <c r="I93" s="618">
        <v>1.9296327265710424E-2</v>
      </c>
      <c r="J93" s="613">
        <v>1.9985319631656211E-2</v>
      </c>
      <c r="K93" s="613">
        <v>0.18867609769117841</v>
      </c>
      <c r="L93" s="613">
        <v>0.19745095422394232</v>
      </c>
      <c r="M93" s="614">
        <v>3.8736153743493922E-2</v>
      </c>
      <c r="N93" s="614">
        <v>0.52021887094621633</v>
      </c>
      <c r="O93" s="614">
        <v>3.4932603763512614E-2</v>
      </c>
      <c r="P93" s="612">
        <v>1.6381031939749126E-2</v>
      </c>
      <c r="Q93" s="613">
        <v>0.28704005847571562</v>
      </c>
      <c r="R93" s="613">
        <v>0.16743894639290979</v>
      </c>
      <c r="S93" s="614">
        <v>5.3045827731586018E-2</v>
      </c>
      <c r="T93" s="614">
        <v>0.45068069387701815</v>
      </c>
      <c r="U93" s="634">
        <v>2.5413441583021154E-2</v>
      </c>
      <c r="W93" s="623"/>
      <c r="X93" s="623"/>
      <c r="Y93" s="623"/>
      <c r="Z93" s="623"/>
      <c r="AA93" s="623"/>
      <c r="AB93" s="623"/>
      <c r="AC93" s="623"/>
      <c r="AD93" s="623"/>
      <c r="AE93" s="623"/>
      <c r="AF93" s="623"/>
      <c r="AG93" s="623"/>
      <c r="AH93" s="623"/>
      <c r="AI93" s="623"/>
      <c r="AJ93" s="623"/>
      <c r="AK93" s="623"/>
      <c r="AL93" s="623"/>
      <c r="AM93" s="623"/>
      <c r="AN93" s="623"/>
    </row>
    <row r="94" spans="2:40" ht="12.75" customHeight="1" x14ac:dyDescent="0.2">
      <c r="B94" s="915"/>
      <c r="C94" s="114">
        <v>2013</v>
      </c>
      <c r="D94" s="613">
        <v>1.2469586374695862E-2</v>
      </c>
      <c r="E94" s="613">
        <v>0.28094586374695862</v>
      </c>
      <c r="F94" s="613">
        <v>0.17755854622871045</v>
      </c>
      <c r="G94" s="614">
        <v>8.3029197080291967E-2</v>
      </c>
      <c r="H94" s="614">
        <v>0.42474528588807781</v>
      </c>
      <c r="I94" s="618">
        <v>2.1251520681265203E-2</v>
      </c>
      <c r="J94" s="613">
        <v>1.346937673765757E-2</v>
      </c>
      <c r="K94" s="613">
        <v>0.1547223796798661</v>
      </c>
      <c r="L94" s="613">
        <v>0.23775204469997568</v>
      </c>
      <c r="M94" s="614">
        <v>6.2083299592409637E-2</v>
      </c>
      <c r="N94" s="614">
        <v>0.50117418414446502</v>
      </c>
      <c r="O94" s="614">
        <v>3.0798715145625825E-2</v>
      </c>
      <c r="P94" s="612">
        <v>1.2882717082148235E-2</v>
      </c>
      <c r="Q94" s="613">
        <v>0.22878813228486977</v>
      </c>
      <c r="R94" s="613">
        <v>0.20243154313758296</v>
      </c>
      <c r="S94" s="614">
        <v>7.4373989180748432E-2</v>
      </c>
      <c r="T94" s="614">
        <v>0.45632703139813729</v>
      </c>
      <c r="U94" s="634">
        <v>2.5196586916513299E-2</v>
      </c>
      <c r="W94" s="623"/>
      <c r="X94" s="623"/>
      <c r="Y94" s="623"/>
      <c r="Z94" s="623"/>
      <c r="AA94" s="623"/>
      <c r="AB94" s="623"/>
      <c r="AC94" s="623"/>
      <c r="AD94" s="623"/>
      <c r="AE94" s="623"/>
      <c r="AF94" s="623"/>
      <c r="AG94" s="623"/>
      <c r="AH94" s="623"/>
      <c r="AI94" s="623"/>
      <c r="AJ94" s="623"/>
      <c r="AK94" s="623"/>
      <c r="AL94" s="623"/>
      <c r="AM94" s="623"/>
      <c r="AN94" s="623"/>
    </row>
    <row r="95" spans="2:40" ht="12.75" customHeight="1" x14ac:dyDescent="0.2">
      <c r="B95" s="915"/>
      <c r="C95" s="114">
        <v>2014</v>
      </c>
      <c r="D95" s="613">
        <v>5.502811876398379E-3</v>
      </c>
      <c r="E95" s="613">
        <v>0.25010582330531533</v>
      </c>
      <c r="F95" s="613">
        <v>0.1849791376912378</v>
      </c>
      <c r="G95" s="614">
        <v>9.7176029509584566E-2</v>
      </c>
      <c r="H95" s="614">
        <v>0.43804801354538303</v>
      </c>
      <c r="I95" s="618">
        <v>2.4188184072080787E-2</v>
      </c>
      <c r="J95" s="613">
        <v>8.6346777932313403E-3</v>
      </c>
      <c r="K95" s="613">
        <v>0.11906003708854893</v>
      </c>
      <c r="L95" s="613">
        <v>0.26164812239221141</v>
      </c>
      <c r="M95" s="614">
        <v>7.2090866944830787E-2</v>
      </c>
      <c r="N95" s="614">
        <v>0.51225660639777471</v>
      </c>
      <c r="O95" s="614">
        <v>2.6309689383402873E-2</v>
      </c>
      <c r="P95" s="612">
        <v>6.7876799448426707E-3</v>
      </c>
      <c r="Q95" s="613">
        <v>0.19634344947279581</v>
      </c>
      <c r="R95" s="613">
        <v>0.21643308013266288</v>
      </c>
      <c r="S95" s="614">
        <v>8.6884680765070194E-2</v>
      </c>
      <c r="T95" s="614">
        <v>0.46849256445918475</v>
      </c>
      <c r="U95" s="634">
        <v>2.5058545225443693E-2</v>
      </c>
      <c r="W95" s="623"/>
      <c r="X95" s="623"/>
      <c r="Y95" s="623"/>
      <c r="Z95" s="623"/>
      <c r="AA95" s="623"/>
      <c r="AB95" s="623"/>
      <c r="AC95" s="623"/>
      <c r="AD95" s="623"/>
      <c r="AE95" s="623"/>
      <c r="AF95" s="623"/>
      <c r="AG95" s="623"/>
      <c r="AH95" s="623"/>
      <c r="AI95" s="623"/>
      <c r="AJ95" s="623"/>
      <c r="AK95" s="623"/>
      <c r="AL95" s="623"/>
      <c r="AM95" s="623"/>
      <c r="AN95" s="623"/>
    </row>
    <row r="96" spans="2:40" ht="12.75" customHeight="1" x14ac:dyDescent="0.2">
      <c r="B96" s="915"/>
      <c r="C96" s="114">
        <v>2015</v>
      </c>
      <c r="D96" s="613">
        <v>4.8083898111877963E-3</v>
      </c>
      <c r="E96" s="613">
        <v>0.23426392256834339</v>
      </c>
      <c r="F96" s="613">
        <v>0.17544405065389956</v>
      </c>
      <c r="G96" s="614">
        <v>9.9794814400298443E-2</v>
      </c>
      <c r="H96" s="614">
        <v>0.46081784078426496</v>
      </c>
      <c r="I96" s="618">
        <v>2.4870981782005846E-2</v>
      </c>
      <c r="J96" s="613">
        <v>1.439081812831077E-2</v>
      </c>
      <c r="K96" s="613">
        <v>0.11324308416715714</v>
      </c>
      <c r="L96" s="613">
        <v>0.25838728663919952</v>
      </c>
      <c r="M96" s="614">
        <v>8.5697469099470278E-2</v>
      </c>
      <c r="N96" s="614">
        <v>0.50132430841671571</v>
      </c>
      <c r="O96" s="614">
        <v>2.6957033549146556E-2</v>
      </c>
      <c r="P96" s="612">
        <v>8.7681961351834502E-3</v>
      </c>
      <c r="Q96" s="613">
        <v>0.18425373043573434</v>
      </c>
      <c r="R96" s="613">
        <v>0.20971919882279974</v>
      </c>
      <c r="S96" s="614">
        <v>9.3969280910627631E-2</v>
      </c>
      <c r="T96" s="614">
        <v>0.4775565797954493</v>
      </c>
      <c r="U96" s="634">
        <v>2.5733013900205524E-2</v>
      </c>
      <c r="W96" s="623"/>
      <c r="X96" s="623"/>
      <c r="Y96" s="623"/>
      <c r="Z96" s="623"/>
      <c r="AA96" s="623"/>
      <c r="AB96" s="623"/>
      <c r="AC96" s="623"/>
      <c r="AD96" s="623"/>
      <c r="AE96" s="623"/>
      <c r="AF96" s="623"/>
      <c r="AG96" s="623"/>
      <c r="AH96" s="623"/>
      <c r="AI96" s="623"/>
      <c r="AJ96" s="623"/>
      <c r="AK96" s="623"/>
      <c r="AL96" s="623"/>
      <c r="AM96" s="623"/>
      <c r="AN96" s="623"/>
    </row>
    <row r="97" spans="2:40" ht="12.75" customHeight="1" x14ac:dyDescent="0.2">
      <c r="B97" s="915"/>
      <c r="C97" s="114">
        <v>2016</v>
      </c>
      <c r="D97" s="613">
        <v>2.8111790536381174E-3</v>
      </c>
      <c r="E97" s="613">
        <v>0.21206960233102146</v>
      </c>
      <c r="F97" s="613">
        <v>0.16655722903927445</v>
      </c>
      <c r="G97" s="614">
        <v>0.10167439569910124</v>
      </c>
      <c r="H97" s="614">
        <v>0.49636803874092011</v>
      </c>
      <c r="I97" s="618">
        <v>2.0519555136044653E-2</v>
      </c>
      <c r="J97" s="613">
        <v>5.7825303655489046E-3</v>
      </c>
      <c r="K97" s="613">
        <v>9.237519614110537E-2</v>
      </c>
      <c r="L97" s="613">
        <v>0.25934212820363806</v>
      </c>
      <c r="M97" s="614">
        <v>8.1362236299180574E-2</v>
      </c>
      <c r="N97" s="614">
        <v>0.54071017609112582</v>
      </c>
      <c r="O97" s="614">
        <v>2.0427732899401408E-2</v>
      </c>
      <c r="P97" s="612">
        <v>4.0409871554336844E-3</v>
      </c>
      <c r="Q97" s="613">
        <v>0.16252946553134168</v>
      </c>
      <c r="R97" s="613">
        <v>0.2049598306633954</v>
      </c>
      <c r="S97" s="614">
        <v>9.3267426757107808E-2</v>
      </c>
      <c r="T97" s="614">
        <v>0.51472073892336556</v>
      </c>
      <c r="U97" s="634">
        <v>2.0481550969355847E-2</v>
      </c>
      <c r="W97" s="623"/>
      <c r="X97" s="623"/>
      <c r="Y97" s="623"/>
      <c r="Z97" s="623"/>
      <c r="AA97" s="623"/>
      <c r="AB97" s="623"/>
      <c r="AC97" s="623"/>
      <c r="AD97" s="623"/>
      <c r="AE97" s="623"/>
      <c r="AF97" s="623"/>
      <c r="AG97" s="623"/>
      <c r="AH97" s="623"/>
      <c r="AI97" s="623"/>
      <c r="AJ97" s="623"/>
      <c r="AK97" s="623"/>
      <c r="AL97" s="623"/>
      <c r="AM97" s="623"/>
      <c r="AN97" s="623"/>
    </row>
    <row r="98" spans="2:40" ht="12.75" customHeight="1" x14ac:dyDescent="0.2">
      <c r="B98" s="915"/>
      <c r="C98" s="114">
        <v>2017</v>
      </c>
      <c r="D98" s="613">
        <v>2.8476408231136977E-3</v>
      </c>
      <c r="E98" s="613">
        <v>0.19839950114321347</v>
      </c>
      <c r="F98" s="613">
        <v>0.16179588443151113</v>
      </c>
      <c r="G98" s="614">
        <v>0.11095406360424029</v>
      </c>
      <c r="H98" s="614">
        <v>0.5031386406152567</v>
      </c>
      <c r="I98" s="618">
        <v>2.2864269382664726E-2</v>
      </c>
      <c r="J98" s="613">
        <v>5.7596072136719854E-3</v>
      </c>
      <c r="K98" s="613">
        <v>8.0099455512542092E-2</v>
      </c>
      <c r="L98" s="613">
        <v>0.27331381990998649</v>
      </c>
      <c r="M98" s="614">
        <v>8.9447014760960564E-2</v>
      </c>
      <c r="N98" s="614">
        <v>0.5343215938060617</v>
      </c>
      <c r="O98" s="614">
        <v>1.7058508796777137E-2</v>
      </c>
      <c r="P98" s="612">
        <v>4.0058585681559278E-3</v>
      </c>
      <c r="Q98" s="613">
        <v>0.15134634402814115</v>
      </c>
      <c r="R98" s="613">
        <v>0.20615149656372445</v>
      </c>
      <c r="S98" s="614">
        <v>0.10239975964848592</v>
      </c>
      <c r="T98" s="614">
        <v>0.51554147941364248</v>
      </c>
      <c r="U98" s="634">
        <v>2.0555061777850107E-2</v>
      </c>
      <c r="W98" s="623"/>
      <c r="X98" s="623"/>
      <c r="Y98" s="623"/>
      <c r="Z98" s="623"/>
      <c r="AA98" s="623"/>
      <c r="AB98" s="623"/>
      <c r="AC98" s="623"/>
      <c r="AD98" s="623"/>
      <c r="AE98" s="623"/>
      <c r="AF98" s="623"/>
      <c r="AG98" s="623"/>
      <c r="AH98" s="623"/>
      <c r="AI98" s="623"/>
      <c r="AJ98" s="623"/>
      <c r="AK98" s="623"/>
      <c r="AL98" s="623"/>
      <c r="AM98" s="623"/>
      <c r="AN98" s="623"/>
    </row>
    <row r="99" spans="2:40" ht="12.75" customHeight="1" x14ac:dyDescent="0.2">
      <c r="B99" s="915"/>
      <c r="C99" s="114">
        <v>2018</v>
      </c>
      <c r="D99" s="613">
        <v>2.9151417141884419E-3</v>
      </c>
      <c r="E99" s="613">
        <v>0.18812239339518255</v>
      </c>
      <c r="F99" s="613">
        <v>0.14950208528385392</v>
      </c>
      <c r="G99" s="614">
        <v>0.11830794110137034</v>
      </c>
      <c r="H99" s="614">
        <v>0.5126393735637077</v>
      </c>
      <c r="I99" s="618">
        <v>2.8513064941697169E-2</v>
      </c>
      <c r="J99" s="613">
        <v>6.3553909044455808E-3</v>
      </c>
      <c r="K99" s="613">
        <v>8.2652018395503318E-2</v>
      </c>
      <c r="L99" s="613">
        <v>0.27768906489524786</v>
      </c>
      <c r="M99" s="614">
        <v>9.2871742462953516E-2</v>
      </c>
      <c r="N99" s="614">
        <v>0.5295094532447624</v>
      </c>
      <c r="O99" s="614">
        <v>1.0922330097087381E-2</v>
      </c>
      <c r="P99" s="612">
        <v>4.2907493487255458E-3</v>
      </c>
      <c r="Q99" s="613">
        <v>0.14594932829340551</v>
      </c>
      <c r="R99" s="613">
        <v>0.20075854318843539</v>
      </c>
      <c r="S99" s="614">
        <v>0.10813709965776168</v>
      </c>
      <c r="T99" s="614">
        <v>0.51938499259334947</v>
      </c>
      <c r="U99" s="634">
        <v>2.1479286918322522E-2</v>
      </c>
      <c r="W99" s="623"/>
      <c r="X99" s="623"/>
      <c r="Y99" s="623"/>
      <c r="Z99" s="623"/>
      <c r="AA99" s="623"/>
      <c r="AB99" s="623"/>
      <c r="AC99" s="623"/>
      <c r="AD99" s="623"/>
      <c r="AE99" s="623"/>
      <c r="AF99" s="623"/>
      <c r="AG99" s="623"/>
      <c r="AH99" s="623"/>
      <c r="AI99" s="623"/>
      <c r="AJ99" s="623"/>
      <c r="AK99" s="623"/>
      <c r="AL99" s="623"/>
      <c r="AM99" s="623"/>
      <c r="AN99" s="623"/>
    </row>
    <row r="100" spans="2:40" ht="12.75" customHeight="1" x14ac:dyDescent="0.2">
      <c r="B100" s="915"/>
      <c r="C100" s="114">
        <v>2019</v>
      </c>
      <c r="D100" s="613">
        <v>2.9053738813250201E-3</v>
      </c>
      <c r="E100" s="613">
        <v>0.18426856682359929</v>
      </c>
      <c r="F100" s="613">
        <v>0.1426178054883997</v>
      </c>
      <c r="G100" s="614">
        <v>0.1039360393603936</v>
      </c>
      <c r="H100" s="614">
        <v>0.53234084064978582</v>
      </c>
      <c r="I100" s="618">
        <v>3.3931373796496585E-2</v>
      </c>
      <c r="J100" s="613">
        <v>3.1066620642043494E-3</v>
      </c>
      <c r="K100" s="613">
        <v>9.6777230363699118E-2</v>
      </c>
      <c r="L100" s="613">
        <v>0.26754950262026544</v>
      </c>
      <c r="M100" s="614">
        <v>8.7802428844886551E-2</v>
      </c>
      <c r="N100" s="614">
        <v>0.52593592117237276</v>
      </c>
      <c r="O100" s="614">
        <v>1.8828254934571811E-2</v>
      </c>
      <c r="P100" s="612">
        <v>2.9865478796775543E-3</v>
      </c>
      <c r="Q100" s="613">
        <v>0.14898571265866037</v>
      </c>
      <c r="R100" s="613">
        <v>0.19299932929221345</v>
      </c>
      <c r="S100" s="614">
        <v>9.7429797142531721E-2</v>
      </c>
      <c r="T100" s="614">
        <v>0.52975791245365156</v>
      </c>
      <c r="U100" s="634">
        <v>2.7840700573265334E-2</v>
      </c>
      <c r="W100" s="623"/>
      <c r="X100" s="623"/>
      <c r="Y100" s="623"/>
      <c r="Z100" s="623"/>
      <c r="AA100" s="623"/>
      <c r="AB100" s="623"/>
      <c r="AC100" s="623"/>
      <c r="AD100" s="623"/>
      <c r="AE100" s="623"/>
      <c r="AF100" s="623"/>
      <c r="AG100" s="623"/>
      <c r="AH100" s="623"/>
      <c r="AI100" s="623"/>
      <c r="AJ100" s="623"/>
      <c r="AK100" s="623"/>
      <c r="AL100" s="623"/>
      <c r="AM100" s="623"/>
      <c r="AN100" s="623"/>
    </row>
    <row r="101" spans="2:40" ht="12.75" customHeight="1" x14ac:dyDescent="0.2">
      <c r="B101" s="915"/>
      <c r="C101" s="114">
        <v>2020</v>
      </c>
      <c r="D101" s="613">
        <v>2.946499978953571E-3</v>
      </c>
      <c r="E101" s="613">
        <v>0.17262280590983708</v>
      </c>
      <c r="F101" s="613">
        <v>0.14073746685187521</v>
      </c>
      <c r="G101" s="614">
        <v>0.11259839205286862</v>
      </c>
      <c r="H101" s="614">
        <v>0.54129309256219227</v>
      </c>
      <c r="I101" s="618">
        <v>2.9801742644273266E-2</v>
      </c>
      <c r="J101" s="613">
        <v>3.0908523259444275E-3</v>
      </c>
      <c r="K101" s="613">
        <v>8.5014049328754296E-2</v>
      </c>
      <c r="L101" s="613">
        <v>0.25738370277864503</v>
      </c>
      <c r="M101" s="614">
        <v>9.0477677177645974E-2</v>
      </c>
      <c r="N101" s="614">
        <v>0.54530128004995326</v>
      </c>
      <c r="O101" s="614">
        <v>1.8732438339057137E-2</v>
      </c>
      <c r="P101" s="612">
        <v>3.0046263703107706E-3</v>
      </c>
      <c r="Q101" s="613">
        <v>0.13734536860102584</v>
      </c>
      <c r="R101" s="613">
        <v>0.18770743236447751</v>
      </c>
      <c r="S101" s="614">
        <v>0.10369103892185456</v>
      </c>
      <c r="T101" s="614">
        <v>0.54290707030071406</v>
      </c>
      <c r="U101" s="634">
        <v>2.5344463441617216E-2</v>
      </c>
      <c r="W101" s="623"/>
      <c r="X101" s="623"/>
      <c r="Y101" s="623"/>
      <c r="Z101" s="623"/>
      <c r="AA101" s="623"/>
      <c r="AB101" s="623"/>
      <c r="AC101" s="623"/>
      <c r="AD101" s="623"/>
      <c r="AE101" s="623"/>
      <c r="AF101" s="623"/>
      <c r="AG101" s="623"/>
      <c r="AH101" s="623"/>
      <c r="AI101" s="623"/>
      <c r="AJ101" s="623"/>
      <c r="AK101" s="623"/>
      <c r="AL101" s="623"/>
      <c r="AM101" s="623"/>
      <c r="AN101" s="623"/>
    </row>
    <row r="102" spans="2:40" ht="12.75" customHeight="1" x14ac:dyDescent="0.2">
      <c r="B102" s="915"/>
      <c r="C102" s="114">
        <v>2021</v>
      </c>
      <c r="D102" s="613">
        <v>3.0784695608468936E-3</v>
      </c>
      <c r="E102" s="613">
        <v>0.17141002282674708</v>
      </c>
      <c r="F102" s="613">
        <v>0.14973508408200872</v>
      </c>
      <c r="G102" s="614">
        <v>0.1085422294821051</v>
      </c>
      <c r="H102" s="614">
        <v>0.54000963330610885</v>
      </c>
      <c r="I102" s="618">
        <v>2.722456074218341E-2</v>
      </c>
      <c r="J102" s="613">
        <v>3.1179138321995466E-3</v>
      </c>
      <c r="K102" s="613">
        <v>8.3396321491559594E-2</v>
      </c>
      <c r="L102" s="613">
        <v>0.27176240866717055</v>
      </c>
      <c r="M102" s="614">
        <v>8.4624590576971526E-2</v>
      </c>
      <c r="N102" s="614">
        <v>0.53190350214159732</v>
      </c>
      <c r="O102" s="614">
        <v>2.5195263290501386E-2</v>
      </c>
      <c r="P102" s="612">
        <v>3.0942228595147352E-3</v>
      </c>
      <c r="Q102" s="613">
        <v>0.13625900909399646</v>
      </c>
      <c r="R102" s="613">
        <v>0.19847049796863009</v>
      </c>
      <c r="S102" s="614">
        <v>9.8989975221060844E-2</v>
      </c>
      <c r="T102" s="614">
        <v>0.53677219727557457</v>
      </c>
      <c r="U102" s="634">
        <v>2.6414097581223352E-2</v>
      </c>
      <c r="W102" s="623"/>
      <c r="X102" s="623"/>
      <c r="Y102" s="623"/>
      <c r="Z102" s="623"/>
      <c r="AA102" s="623"/>
      <c r="AB102" s="623"/>
      <c r="AC102" s="623"/>
      <c r="AD102" s="623"/>
      <c r="AE102" s="623"/>
      <c r="AF102" s="623"/>
      <c r="AG102" s="623"/>
      <c r="AH102" s="623"/>
      <c r="AI102" s="623"/>
      <c r="AJ102" s="623"/>
      <c r="AK102" s="623"/>
      <c r="AL102" s="623"/>
      <c r="AM102" s="623"/>
      <c r="AN102" s="623"/>
    </row>
    <row r="103" spans="2:40" ht="12.75" customHeight="1" x14ac:dyDescent="0.2">
      <c r="B103" s="915"/>
      <c r="C103" s="114">
        <v>2022</v>
      </c>
      <c r="D103" s="613">
        <v>1.3096193654682944E-3</v>
      </c>
      <c r="E103" s="613">
        <v>0.17073634404968102</v>
      </c>
      <c r="F103" s="613">
        <v>0.14870516665962571</v>
      </c>
      <c r="G103" s="614">
        <v>0.11613366566684973</v>
      </c>
      <c r="H103" s="614">
        <v>0.53622576148029233</v>
      </c>
      <c r="I103" s="618">
        <v>2.6889442778082886E-2</v>
      </c>
      <c r="J103" s="613">
        <v>3.1723651744800848E-3</v>
      </c>
      <c r="K103" s="613">
        <v>7.8924600249943924E-2</v>
      </c>
      <c r="L103" s="613">
        <v>0.25225109751017399</v>
      </c>
      <c r="M103" s="614">
        <v>9.6004101643861958E-2</v>
      </c>
      <c r="N103" s="614">
        <v>0.54721697055147878</v>
      </c>
      <c r="O103" s="614">
        <v>2.2430864870061205E-2</v>
      </c>
      <c r="P103" s="612">
        <v>2.0496759984213672E-3</v>
      </c>
      <c r="Q103" s="613">
        <v>0.13426014335001082</v>
      </c>
      <c r="R103" s="613">
        <v>0.18984328253701513</v>
      </c>
      <c r="S103" s="614">
        <v>0.10813632255025525</v>
      </c>
      <c r="T103" s="614">
        <v>0.54059249640351881</v>
      </c>
      <c r="U103" s="634">
        <v>2.5118079160778621E-2</v>
      </c>
      <c r="W103" s="623"/>
      <c r="X103" s="623"/>
      <c r="Y103" s="623"/>
      <c r="Z103" s="623"/>
      <c r="AA103" s="623"/>
      <c r="AB103" s="623"/>
      <c r="AC103" s="623"/>
      <c r="AD103" s="623"/>
      <c r="AE103" s="623"/>
      <c r="AF103" s="623"/>
      <c r="AG103" s="623"/>
      <c r="AH103" s="623"/>
      <c r="AI103" s="623"/>
      <c r="AJ103" s="623"/>
      <c r="AK103" s="623"/>
      <c r="AL103" s="623"/>
      <c r="AM103" s="623"/>
      <c r="AN103" s="623"/>
    </row>
    <row r="104" spans="2:40" ht="12.75" customHeight="1" x14ac:dyDescent="0.2">
      <c r="B104" s="915"/>
      <c r="C104" s="114">
        <v>2023</v>
      </c>
      <c r="D104" s="613">
        <v>7.6197536966102393E-4</v>
      </c>
      <c r="E104" s="613">
        <v>0.15700811400799045</v>
      </c>
      <c r="F104" s="613">
        <v>0.14932657852465092</v>
      </c>
      <c r="G104" s="614">
        <v>0.11534659582355122</v>
      </c>
      <c r="H104" s="614">
        <v>0.55407965731702302</v>
      </c>
      <c r="I104" s="618">
        <v>2.3477078957123441E-2</v>
      </c>
      <c r="J104" s="613">
        <v>3.3324446814182894E-3</v>
      </c>
      <c r="K104" s="613">
        <v>7.9978672354038938E-2</v>
      </c>
      <c r="L104" s="613">
        <v>0.25123300453212477</v>
      </c>
      <c r="M104" s="614">
        <v>9.3308451079712099E-2</v>
      </c>
      <c r="N104" s="614">
        <v>0.55215275926419627</v>
      </c>
      <c r="O104" s="614">
        <v>1.9994668088509734E-2</v>
      </c>
      <c r="P104" s="612">
        <v>1.7437568413817687E-3</v>
      </c>
      <c r="Q104" s="613">
        <v>0.1275869969197872</v>
      </c>
      <c r="R104" s="613">
        <v>0.18824936995646974</v>
      </c>
      <c r="S104" s="614">
        <v>0.10692920601787033</v>
      </c>
      <c r="T104" s="614">
        <v>0.55334368556372993</v>
      </c>
      <c r="U104" s="634">
        <v>2.2146984700761145E-2</v>
      </c>
      <c r="W104" s="623"/>
      <c r="X104" s="623"/>
      <c r="Y104" s="623"/>
      <c r="Z104" s="623"/>
      <c r="AA104" s="623"/>
      <c r="AB104" s="623"/>
      <c r="AC104" s="623"/>
      <c r="AD104" s="623"/>
      <c r="AE104" s="623"/>
      <c r="AF104" s="623"/>
      <c r="AG104" s="623"/>
      <c r="AH104" s="623"/>
      <c r="AI104" s="623"/>
      <c r="AJ104" s="623"/>
      <c r="AK104" s="623"/>
      <c r="AL104" s="623"/>
      <c r="AM104" s="623"/>
      <c r="AN104" s="623"/>
    </row>
    <row r="105" spans="2:40" ht="12.75" customHeight="1" thickBot="1" x14ac:dyDescent="0.25">
      <c r="B105" s="917"/>
      <c r="C105" s="115">
        <v>2024</v>
      </c>
      <c r="D105" s="616">
        <v>6.6091035070887959E-4</v>
      </c>
      <c r="E105" s="616">
        <v>0.12832320648118539</v>
      </c>
      <c r="F105" s="616">
        <v>0.14815051700245177</v>
      </c>
      <c r="G105" s="617">
        <v>0.13041253597697475</v>
      </c>
      <c r="H105" s="617">
        <v>0.57488540667306254</v>
      </c>
      <c r="I105" s="619">
        <v>1.7567423515616673E-2</v>
      </c>
      <c r="J105" s="616">
        <v>3.3129037601457674E-3</v>
      </c>
      <c r="K105" s="616">
        <v>7.2917011760808337E-2</v>
      </c>
      <c r="L105" s="616">
        <v>0.24469107172436638</v>
      </c>
      <c r="M105" s="617">
        <v>0.10770250124233889</v>
      </c>
      <c r="N105" s="617">
        <v>0.54818618519132012</v>
      </c>
      <c r="O105" s="617">
        <v>2.3190326321020374E-2</v>
      </c>
      <c r="P105" s="615">
        <v>1.699312491892593E-3</v>
      </c>
      <c r="Q105" s="616">
        <v>0.10662861590348942</v>
      </c>
      <c r="R105" s="616">
        <v>0.18595148527694902</v>
      </c>
      <c r="S105" s="617">
        <v>0.12152030094694512</v>
      </c>
      <c r="T105" s="617">
        <v>0.56443118433000383</v>
      </c>
      <c r="U105" s="635">
        <v>1.9769101050719936E-2</v>
      </c>
      <c r="W105" s="623"/>
      <c r="X105" s="623"/>
      <c r="Y105" s="623"/>
      <c r="Z105" s="623"/>
      <c r="AA105" s="623"/>
      <c r="AB105" s="623"/>
      <c r="AC105" s="623"/>
      <c r="AD105" s="623"/>
      <c r="AE105" s="623"/>
      <c r="AF105" s="623"/>
      <c r="AG105" s="623"/>
      <c r="AH105" s="623"/>
      <c r="AI105" s="623"/>
      <c r="AJ105" s="623"/>
      <c r="AK105" s="623"/>
      <c r="AL105" s="623"/>
      <c r="AM105" s="623"/>
      <c r="AN105" s="623"/>
    </row>
    <row r="106" spans="2:40" x14ac:dyDescent="0.2">
      <c r="U106" s="13" t="s">
        <v>110</v>
      </c>
    </row>
    <row r="109" spans="2:40" ht="16.5" thickBot="1" x14ac:dyDescent="0.3">
      <c r="B109" s="694" t="s">
        <v>295</v>
      </c>
    </row>
    <row r="110" spans="2:40" ht="12.75" customHeight="1" x14ac:dyDescent="0.2">
      <c r="B110" s="1012" t="s">
        <v>45</v>
      </c>
      <c r="C110" s="966" t="s">
        <v>6</v>
      </c>
      <c r="D110" s="973" t="s">
        <v>40</v>
      </c>
      <c r="E110" s="973"/>
      <c r="F110" s="973"/>
      <c r="G110" s="973"/>
      <c r="H110" s="973"/>
      <c r="I110" s="973"/>
      <c r="J110" s="982" t="s">
        <v>41</v>
      </c>
      <c r="K110" s="973"/>
      <c r="L110" s="973"/>
      <c r="M110" s="973"/>
      <c r="N110" s="973"/>
      <c r="O110" s="973"/>
      <c r="P110" s="982" t="s">
        <v>42</v>
      </c>
      <c r="Q110" s="973"/>
      <c r="R110" s="973"/>
      <c r="S110" s="973"/>
      <c r="T110" s="973"/>
      <c r="U110" s="983"/>
    </row>
    <row r="111" spans="2:40" x14ac:dyDescent="0.2">
      <c r="B111" s="1013"/>
      <c r="C111" s="967"/>
      <c r="D111" s="975" t="s">
        <v>117</v>
      </c>
      <c r="E111" s="970"/>
      <c r="F111" s="970"/>
      <c r="G111" s="970"/>
      <c r="H111" s="970"/>
      <c r="I111" s="970"/>
      <c r="J111" s="984" t="s">
        <v>117</v>
      </c>
      <c r="K111" s="970"/>
      <c r="L111" s="970"/>
      <c r="M111" s="970"/>
      <c r="N111" s="970"/>
      <c r="O111" s="970"/>
      <c r="P111" s="984" t="s">
        <v>117</v>
      </c>
      <c r="Q111" s="970"/>
      <c r="R111" s="970"/>
      <c r="S111" s="970"/>
      <c r="T111" s="970"/>
      <c r="U111" s="985"/>
    </row>
    <row r="112" spans="2:40" ht="12.75" customHeight="1" x14ac:dyDescent="0.2">
      <c r="B112" s="1013"/>
      <c r="C112" s="967"/>
      <c r="D112" s="1014" t="s">
        <v>65</v>
      </c>
      <c r="E112" s="1016" t="s">
        <v>64</v>
      </c>
      <c r="F112" s="1016" t="s">
        <v>61</v>
      </c>
      <c r="G112" s="1018" t="s">
        <v>145</v>
      </c>
      <c r="H112" s="970"/>
      <c r="I112" s="970"/>
      <c r="J112" s="1023" t="s">
        <v>65</v>
      </c>
      <c r="K112" s="1016" t="s">
        <v>64</v>
      </c>
      <c r="L112" s="1016" t="s">
        <v>61</v>
      </c>
      <c r="M112" s="1018" t="s">
        <v>145</v>
      </c>
      <c r="N112" s="970"/>
      <c r="O112" s="970"/>
      <c r="P112" s="1023" t="s">
        <v>65</v>
      </c>
      <c r="Q112" s="1016" t="s">
        <v>64</v>
      </c>
      <c r="R112" s="1016" t="s">
        <v>61</v>
      </c>
      <c r="S112" s="1018" t="s">
        <v>145</v>
      </c>
      <c r="T112" s="970"/>
      <c r="U112" s="985"/>
    </row>
    <row r="113" spans="2:21" ht="86.25" customHeight="1" thickBot="1" x14ac:dyDescent="0.25">
      <c r="B113" s="1013"/>
      <c r="C113" s="1011"/>
      <c r="D113" s="1015"/>
      <c r="E113" s="1017"/>
      <c r="F113" s="1017"/>
      <c r="G113" s="109" t="s">
        <v>146</v>
      </c>
      <c r="H113" s="110" t="s">
        <v>147</v>
      </c>
      <c r="I113" s="110" t="s">
        <v>148</v>
      </c>
      <c r="J113" s="1024"/>
      <c r="K113" s="1017"/>
      <c r="L113" s="1017"/>
      <c r="M113" s="109" t="s">
        <v>146</v>
      </c>
      <c r="N113" s="110" t="s">
        <v>147</v>
      </c>
      <c r="O113" s="110" t="s">
        <v>148</v>
      </c>
      <c r="P113" s="1024"/>
      <c r="Q113" s="1017"/>
      <c r="R113" s="1017"/>
      <c r="S113" s="109" t="s">
        <v>146</v>
      </c>
      <c r="T113" s="110" t="s">
        <v>147</v>
      </c>
      <c r="U113" s="111" t="s">
        <v>148</v>
      </c>
    </row>
    <row r="114" spans="2:21" ht="12.75" customHeight="1" x14ac:dyDescent="0.2">
      <c r="B114" s="941" t="s">
        <v>278</v>
      </c>
      <c r="C114" s="881">
        <v>2011</v>
      </c>
      <c r="D114" s="624">
        <v>7.8759546308885681E-3</v>
      </c>
      <c r="E114" s="624">
        <v>0.28323786518853078</v>
      </c>
      <c r="F114" s="624">
        <v>3.3620172891837212E-2</v>
      </c>
      <c r="G114" s="625">
        <v>3.6494931671610477E-2</v>
      </c>
      <c r="H114" s="625">
        <v>0.63097727124801772</v>
      </c>
      <c r="I114" s="626">
        <v>7.7938293882297421E-3</v>
      </c>
      <c r="J114" s="624">
        <v>3.3471952515726142E-2</v>
      </c>
      <c r="K114" s="624">
        <v>0.21806734825978691</v>
      </c>
      <c r="L114" s="624">
        <v>6.323302477270272E-2</v>
      </c>
      <c r="M114" s="625">
        <v>3.7803186999549494E-2</v>
      </c>
      <c r="N114" s="625">
        <v>0.63656599264055602</v>
      </c>
      <c r="O114" s="626">
        <v>1.0858494811678684E-2</v>
      </c>
      <c r="P114" s="624">
        <v>1.3269695403286085E-2</v>
      </c>
      <c r="Q114" s="624">
        <v>0.26950474660107315</v>
      </c>
      <c r="R114" s="624">
        <v>3.9860369007473292E-2</v>
      </c>
      <c r="S114" s="625">
        <v>3.6770615008308638E-2</v>
      </c>
      <c r="T114" s="625">
        <v>0.63215495982949554</v>
      </c>
      <c r="U114" s="628">
        <v>8.4396338973012717E-3</v>
      </c>
    </row>
    <row r="115" spans="2:21" ht="12.75" customHeight="1" x14ac:dyDescent="0.2">
      <c r="B115" s="1019"/>
      <c r="C115" s="112">
        <v>2012</v>
      </c>
      <c r="D115" s="624">
        <v>7.5346756570229658E-3</v>
      </c>
      <c r="E115" s="624">
        <v>0.28149856184874211</v>
      </c>
      <c r="F115" s="624">
        <v>3.4355332852740519E-2</v>
      </c>
      <c r="G115" s="625">
        <v>3.9302983851860034E-2</v>
      </c>
      <c r="H115" s="625">
        <v>0.62911566208382108</v>
      </c>
      <c r="I115" s="626">
        <v>8.1927837058132589E-3</v>
      </c>
      <c r="J115" s="624">
        <v>3.3788676875487207E-2</v>
      </c>
      <c r="K115" s="624">
        <v>0.21262377714311639</v>
      </c>
      <c r="L115" s="624">
        <v>6.4380696653431019E-2</v>
      </c>
      <c r="M115" s="625">
        <v>4.0650835373152998E-2</v>
      </c>
      <c r="N115" s="625">
        <v>0.6367595412062812</v>
      </c>
      <c r="O115" s="626">
        <v>1.179652005875362E-2</v>
      </c>
      <c r="P115" s="624">
        <v>1.2950389164078872E-2</v>
      </c>
      <c r="Q115" s="624">
        <v>0.26729097121438611</v>
      </c>
      <c r="R115" s="624">
        <v>4.0549008511417101E-2</v>
      </c>
      <c r="S115" s="625">
        <v>3.9581020621517776E-2</v>
      </c>
      <c r="T115" s="625">
        <v>0.63069245257245321</v>
      </c>
      <c r="U115" s="628">
        <v>8.9361676753684019E-3</v>
      </c>
    </row>
    <row r="116" spans="2:21" ht="12.75" customHeight="1" x14ac:dyDescent="0.2">
      <c r="B116" s="1019"/>
      <c r="C116" s="112">
        <v>2013</v>
      </c>
      <c r="D116" s="624">
        <v>6.9819913681983259E-3</v>
      </c>
      <c r="E116" s="624">
        <v>0.27788092900198114</v>
      </c>
      <c r="F116" s="624">
        <v>3.463084534773965E-2</v>
      </c>
      <c r="G116" s="625">
        <v>4.2766692524540004E-2</v>
      </c>
      <c r="H116" s="625">
        <v>0.62921252417930507</v>
      </c>
      <c r="I116" s="626">
        <v>8.5270053926217084E-3</v>
      </c>
      <c r="J116" s="624">
        <v>3.0436814199509339E-2</v>
      </c>
      <c r="K116" s="624">
        <v>0.2069325772124613</v>
      </c>
      <c r="L116" s="624">
        <v>6.6213672884036165E-2</v>
      </c>
      <c r="M116" s="625">
        <v>4.5807314210472502E-2</v>
      </c>
      <c r="N116" s="625">
        <v>0.63828961589726929</v>
      </c>
      <c r="O116" s="626">
        <v>1.2320005596251472E-2</v>
      </c>
      <c r="P116" s="624">
        <v>1.1732494689864254E-2</v>
      </c>
      <c r="Q116" s="624">
        <v>0.26351116022278981</v>
      </c>
      <c r="R116" s="624">
        <v>4.1027582095564938E-2</v>
      </c>
      <c r="S116" s="625">
        <v>4.3382535309746173E-2</v>
      </c>
      <c r="T116" s="625">
        <v>0.63105098421233896</v>
      </c>
      <c r="U116" s="628">
        <v>9.2952337521371216E-3</v>
      </c>
    </row>
    <row r="117" spans="2:21" ht="12.75" customHeight="1" x14ac:dyDescent="0.2">
      <c r="B117" s="1019"/>
      <c r="C117" s="112">
        <v>2014</v>
      </c>
      <c r="D117" s="624">
        <v>6.2657308066375516E-3</v>
      </c>
      <c r="E117" s="624">
        <v>0.2654498123646431</v>
      </c>
      <c r="F117" s="624">
        <v>3.5986405786221261E-2</v>
      </c>
      <c r="G117" s="625">
        <v>4.834999612310862E-2</v>
      </c>
      <c r="H117" s="625">
        <v>0.63555452748565577</v>
      </c>
      <c r="I117" s="626">
        <v>8.3935274337335677E-3</v>
      </c>
      <c r="J117" s="624">
        <v>2.8407703942160866E-2</v>
      </c>
      <c r="K117" s="624">
        <v>0.19648670852847369</v>
      </c>
      <c r="L117" s="624">
        <v>6.743473531730651E-2</v>
      </c>
      <c r="M117" s="625">
        <v>5.1378901807592824E-2</v>
      </c>
      <c r="N117" s="625">
        <v>0.64447901950146924</v>
      </c>
      <c r="O117" s="626">
        <v>1.1812882032890852E-2</v>
      </c>
      <c r="P117" s="624">
        <v>1.0668287616723204E-2</v>
      </c>
      <c r="Q117" s="624">
        <v>0.25173766572891848</v>
      </c>
      <c r="R117" s="624">
        <v>4.2239374141637205E-2</v>
      </c>
      <c r="S117" s="625">
        <v>4.8952242782280074E-2</v>
      </c>
      <c r="T117" s="625">
        <v>0.63732901175859258</v>
      </c>
      <c r="U117" s="628">
        <v>9.0734082548545175E-3</v>
      </c>
    </row>
    <row r="118" spans="2:21" ht="12.75" customHeight="1" x14ac:dyDescent="0.2">
      <c r="B118" s="1019"/>
      <c r="C118" s="112">
        <v>2015</v>
      </c>
      <c r="D118" s="624">
        <v>4.9614856253152309E-3</v>
      </c>
      <c r="E118" s="624">
        <v>0.25220078759189607</v>
      </c>
      <c r="F118" s="624">
        <v>3.6692022257729932E-2</v>
      </c>
      <c r="G118" s="625">
        <v>5.1506941027193887E-2</v>
      </c>
      <c r="H118" s="625">
        <v>0.64589831639843309</v>
      </c>
      <c r="I118" s="626">
        <v>8.7404592394643502E-3</v>
      </c>
      <c r="J118" s="624">
        <v>2.5688059615735857E-2</v>
      </c>
      <c r="K118" s="624">
        <v>0.18555529695251272</v>
      </c>
      <c r="L118" s="624">
        <v>6.6949281202385247E-2</v>
      </c>
      <c r="M118" s="625">
        <v>5.522331569425637E-2</v>
      </c>
      <c r="N118" s="625">
        <v>0.65407245694963345</v>
      </c>
      <c r="O118" s="626">
        <v>1.2511589585476339E-2</v>
      </c>
      <c r="P118" s="624">
        <v>9.049954374838319E-3</v>
      </c>
      <c r="Q118" s="624">
        <v>0.23905447571702057</v>
      </c>
      <c r="R118" s="624">
        <v>4.2660488522276371E-2</v>
      </c>
      <c r="S118" s="625">
        <v>5.2240023189968433E-2</v>
      </c>
      <c r="T118" s="625">
        <v>0.64751072557967249</v>
      </c>
      <c r="U118" s="628">
        <v>9.4843423615458937E-3</v>
      </c>
    </row>
    <row r="119" spans="2:21" ht="12.75" customHeight="1" x14ac:dyDescent="0.2">
      <c r="B119" s="1019"/>
      <c r="C119" s="112">
        <v>2016</v>
      </c>
      <c r="D119" s="624">
        <v>4.7400104113929304E-3</v>
      </c>
      <c r="E119" s="624">
        <v>0.24586226187692695</v>
      </c>
      <c r="F119" s="624">
        <v>3.7775301941329616E-2</v>
      </c>
      <c r="G119" s="625">
        <v>5.5024549619194056E-2</v>
      </c>
      <c r="H119" s="625">
        <v>0.64757339031528072</v>
      </c>
      <c r="I119" s="626">
        <v>9.0244858358756522E-3</v>
      </c>
      <c r="J119" s="624">
        <v>2.418704046140336E-2</v>
      </c>
      <c r="K119" s="624">
        <v>0.17763054187478658</v>
      </c>
      <c r="L119" s="624">
        <v>6.8879044293505179E-2</v>
      </c>
      <c r="M119" s="625">
        <v>5.6625974336706492E-2</v>
      </c>
      <c r="N119" s="625">
        <v>0.65921293390593816</v>
      </c>
      <c r="O119" s="626">
        <v>1.3464416654402931E-2</v>
      </c>
      <c r="P119" s="624">
        <v>8.5199027761762233E-3</v>
      </c>
      <c r="Q119" s="624">
        <v>0.2326001567221101</v>
      </c>
      <c r="R119" s="624">
        <v>4.3820893372557547E-2</v>
      </c>
      <c r="S119" s="625">
        <v>5.5335816329171568E-2</v>
      </c>
      <c r="T119" s="625">
        <v>0.64983575232298818</v>
      </c>
      <c r="U119" s="628">
        <v>9.8874690553163135E-3</v>
      </c>
    </row>
    <row r="120" spans="2:21" ht="12.75" customHeight="1" x14ac:dyDescent="0.2">
      <c r="B120" s="1019"/>
      <c r="C120" s="112">
        <v>2017</v>
      </c>
      <c r="D120" s="624">
        <v>4.6011218022386944E-3</v>
      </c>
      <c r="E120" s="624">
        <v>0.2413103203627488</v>
      </c>
      <c r="F120" s="624">
        <v>3.8226504211743034E-2</v>
      </c>
      <c r="G120" s="625">
        <v>5.8315868635192919E-2</v>
      </c>
      <c r="H120" s="625">
        <v>0.64817135979659735</v>
      </c>
      <c r="I120" s="626">
        <v>9.3748136529631567E-3</v>
      </c>
      <c r="J120" s="624">
        <v>2.2769535964934882E-2</v>
      </c>
      <c r="K120" s="624">
        <v>0.17209956678497063</v>
      </c>
      <c r="L120" s="624">
        <v>6.9132701237430358E-2</v>
      </c>
      <c r="M120" s="625">
        <v>5.919532513624283E-2</v>
      </c>
      <c r="N120" s="625">
        <v>0.66267432296390782</v>
      </c>
      <c r="O120" s="626">
        <v>1.4128547912513523E-2</v>
      </c>
      <c r="P120" s="624">
        <v>8.1240285107134873E-3</v>
      </c>
      <c r="Q120" s="624">
        <v>0.22789016019387873</v>
      </c>
      <c r="R120" s="624">
        <v>4.4219302915043834E-2</v>
      </c>
      <c r="S120" s="625">
        <v>5.8486397729235813E-2</v>
      </c>
      <c r="T120" s="625">
        <v>0.65098352522707215</v>
      </c>
      <c r="U120" s="628">
        <v>1.0296576122890868E-2</v>
      </c>
    </row>
    <row r="121" spans="2:21" ht="12.75" customHeight="1" x14ac:dyDescent="0.2">
      <c r="B121" s="1019"/>
      <c r="C121" s="112">
        <v>2018</v>
      </c>
      <c r="D121" s="624">
        <v>4.4801146097992644E-3</v>
      </c>
      <c r="E121" s="624">
        <v>0.23683603888022145</v>
      </c>
      <c r="F121" s="624">
        <v>3.8245284645110365E-2</v>
      </c>
      <c r="G121" s="625">
        <v>6.0658114708406076E-2</v>
      </c>
      <c r="H121" s="625">
        <v>0.64993486222638019</v>
      </c>
      <c r="I121" s="626">
        <v>9.8455849300827358E-3</v>
      </c>
      <c r="J121" s="624">
        <v>2.2009889909413886E-2</v>
      </c>
      <c r="K121" s="624">
        <v>0.1679998111474684</v>
      </c>
      <c r="L121" s="624">
        <v>6.6730305579508931E-2</v>
      </c>
      <c r="M121" s="625">
        <v>6.2243392494199724E-2</v>
      </c>
      <c r="N121" s="625">
        <v>0.66582817119520044</v>
      </c>
      <c r="O121" s="626">
        <v>1.5188429674208814E-2</v>
      </c>
      <c r="P121" s="624">
        <v>7.8731582488365068E-3</v>
      </c>
      <c r="Q121" s="624">
        <v>0.22351217587274344</v>
      </c>
      <c r="R121" s="624">
        <v>4.3758813337713087E-2</v>
      </c>
      <c r="S121" s="625">
        <v>6.096495929798347E-2</v>
      </c>
      <c r="T121" s="625">
        <v>0.65301115327850201</v>
      </c>
      <c r="U121" s="628">
        <v>1.0879739964221655E-2</v>
      </c>
    </row>
    <row r="122" spans="2:21" ht="12.75" customHeight="1" x14ac:dyDescent="0.2">
      <c r="B122" s="1019"/>
      <c r="C122" s="112">
        <v>2019</v>
      </c>
      <c r="D122" s="624">
        <v>4.6974871615724865E-3</v>
      </c>
      <c r="E122" s="624">
        <v>0.23614915391764715</v>
      </c>
      <c r="F122" s="624">
        <v>3.9152146015876937E-2</v>
      </c>
      <c r="G122" s="625">
        <v>6.3352735420924594E-2</v>
      </c>
      <c r="H122" s="625">
        <v>0.64720958528638017</v>
      </c>
      <c r="I122" s="626">
        <v>9.4388921975986622E-3</v>
      </c>
      <c r="J122" s="624">
        <v>2.2364385052003204E-2</v>
      </c>
      <c r="K122" s="624">
        <v>0.16757192409127689</v>
      </c>
      <c r="L122" s="624">
        <v>6.5574841035167711E-2</v>
      </c>
      <c r="M122" s="625">
        <v>6.5751360600627556E-2</v>
      </c>
      <c r="N122" s="625">
        <v>0.66332750069768964</v>
      </c>
      <c r="O122" s="626">
        <v>1.5409988523235029E-2</v>
      </c>
      <c r="P122" s="624">
        <v>8.1706165749946044E-3</v>
      </c>
      <c r="Q122" s="624">
        <v>0.2226675797625158</v>
      </c>
      <c r="R122" s="624">
        <v>4.4346574591993163E-2</v>
      </c>
      <c r="S122" s="625">
        <v>6.3824280324566884E-2</v>
      </c>
      <c r="T122" s="625">
        <v>0.65037820076405217</v>
      </c>
      <c r="U122" s="628">
        <v>1.0612747981877425E-2</v>
      </c>
    </row>
    <row r="123" spans="2:21" ht="12.75" customHeight="1" x14ac:dyDescent="0.2">
      <c r="B123" s="1019"/>
      <c r="C123" s="112">
        <v>2020</v>
      </c>
      <c r="D123" s="624">
        <v>4.8490239380144873E-3</v>
      </c>
      <c r="E123" s="624">
        <v>0.23384114193082431</v>
      </c>
      <c r="F123" s="624">
        <v>3.9621016880876797E-2</v>
      </c>
      <c r="G123" s="625">
        <v>6.9390656989214622E-2</v>
      </c>
      <c r="H123" s="625">
        <v>0.64266931671393446</v>
      </c>
      <c r="I123" s="626">
        <v>9.6288435471353281E-3</v>
      </c>
      <c r="J123" s="624">
        <v>2.3432027612829545E-2</v>
      </c>
      <c r="K123" s="624">
        <v>0.16668351155741598</v>
      </c>
      <c r="L123" s="624">
        <v>6.4855016920220762E-2</v>
      </c>
      <c r="M123" s="625">
        <v>6.9379843875929242E-2</v>
      </c>
      <c r="N123" s="625">
        <v>0.66004958655653068</v>
      </c>
      <c r="O123" s="626">
        <v>1.5600013477073892E-2</v>
      </c>
      <c r="P123" s="624">
        <v>8.5224809699814465E-3</v>
      </c>
      <c r="Q123" s="624">
        <v>0.22056553407633198</v>
      </c>
      <c r="R123" s="624">
        <v>4.4609231730923377E-2</v>
      </c>
      <c r="S123" s="625">
        <v>6.9388519471096963E-2</v>
      </c>
      <c r="T123" s="625">
        <v>0.64610501933704145</v>
      </c>
      <c r="U123" s="628">
        <v>1.0809214414624853E-2</v>
      </c>
    </row>
    <row r="124" spans="2:21" ht="12.75" customHeight="1" x14ac:dyDescent="0.2">
      <c r="B124" s="1019"/>
      <c r="C124" s="112">
        <v>2021</v>
      </c>
      <c r="D124" s="624">
        <v>5.2346143087294633E-3</v>
      </c>
      <c r="E124" s="624">
        <v>0.23088304483635971</v>
      </c>
      <c r="F124" s="624">
        <v>3.989800822194671E-2</v>
      </c>
      <c r="G124" s="625">
        <v>7.2818160080886804E-2</v>
      </c>
      <c r="H124" s="625">
        <v>0.64128210743855696</v>
      </c>
      <c r="I124" s="626">
        <v>9.8840651135202896E-3</v>
      </c>
      <c r="J124" s="624">
        <v>2.5615764937462437E-2</v>
      </c>
      <c r="K124" s="624">
        <v>0.16471170691646683</v>
      </c>
      <c r="L124" s="624">
        <v>6.435572983931534E-2</v>
      </c>
      <c r="M124" s="625">
        <v>7.342391470298075E-2</v>
      </c>
      <c r="N124" s="625">
        <v>0.65523859739414347</v>
      </c>
      <c r="O124" s="626">
        <v>1.6654286209631171E-2</v>
      </c>
      <c r="P124" s="624">
        <v>9.2417648462668062E-3</v>
      </c>
      <c r="Q124" s="624">
        <v>0.21787305746393687</v>
      </c>
      <c r="R124" s="624">
        <v>4.4706655884253405E-2</v>
      </c>
      <c r="S124" s="625">
        <v>7.2937257869022346E-2</v>
      </c>
      <c r="T124" s="625">
        <v>0.64402610149691097</v>
      </c>
      <c r="U124" s="628">
        <v>1.1215162439609473E-2</v>
      </c>
    </row>
    <row r="125" spans="2:21" ht="12.75" customHeight="1" x14ac:dyDescent="0.2">
      <c r="B125" s="1019"/>
      <c r="C125" s="112">
        <v>2022</v>
      </c>
      <c r="D125" s="624">
        <v>5.3804106531634838E-3</v>
      </c>
      <c r="E125" s="624">
        <v>0.22584744623055061</v>
      </c>
      <c r="F125" s="624">
        <v>4.0534807938640435E-2</v>
      </c>
      <c r="G125" s="625">
        <v>7.6090520415150492E-2</v>
      </c>
      <c r="H125" s="625">
        <v>0.64186838287884285</v>
      </c>
      <c r="I125" s="626">
        <v>1.0278431883652052E-2</v>
      </c>
      <c r="J125" s="624">
        <v>2.7928616734836306E-2</v>
      </c>
      <c r="K125" s="624">
        <v>0.16531686087950617</v>
      </c>
      <c r="L125" s="624">
        <v>6.4065292104095076E-2</v>
      </c>
      <c r="M125" s="625">
        <v>7.8466587285770772E-2</v>
      </c>
      <c r="N125" s="625">
        <v>0.64602335430755364</v>
      </c>
      <c r="O125" s="626">
        <v>1.8199288688238086E-2</v>
      </c>
      <c r="P125" s="624">
        <v>9.8525913495525457E-3</v>
      </c>
      <c r="Q125" s="624">
        <v>0.21384189180340263</v>
      </c>
      <c r="R125" s="624">
        <v>4.5201812341574624E-2</v>
      </c>
      <c r="S125" s="625">
        <v>7.6561786304491217E-2</v>
      </c>
      <c r="T125" s="625">
        <v>0.64269247429215626</v>
      </c>
      <c r="U125" s="628">
        <v>1.1849443908822596E-2</v>
      </c>
    </row>
    <row r="126" spans="2:21" ht="12.75" customHeight="1" x14ac:dyDescent="0.2">
      <c r="B126" s="1019"/>
      <c r="C126" s="112">
        <v>2023</v>
      </c>
      <c r="D126" s="624">
        <v>5.6967768972663408E-3</v>
      </c>
      <c r="E126" s="624">
        <v>0.22144137335033656</v>
      </c>
      <c r="F126" s="624">
        <v>4.1803734875609705E-2</v>
      </c>
      <c r="G126" s="625">
        <v>7.9619647777632863E-2</v>
      </c>
      <c r="H126" s="625">
        <v>0.64091452544590299</v>
      </c>
      <c r="I126" s="626">
        <v>1.0523941653251488E-2</v>
      </c>
      <c r="J126" s="624">
        <v>3.018815786960408E-2</v>
      </c>
      <c r="K126" s="624">
        <v>0.1666884678156145</v>
      </c>
      <c r="L126" s="624">
        <v>6.3965742922567223E-2</v>
      </c>
      <c r="M126" s="625">
        <v>8.1783606301961312E-2</v>
      </c>
      <c r="N126" s="625">
        <v>0.63811966594478198</v>
      </c>
      <c r="O126" s="626">
        <v>1.9254359145470822E-2</v>
      </c>
      <c r="P126" s="624">
        <v>1.0575845572018456E-2</v>
      </c>
      <c r="Q126" s="624">
        <v>0.21053373255426003</v>
      </c>
      <c r="R126" s="624">
        <v>4.6218755790667303E-2</v>
      </c>
      <c r="S126" s="625">
        <v>8.0050742384402435E-2</v>
      </c>
      <c r="T126" s="625">
        <v>0.64035774543183788</v>
      </c>
      <c r="U126" s="628">
        <v>1.2263178266813887E-2</v>
      </c>
    </row>
    <row r="127" spans="2:21" ht="12.75" customHeight="1" thickBot="1" x14ac:dyDescent="0.25">
      <c r="B127" s="1020"/>
      <c r="C127" s="113">
        <v>2024</v>
      </c>
      <c r="D127" s="629">
        <v>5.9510351166631977E-3</v>
      </c>
      <c r="E127" s="629">
        <v>0.21525265330837828</v>
      </c>
      <c r="F127" s="629">
        <v>4.3329039451843784E-2</v>
      </c>
      <c r="G127" s="630">
        <v>8.3567497823942419E-2</v>
      </c>
      <c r="H127" s="630">
        <v>0.64115361670482918</v>
      </c>
      <c r="I127" s="631">
        <v>1.0746157594343126E-2</v>
      </c>
      <c r="J127" s="629">
        <v>3.2519248196814947E-2</v>
      </c>
      <c r="K127" s="629">
        <v>0.16871809545609756</v>
      </c>
      <c r="L127" s="629">
        <v>6.32675257942866E-2</v>
      </c>
      <c r="M127" s="630">
        <v>8.368314722599525E-2</v>
      </c>
      <c r="N127" s="630">
        <v>0.63138000833776087</v>
      </c>
      <c r="O127" s="631">
        <v>2.0431974989044928E-2</v>
      </c>
      <c r="P127" s="629">
        <v>1.1265812323570684E-2</v>
      </c>
      <c r="Q127" s="629">
        <v>0.20594375448779542</v>
      </c>
      <c r="R127" s="629">
        <v>4.7317588189892602E-2</v>
      </c>
      <c r="S127" s="630">
        <v>8.3590632643140414E-2</v>
      </c>
      <c r="T127" s="630">
        <v>0.63919847765118543</v>
      </c>
      <c r="U127" s="633">
        <v>1.2683734704415566E-2</v>
      </c>
    </row>
    <row r="128" spans="2:21" ht="12.75" customHeight="1" x14ac:dyDescent="0.2">
      <c r="B128" s="913" t="s">
        <v>232</v>
      </c>
      <c r="C128" s="905">
        <v>2011</v>
      </c>
      <c r="D128" s="613">
        <v>1.490219570026226E-2</v>
      </c>
      <c r="E128" s="613">
        <v>0.83986823366995744</v>
      </c>
      <c r="F128" s="613">
        <v>2.7081404192109276E-2</v>
      </c>
      <c r="G128" s="614">
        <v>6.2147260998700472E-2</v>
      </c>
      <c r="H128" s="614">
        <v>5.5653942430391415E-2</v>
      </c>
      <c r="I128" s="618">
        <v>3.4696300857918488E-4</v>
      </c>
      <c r="J128" s="613" t="s">
        <v>69</v>
      </c>
      <c r="K128" s="613" t="s">
        <v>69</v>
      </c>
      <c r="L128" s="613" t="s">
        <v>69</v>
      </c>
      <c r="M128" s="614" t="s">
        <v>69</v>
      </c>
      <c r="N128" s="614" t="s">
        <v>69</v>
      </c>
      <c r="O128" s="618" t="s">
        <v>362</v>
      </c>
      <c r="P128" s="613">
        <v>1.4940834766372504E-2</v>
      </c>
      <c r="Q128" s="613">
        <v>0.8393596077029114</v>
      </c>
      <c r="R128" s="613">
        <v>2.7282727068986178E-2</v>
      </c>
      <c r="S128" s="614">
        <v>6.2210475395658819E-2</v>
      </c>
      <c r="T128" s="614">
        <v>5.5860365821669734E-2</v>
      </c>
      <c r="U128" s="634">
        <v>3.4598924440133077E-4</v>
      </c>
    </row>
    <row r="129" spans="2:21" ht="12.75" customHeight="1" x14ac:dyDescent="0.2">
      <c r="B129" s="915"/>
      <c r="C129" s="114">
        <v>2012</v>
      </c>
      <c r="D129" s="613">
        <v>1.3770396561377235E-2</v>
      </c>
      <c r="E129" s="613">
        <v>0.82124285371935934</v>
      </c>
      <c r="F129" s="613">
        <v>3.0359061031324776E-2</v>
      </c>
      <c r="G129" s="614">
        <v>6.9766903018103482E-2</v>
      </c>
      <c r="H129" s="614">
        <v>6.4365458946692863E-2</v>
      </c>
      <c r="I129" s="618">
        <v>4.95276133138926E-4</v>
      </c>
      <c r="J129" s="613" t="s">
        <v>69</v>
      </c>
      <c r="K129" s="613" t="s">
        <v>69</v>
      </c>
      <c r="L129" s="613" t="s">
        <v>69</v>
      </c>
      <c r="M129" s="614" t="s">
        <v>69</v>
      </c>
      <c r="N129" s="614" t="s">
        <v>69</v>
      </c>
      <c r="O129" s="618" t="s">
        <v>362</v>
      </c>
      <c r="P129" s="613">
        <v>1.3796686337794892E-2</v>
      </c>
      <c r="Q129" s="613">
        <v>0.82021014512511725</v>
      </c>
      <c r="R129" s="613">
        <v>3.0553743830271114E-2</v>
      </c>
      <c r="S129" s="614">
        <v>7.0048627037031755E-2</v>
      </c>
      <c r="T129" s="614">
        <v>6.4897335277883939E-2</v>
      </c>
      <c r="U129" s="634">
        <v>4.9341199231043361E-4</v>
      </c>
    </row>
    <row r="130" spans="2:21" ht="12.75" customHeight="1" x14ac:dyDescent="0.2">
      <c r="B130" s="915"/>
      <c r="C130" s="114">
        <v>2013</v>
      </c>
      <c r="D130" s="613">
        <v>1.3587490772694277E-2</v>
      </c>
      <c r="E130" s="613">
        <v>0.80351160345171635</v>
      </c>
      <c r="F130" s="613">
        <v>3.2554546689860922E-2</v>
      </c>
      <c r="G130" s="614">
        <v>7.7081392487657149E-2</v>
      </c>
      <c r="H130" s="614">
        <v>7.2548523692293379E-2</v>
      </c>
      <c r="I130" s="618">
        <v>7.1639393831813918E-4</v>
      </c>
      <c r="J130" s="613" t="s">
        <v>362</v>
      </c>
      <c r="K130" s="613" t="s">
        <v>69</v>
      </c>
      <c r="L130" s="613" t="s">
        <v>69</v>
      </c>
      <c r="M130" s="614" t="s">
        <v>69</v>
      </c>
      <c r="N130" s="614" t="s">
        <v>69</v>
      </c>
      <c r="O130" s="618" t="s">
        <v>362</v>
      </c>
      <c r="P130" s="613">
        <v>1.35367356163037E-2</v>
      </c>
      <c r="Q130" s="613">
        <v>0.80271617712595134</v>
      </c>
      <c r="R130" s="613">
        <v>3.2875417199332929E-2</v>
      </c>
      <c r="S130" s="614">
        <v>7.7426683536362423E-2</v>
      </c>
      <c r="T130" s="614">
        <v>7.2731219840479422E-2</v>
      </c>
      <c r="U130" s="634">
        <v>7.1371789702509418E-4</v>
      </c>
    </row>
    <row r="131" spans="2:21" ht="12.75" customHeight="1" x14ac:dyDescent="0.2">
      <c r="B131" s="915"/>
      <c r="C131" s="114">
        <v>2014</v>
      </c>
      <c r="D131" s="613">
        <v>1.3483905611413497E-2</v>
      </c>
      <c r="E131" s="613">
        <v>0.77451498186683576</v>
      </c>
      <c r="F131" s="613">
        <v>4.0894960236173901E-2</v>
      </c>
      <c r="G131" s="614">
        <v>9.2286682157160099E-2</v>
      </c>
      <c r="H131" s="614">
        <v>7.802796405353575E-2</v>
      </c>
      <c r="I131" s="618">
        <v>7.9150607488107983E-4</v>
      </c>
      <c r="J131" s="613" t="s">
        <v>69</v>
      </c>
      <c r="K131" s="613" t="s">
        <v>69</v>
      </c>
      <c r="L131" s="613" t="s">
        <v>69</v>
      </c>
      <c r="M131" s="614" t="s">
        <v>69</v>
      </c>
      <c r="N131" s="614" t="s">
        <v>69</v>
      </c>
      <c r="O131" s="618" t="s">
        <v>69</v>
      </c>
      <c r="P131" s="613">
        <v>1.3437417264195733E-2</v>
      </c>
      <c r="Q131" s="613">
        <v>0.77339951274075258</v>
      </c>
      <c r="R131" s="613">
        <v>4.1229481639972573E-2</v>
      </c>
      <c r="S131" s="614">
        <v>9.2752909648942714E-2</v>
      </c>
      <c r="T131" s="614">
        <v>7.8376669418037739E-2</v>
      </c>
      <c r="U131" s="634">
        <v>8.0400928809874208E-4</v>
      </c>
    </row>
    <row r="132" spans="2:21" ht="12.75" customHeight="1" x14ac:dyDescent="0.2">
      <c r="B132" s="915"/>
      <c r="C132" s="114">
        <v>2015</v>
      </c>
      <c r="D132" s="613">
        <v>9.9796808098597065E-3</v>
      </c>
      <c r="E132" s="613">
        <v>0.75624857824645453</v>
      </c>
      <c r="F132" s="613">
        <v>4.5623695146190565E-2</v>
      </c>
      <c r="G132" s="614">
        <v>0.1038812999178422</v>
      </c>
      <c r="H132" s="614">
        <v>8.3234537760690924E-2</v>
      </c>
      <c r="I132" s="618">
        <v>1.0322081189619856E-3</v>
      </c>
      <c r="J132" s="613" t="s">
        <v>69</v>
      </c>
      <c r="K132" s="613" t="s">
        <v>69</v>
      </c>
      <c r="L132" s="613" t="s">
        <v>69</v>
      </c>
      <c r="M132" s="614" t="s">
        <v>69</v>
      </c>
      <c r="N132" s="614" t="s">
        <v>69</v>
      </c>
      <c r="O132" s="618" t="s">
        <v>69</v>
      </c>
      <c r="P132" s="613">
        <v>9.9592532860890998E-3</v>
      </c>
      <c r="Q132" s="613">
        <v>0.75510594600994496</v>
      </c>
      <c r="R132" s="613">
        <v>4.5837356834655486E-2</v>
      </c>
      <c r="S132" s="614">
        <v>0.10428814764590121</v>
      </c>
      <c r="T132" s="614">
        <v>8.3688108483422216E-2</v>
      </c>
      <c r="U132" s="634">
        <v>1.1211877399870242E-3</v>
      </c>
    </row>
    <row r="133" spans="2:21" ht="12.75" customHeight="1" x14ac:dyDescent="0.2">
      <c r="B133" s="915"/>
      <c r="C133" s="114">
        <v>2016</v>
      </c>
      <c r="D133" s="613">
        <v>9.3537354117667962E-3</v>
      </c>
      <c r="E133" s="613">
        <v>0.7411059068970699</v>
      </c>
      <c r="F133" s="613">
        <v>4.7391459205345675E-2</v>
      </c>
      <c r="G133" s="614">
        <v>0.11400098749519005</v>
      </c>
      <c r="H133" s="614">
        <v>8.7085626543538297E-2</v>
      </c>
      <c r="I133" s="618">
        <v>1.0622844470892553E-3</v>
      </c>
      <c r="J133" s="613">
        <v>9.6796050721130577E-3</v>
      </c>
      <c r="K133" s="613">
        <v>0.49675733230084212</v>
      </c>
      <c r="L133" s="613">
        <v>0.11296099119155938</v>
      </c>
      <c r="M133" s="614">
        <v>0.1724905623850547</v>
      </c>
      <c r="N133" s="614">
        <v>0.19843190397831767</v>
      </c>
      <c r="O133" s="618">
        <v>9.6796050721130577E-3</v>
      </c>
      <c r="P133" s="613">
        <v>9.3552822470872425E-3</v>
      </c>
      <c r="Q133" s="613">
        <v>0.73994603517018209</v>
      </c>
      <c r="R133" s="613">
        <v>4.7702704099741887E-2</v>
      </c>
      <c r="S133" s="614">
        <v>0.11427862530971195</v>
      </c>
      <c r="T133" s="614">
        <v>8.7614164102245998E-2</v>
      </c>
      <c r="U133" s="634">
        <v>1.1031890710307189E-3</v>
      </c>
    </row>
    <row r="134" spans="2:21" ht="12.75" customHeight="1" x14ac:dyDescent="0.2">
      <c r="B134" s="915"/>
      <c r="C134" s="114">
        <v>2017</v>
      </c>
      <c r="D134" s="613">
        <v>9.2312258558602308E-3</v>
      </c>
      <c r="E134" s="613">
        <v>0.72954326639007494</v>
      </c>
      <c r="F134" s="613">
        <v>5.1726285954557492E-2</v>
      </c>
      <c r="G134" s="614">
        <v>0.1213297930325635</v>
      </c>
      <c r="H134" s="614">
        <v>8.7070100337021741E-2</v>
      </c>
      <c r="I134" s="618">
        <v>1.0992826264793368E-3</v>
      </c>
      <c r="J134" s="613">
        <v>1.0250173731758164E-2</v>
      </c>
      <c r="K134" s="613">
        <v>0.39280750521195273</v>
      </c>
      <c r="L134" s="613">
        <v>0.11422863099374565</v>
      </c>
      <c r="M134" s="614">
        <v>0.22819666435024322</v>
      </c>
      <c r="N134" s="614">
        <v>0.24583043780403058</v>
      </c>
      <c r="O134" s="618">
        <v>8.6865879082696322E-3</v>
      </c>
      <c r="P134" s="613">
        <v>9.2365704766912381E-3</v>
      </c>
      <c r="Q134" s="613">
        <v>0.7277770082660745</v>
      </c>
      <c r="R134" s="613">
        <v>5.2054125428180116E-2</v>
      </c>
      <c r="S134" s="614">
        <v>0.12189033486213034</v>
      </c>
      <c r="T134" s="614">
        <v>8.7902835579750635E-2</v>
      </c>
      <c r="U134" s="634">
        <v>1.1390798239802732E-3</v>
      </c>
    </row>
    <row r="135" spans="2:21" ht="12.75" customHeight="1" x14ac:dyDescent="0.2">
      <c r="B135" s="915"/>
      <c r="C135" s="114">
        <v>2018</v>
      </c>
      <c r="D135" s="613">
        <v>9.1842402656545519E-3</v>
      </c>
      <c r="E135" s="613">
        <v>0.72049064022066012</v>
      </c>
      <c r="F135" s="613">
        <v>5.3131718851595462E-2</v>
      </c>
      <c r="G135" s="614">
        <v>0.12815505809358294</v>
      </c>
      <c r="H135" s="614">
        <v>8.7909352589813874E-2</v>
      </c>
      <c r="I135" s="618">
        <v>1.128989978693017E-3</v>
      </c>
      <c r="J135" s="613">
        <v>6.8446269678302542E-4</v>
      </c>
      <c r="K135" s="613">
        <v>0.46435904957465524</v>
      </c>
      <c r="L135" s="613">
        <v>6.9717414686613882E-2</v>
      </c>
      <c r="M135" s="614">
        <v>0.24709103353867215</v>
      </c>
      <c r="N135" s="614">
        <v>0.20837000097780384</v>
      </c>
      <c r="O135" s="618">
        <v>9.7780385254717904E-3</v>
      </c>
      <c r="P135" s="613">
        <v>9.1448984539496715E-3</v>
      </c>
      <c r="Q135" s="613">
        <v>0.71930511733735902</v>
      </c>
      <c r="R135" s="613">
        <v>5.3208486898435346E-2</v>
      </c>
      <c r="S135" s="614">
        <v>0.12870556152887674</v>
      </c>
      <c r="T135" s="614">
        <v>8.8466913079877044E-2</v>
      </c>
      <c r="U135" s="634">
        <v>1.1690227015021281E-3</v>
      </c>
    </row>
    <row r="136" spans="2:21" ht="12.75" customHeight="1" x14ac:dyDescent="0.2">
      <c r="B136" s="915"/>
      <c r="C136" s="114">
        <v>2019</v>
      </c>
      <c r="D136" s="613">
        <v>1.0335162554395233E-2</v>
      </c>
      <c r="E136" s="613">
        <v>0.70821297774407632</v>
      </c>
      <c r="F136" s="613">
        <v>5.6098650399038531E-2</v>
      </c>
      <c r="G136" s="614">
        <v>0.13374823335888697</v>
      </c>
      <c r="H136" s="614">
        <v>9.0410746928068275E-2</v>
      </c>
      <c r="I136" s="618">
        <v>1.1942290155346298E-3</v>
      </c>
      <c r="J136" s="613">
        <v>5.9174848998465681E-4</v>
      </c>
      <c r="K136" s="613">
        <v>0.45420923381250872</v>
      </c>
      <c r="L136" s="613">
        <v>8.5511038222725669E-2</v>
      </c>
      <c r="M136" s="614">
        <v>0.21681749208536397</v>
      </c>
      <c r="N136" s="614">
        <v>0.23441693753249335</v>
      </c>
      <c r="O136" s="618">
        <v>8.4535498569236686E-3</v>
      </c>
      <c r="P136" s="613">
        <v>1.0285075984857697E-2</v>
      </c>
      <c r="Q136" s="613">
        <v>0.7069072571723013</v>
      </c>
      <c r="R136" s="613">
        <v>5.6249846437537707E-2</v>
      </c>
      <c r="S136" s="614">
        <v>0.13417525556856935</v>
      </c>
      <c r="T136" s="614">
        <v>9.1151018872980272E-2</v>
      </c>
      <c r="U136" s="634">
        <v>1.2315459637535916E-3</v>
      </c>
    </row>
    <row r="137" spans="2:21" ht="12.75" customHeight="1" x14ac:dyDescent="0.2">
      <c r="B137" s="915"/>
      <c r="C137" s="114">
        <v>2020</v>
      </c>
      <c r="D137" s="613">
        <v>1.0583040587940039E-2</v>
      </c>
      <c r="E137" s="613">
        <v>0.69171835389018177</v>
      </c>
      <c r="F137" s="613">
        <v>5.8632545540327118E-2</v>
      </c>
      <c r="G137" s="614">
        <v>0.14551105900532929</v>
      </c>
      <c r="H137" s="614">
        <v>9.241058535351207E-2</v>
      </c>
      <c r="I137" s="618">
        <v>1.1444156227096911E-3</v>
      </c>
      <c r="J137" s="613">
        <v>5.2671181339352909E-4</v>
      </c>
      <c r="K137" s="613">
        <v>0.47291196388261847</v>
      </c>
      <c r="L137" s="613">
        <v>9.3679458239277674E-2</v>
      </c>
      <c r="M137" s="614">
        <v>0.19586155003762232</v>
      </c>
      <c r="N137" s="614">
        <v>0.22949586155003762</v>
      </c>
      <c r="O137" s="618">
        <v>7.5244544770504155E-3</v>
      </c>
      <c r="P137" s="613">
        <v>1.0527828313015344E-2</v>
      </c>
      <c r="Q137" s="613">
        <v>0.69051704088309751</v>
      </c>
      <c r="R137" s="613">
        <v>5.8824963650611448E-2</v>
      </c>
      <c r="S137" s="614">
        <v>0.14578749837160226</v>
      </c>
      <c r="T137" s="614">
        <v>9.3163224823359911E-2</v>
      </c>
      <c r="U137" s="634">
        <v>1.1794439583134044E-3</v>
      </c>
    </row>
    <row r="138" spans="2:21" ht="12.75" customHeight="1" x14ac:dyDescent="0.2">
      <c r="B138" s="915"/>
      <c r="C138" s="114">
        <v>2021</v>
      </c>
      <c r="D138" s="613">
        <v>1.1068768174603609E-2</v>
      </c>
      <c r="E138" s="613">
        <v>0.67831013786955574</v>
      </c>
      <c r="F138" s="613">
        <v>6.1899039695540163E-2</v>
      </c>
      <c r="G138" s="614">
        <v>0.15095225071991822</v>
      </c>
      <c r="H138" s="614">
        <v>9.6409871492879315E-2</v>
      </c>
      <c r="I138" s="618">
        <v>1.3599320475027443E-3</v>
      </c>
      <c r="J138" s="613">
        <v>1.3070186903672721E-3</v>
      </c>
      <c r="K138" s="613">
        <v>0.42915958698209383</v>
      </c>
      <c r="L138" s="613">
        <v>0.11024702653247942</v>
      </c>
      <c r="M138" s="614">
        <v>0.22121291334466078</v>
      </c>
      <c r="N138" s="614">
        <v>0.23153836099856226</v>
      </c>
      <c r="O138" s="618">
        <v>6.5350934518363596E-3</v>
      </c>
      <c r="P138" s="613">
        <v>1.1008643359117115E-2</v>
      </c>
      <c r="Q138" s="613">
        <v>0.67677556346517687</v>
      </c>
      <c r="R138" s="613">
        <v>6.2196825844673433E-2</v>
      </c>
      <c r="S138" s="614">
        <v>0.15138500197860327</v>
      </c>
      <c r="T138" s="614">
        <v>9.7242158319294766E-2</v>
      </c>
      <c r="U138" s="634">
        <v>1.3918070331342491E-3</v>
      </c>
    </row>
    <row r="139" spans="2:21" ht="12.75" customHeight="1" x14ac:dyDescent="0.2">
      <c r="B139" s="915"/>
      <c r="C139" s="114">
        <v>2022</v>
      </c>
      <c r="D139" s="613">
        <v>1.1073660808009025E-2</v>
      </c>
      <c r="E139" s="613">
        <v>0.66652474994180377</v>
      </c>
      <c r="F139" s="613">
        <v>6.5221820483343643E-2</v>
      </c>
      <c r="G139" s="614">
        <v>0.15654338772799245</v>
      </c>
      <c r="H139" s="614">
        <v>9.9282555518644566E-2</v>
      </c>
      <c r="I139" s="618">
        <v>1.3538255202065461E-3</v>
      </c>
      <c r="J139" s="613">
        <v>2.1817685961682688E-2</v>
      </c>
      <c r="K139" s="613">
        <v>0.43628553896502337</v>
      </c>
      <c r="L139" s="613">
        <v>8.9861594054680555E-2</v>
      </c>
      <c r="M139" s="614">
        <v>0.21715415558737303</v>
      </c>
      <c r="N139" s="614">
        <v>0.23488102543124015</v>
      </c>
      <c r="O139" s="618" t="s">
        <v>362</v>
      </c>
      <c r="P139" s="613">
        <v>1.1137119603648068E-2</v>
      </c>
      <c r="Q139" s="613">
        <v>0.66516485894857835</v>
      </c>
      <c r="R139" s="613">
        <v>6.5367353496650224E-2</v>
      </c>
      <c r="S139" s="614">
        <v>0.15690138077772006</v>
      </c>
      <c r="T139" s="614">
        <v>0.10008345792422095</v>
      </c>
      <c r="U139" s="634">
        <v>1.345829249182522E-3</v>
      </c>
    </row>
    <row r="140" spans="2:21" ht="12.75" customHeight="1" x14ac:dyDescent="0.2">
      <c r="B140" s="915"/>
      <c r="C140" s="114">
        <v>2023</v>
      </c>
      <c r="D140" s="613">
        <v>1.117861096454106E-2</v>
      </c>
      <c r="E140" s="613">
        <v>0.65222652200945297</v>
      </c>
      <c r="F140" s="613">
        <v>7.0913254827489405E-2</v>
      </c>
      <c r="G140" s="614">
        <v>0.16136533906606487</v>
      </c>
      <c r="H140" s="614">
        <v>0.10317077765411396</v>
      </c>
      <c r="I140" s="618">
        <v>1.1454954783377007E-3</v>
      </c>
      <c r="J140" s="613">
        <v>2.672633476288148E-3</v>
      </c>
      <c r="K140" s="613">
        <v>0.46118466032693151</v>
      </c>
      <c r="L140" s="613">
        <v>0.12120082043632298</v>
      </c>
      <c r="M140" s="614">
        <v>0.19622102057306237</v>
      </c>
      <c r="N140" s="614">
        <v>0.21872086518739511</v>
      </c>
      <c r="O140" s="618" t="s">
        <v>362</v>
      </c>
      <c r="P140" s="613">
        <v>1.1124487742703935E-2</v>
      </c>
      <c r="Q140" s="613">
        <v>0.6510109296716764</v>
      </c>
      <c r="R140" s="613">
        <v>7.1233232757463322E-2</v>
      </c>
      <c r="S140" s="614">
        <v>0.16158712448521192</v>
      </c>
      <c r="T140" s="614">
        <v>0.10390601861019456</v>
      </c>
      <c r="U140" s="634">
        <v>1.138206732749893E-3</v>
      </c>
    </row>
    <row r="141" spans="2:21" ht="12.75" customHeight="1" thickBot="1" x14ac:dyDescent="0.25">
      <c r="B141" s="917"/>
      <c r="C141" s="115">
        <v>2024</v>
      </c>
      <c r="D141" s="616">
        <v>1.1729464470533611E-2</v>
      </c>
      <c r="E141" s="616">
        <v>0.63431415966173366</v>
      </c>
      <c r="F141" s="616">
        <v>7.7414382650713071E-2</v>
      </c>
      <c r="G141" s="617">
        <v>0.17129615453505315</v>
      </c>
      <c r="H141" s="617">
        <v>0.10417629463775446</v>
      </c>
      <c r="I141" s="619">
        <v>1.0695440442121261E-3</v>
      </c>
      <c r="J141" s="616">
        <v>6.9399403294850177E-3</v>
      </c>
      <c r="K141" s="616">
        <v>0.45129069918277326</v>
      </c>
      <c r="L141" s="616">
        <v>0.1092878453755351</v>
      </c>
      <c r="M141" s="617">
        <v>0.24257361525489685</v>
      </c>
      <c r="N141" s="617">
        <v>0.18990789985730963</v>
      </c>
      <c r="O141" s="619" t="s">
        <v>362</v>
      </c>
      <c r="P141" s="616">
        <v>1.1700228623537007E-2</v>
      </c>
      <c r="Q141" s="616">
        <v>0.63319696185047458</v>
      </c>
      <c r="R141" s="616">
        <v>7.7608942204445849E-2</v>
      </c>
      <c r="S141" s="617">
        <v>0.17173124096003889</v>
      </c>
      <c r="T141" s="617">
        <v>0.10469961094625592</v>
      </c>
      <c r="U141" s="635">
        <v>1.0630154152477737E-3</v>
      </c>
    </row>
    <row r="142" spans="2:21" ht="12.75" customHeight="1" x14ac:dyDescent="0.2">
      <c r="B142" s="913" t="s">
        <v>233</v>
      </c>
      <c r="C142" s="905">
        <v>2011</v>
      </c>
      <c r="D142" s="613">
        <v>1.845892743280581E-3</v>
      </c>
      <c r="E142" s="613">
        <v>0.10740617031442058</v>
      </c>
      <c r="F142" s="613">
        <v>2.7336481033683899E-2</v>
      </c>
      <c r="G142" s="614">
        <v>2.4046982368879651E-2</v>
      </c>
      <c r="H142" s="614">
        <v>0.83306613210882685</v>
      </c>
      <c r="I142" s="618">
        <v>6.2983414309084858E-3</v>
      </c>
      <c r="J142" s="613">
        <v>6.160631209731998E-3</v>
      </c>
      <c r="K142" s="613">
        <v>0.12246557802661541</v>
      </c>
      <c r="L142" s="613">
        <v>8.2810710499469642E-2</v>
      </c>
      <c r="M142" s="614">
        <v>3.7740829544061875E-2</v>
      </c>
      <c r="N142" s="614">
        <v>0.7432203774768581</v>
      </c>
      <c r="O142" s="618">
        <v>7.6018732432630862E-3</v>
      </c>
      <c r="P142" s="613">
        <v>2.4899628038618686E-3</v>
      </c>
      <c r="Q142" s="613">
        <v>0.1096541196890877</v>
      </c>
      <c r="R142" s="613">
        <v>3.5617235617197242E-2</v>
      </c>
      <c r="S142" s="614">
        <v>2.6091091658072375E-2</v>
      </c>
      <c r="T142" s="614">
        <v>0.81965466787322616</v>
      </c>
      <c r="U142" s="634">
        <v>6.4929223585546859E-3</v>
      </c>
    </row>
    <row r="143" spans="2:21" ht="12.75" customHeight="1" x14ac:dyDescent="0.2">
      <c r="B143" s="915"/>
      <c r="C143" s="114">
        <v>2012</v>
      </c>
      <c r="D143" s="613">
        <v>1.3975980345779927E-3</v>
      </c>
      <c r="E143" s="613">
        <v>0.10035089452033889</v>
      </c>
      <c r="F143" s="613">
        <v>2.3471433181316267E-2</v>
      </c>
      <c r="G143" s="614">
        <v>2.5588114311448949E-2</v>
      </c>
      <c r="H143" s="614">
        <v>0.8418566362417178</v>
      </c>
      <c r="I143" s="618">
        <v>7.3353237105999933E-3</v>
      </c>
      <c r="J143" s="613">
        <v>5.6712295824345284E-3</v>
      </c>
      <c r="K143" s="613">
        <v>0.11882362066544389</v>
      </c>
      <c r="L143" s="613">
        <v>7.1684768677096597E-2</v>
      </c>
      <c r="M143" s="614">
        <v>4.1744148192446956E-2</v>
      </c>
      <c r="N143" s="614">
        <v>0.75405871516142742</v>
      </c>
      <c r="O143" s="618">
        <v>8.0175177211507052E-3</v>
      </c>
      <c r="P143" s="613">
        <v>2.0300472424547985E-3</v>
      </c>
      <c r="Q143" s="613">
        <v>0.10308464938127362</v>
      </c>
      <c r="R143" s="613">
        <v>3.0606462371817876E-2</v>
      </c>
      <c r="S143" s="614">
        <v>2.7979024879205512E-2</v>
      </c>
      <c r="T143" s="614">
        <v>0.8288635354049575</v>
      </c>
      <c r="U143" s="634">
        <v>7.4362807202906153E-3</v>
      </c>
    </row>
    <row r="144" spans="2:21" ht="12.75" customHeight="1" x14ac:dyDescent="0.2">
      <c r="B144" s="915"/>
      <c r="C144" s="114">
        <v>2013</v>
      </c>
      <c r="D144" s="613">
        <v>1.5765962905808376E-3</v>
      </c>
      <c r="E144" s="613">
        <v>9.5241760685971816E-2</v>
      </c>
      <c r="F144" s="613">
        <v>1.8559105825189822E-2</v>
      </c>
      <c r="G144" s="614">
        <v>2.6801384746987511E-2</v>
      </c>
      <c r="H144" s="614">
        <v>0.8503047396651644</v>
      </c>
      <c r="I144" s="618">
        <v>7.516412786105652E-3</v>
      </c>
      <c r="J144" s="613">
        <v>4.430912913988551E-3</v>
      </c>
      <c r="K144" s="613">
        <v>0.11228797101481319</v>
      </c>
      <c r="L144" s="613">
        <v>6.2054891139721902E-2</v>
      </c>
      <c r="M144" s="614">
        <v>4.6051424237801175E-2</v>
      </c>
      <c r="N144" s="614">
        <v>0.76710747322253114</v>
      </c>
      <c r="O144" s="618">
        <v>8.0673274711441593E-3</v>
      </c>
      <c r="P144" s="613">
        <v>1.9915340730823146E-3</v>
      </c>
      <c r="Q144" s="613">
        <v>9.7719802769985181E-2</v>
      </c>
      <c r="R144" s="613">
        <v>2.4882176138610428E-2</v>
      </c>
      <c r="S144" s="614">
        <v>2.9599801935143704E-2</v>
      </c>
      <c r="T144" s="614">
        <v>0.83821018471467812</v>
      </c>
      <c r="U144" s="634">
        <v>7.5965003685002303E-3</v>
      </c>
    </row>
    <row r="145" spans="2:21" ht="12.75" customHeight="1" x14ac:dyDescent="0.2">
      <c r="B145" s="915"/>
      <c r="C145" s="114">
        <v>2014</v>
      </c>
      <c r="D145" s="613">
        <v>9.9627518825475816E-4</v>
      </c>
      <c r="E145" s="613">
        <v>8.3516016919133421E-2</v>
      </c>
      <c r="F145" s="613">
        <v>1.5010529602394998E-2</v>
      </c>
      <c r="G145" s="614">
        <v>2.7617349611775741E-2</v>
      </c>
      <c r="H145" s="614">
        <v>0.86596743837693768</v>
      </c>
      <c r="I145" s="618">
        <v>6.8924151524683754E-3</v>
      </c>
      <c r="J145" s="613">
        <v>3.3965439565146359E-3</v>
      </c>
      <c r="K145" s="613">
        <v>9.734563990423066E-2</v>
      </c>
      <c r="L145" s="613">
        <v>5.0055516390950003E-2</v>
      </c>
      <c r="M145" s="614">
        <v>4.6993976085270055E-2</v>
      </c>
      <c r="N145" s="614">
        <v>0.79371231302693124</v>
      </c>
      <c r="O145" s="618">
        <v>8.4958606120770237E-3</v>
      </c>
      <c r="P145" s="613">
        <v>1.3373702457185979E-3</v>
      </c>
      <c r="Q145" s="613">
        <v>8.5481303519193974E-2</v>
      </c>
      <c r="R145" s="613">
        <v>1.9990668468730256E-2</v>
      </c>
      <c r="S145" s="614">
        <v>3.0370904383570492E-2</v>
      </c>
      <c r="T145" s="614">
        <v>0.85569947736389451</v>
      </c>
      <c r="U145" s="634">
        <v>7.1202760188920338E-3</v>
      </c>
    </row>
    <row r="146" spans="2:21" ht="12.75" customHeight="1" x14ac:dyDescent="0.2">
      <c r="B146" s="915"/>
      <c r="C146" s="114">
        <v>2015</v>
      </c>
      <c r="D146" s="613">
        <v>8.372774147689143E-4</v>
      </c>
      <c r="E146" s="613">
        <v>6.9959559600011406E-2</v>
      </c>
      <c r="F146" s="613">
        <v>1.3644003077353898E-2</v>
      </c>
      <c r="G146" s="614">
        <v>2.7534232141632437E-2</v>
      </c>
      <c r="H146" s="614">
        <v>0.88044803810013772</v>
      </c>
      <c r="I146" s="618">
        <v>7.5768896660956013E-3</v>
      </c>
      <c r="J146" s="613">
        <v>2.4177979159434588E-3</v>
      </c>
      <c r="K146" s="613">
        <v>8.0833318107905644E-2</v>
      </c>
      <c r="L146" s="613">
        <v>4.2867191639413153E-2</v>
      </c>
      <c r="M146" s="614">
        <v>4.9644029500788681E-2</v>
      </c>
      <c r="N146" s="614">
        <v>0.81517548827946573</v>
      </c>
      <c r="O146" s="618">
        <v>9.0621745564832927E-3</v>
      </c>
      <c r="P146" s="613">
        <v>1.0585549497132043E-3</v>
      </c>
      <c r="Q146" s="613">
        <v>7.1481917884145194E-2</v>
      </c>
      <c r="R146" s="613">
        <v>1.7735335725946051E-2</v>
      </c>
      <c r="S146" s="614">
        <v>3.0629669027212938E-2</v>
      </c>
      <c r="T146" s="614">
        <v>0.87130968847853318</v>
      </c>
      <c r="U146" s="634">
        <v>7.7848339344494429E-3</v>
      </c>
    </row>
    <row r="147" spans="2:21" ht="12.75" customHeight="1" x14ac:dyDescent="0.2">
      <c r="B147" s="915"/>
      <c r="C147" s="114">
        <v>2016</v>
      </c>
      <c r="D147" s="613">
        <v>6.8359154334943196E-4</v>
      </c>
      <c r="E147" s="613">
        <v>6.6407969050476121E-2</v>
      </c>
      <c r="F147" s="613">
        <v>1.1665534879461689E-2</v>
      </c>
      <c r="G147" s="614">
        <v>2.9257741840726027E-2</v>
      </c>
      <c r="H147" s="614">
        <v>0.88444187033881061</v>
      </c>
      <c r="I147" s="618">
        <v>7.5432923471760215E-3</v>
      </c>
      <c r="J147" s="613">
        <v>1.9654534108181818E-3</v>
      </c>
      <c r="K147" s="613">
        <v>7.6582371707439062E-2</v>
      </c>
      <c r="L147" s="613">
        <v>3.4904969215066139E-2</v>
      </c>
      <c r="M147" s="614">
        <v>5.3972092341599665E-2</v>
      </c>
      <c r="N147" s="614">
        <v>0.82277439843404532</v>
      </c>
      <c r="O147" s="618">
        <v>9.8005665549250765E-3</v>
      </c>
      <c r="P147" s="613">
        <v>8.6073131578104215E-4</v>
      </c>
      <c r="Q147" s="613">
        <v>6.7813964046521139E-2</v>
      </c>
      <c r="R147" s="613">
        <v>1.4876979274618939E-2</v>
      </c>
      <c r="S147" s="614">
        <v>3.2673004073438115E-2</v>
      </c>
      <c r="T147" s="614">
        <v>0.87592007698738383</v>
      </c>
      <c r="U147" s="634">
        <v>7.8552238037735943E-3</v>
      </c>
    </row>
    <row r="148" spans="2:21" ht="12.75" customHeight="1" x14ac:dyDescent="0.2">
      <c r="B148" s="915"/>
      <c r="C148" s="114">
        <v>2017</v>
      </c>
      <c r="D148" s="613">
        <v>7.807977417642253E-4</v>
      </c>
      <c r="E148" s="613">
        <v>6.7099663523650793E-2</v>
      </c>
      <c r="F148" s="613">
        <v>1.0689595859628273E-2</v>
      </c>
      <c r="G148" s="614">
        <v>3.2376414727990965E-2</v>
      </c>
      <c r="H148" s="614">
        <v>0.88133367006233776</v>
      </c>
      <c r="I148" s="618">
        <v>7.7198580846279466E-3</v>
      </c>
      <c r="J148" s="613">
        <v>2.0329138151613992E-3</v>
      </c>
      <c r="K148" s="613">
        <v>7.2401538242943195E-2</v>
      </c>
      <c r="L148" s="613">
        <v>3.1623746864176183E-2</v>
      </c>
      <c r="M148" s="614">
        <v>5.8096191404695699E-2</v>
      </c>
      <c r="N148" s="614">
        <v>0.82668953947918633</v>
      </c>
      <c r="O148" s="618">
        <v>9.1560701938372471E-3</v>
      </c>
      <c r="P148" s="613">
        <v>9.5414525956148428E-4</v>
      </c>
      <c r="Q148" s="613">
        <v>6.7833674404740918E-2</v>
      </c>
      <c r="R148" s="613">
        <v>1.358779610713862E-2</v>
      </c>
      <c r="S148" s="614">
        <v>3.5937154454868003E-2</v>
      </c>
      <c r="T148" s="614">
        <v>0.87376853724435666</v>
      </c>
      <c r="U148" s="634">
        <v>7.9186925293342758E-3</v>
      </c>
    </row>
    <row r="149" spans="2:21" ht="12.75" customHeight="1" x14ac:dyDescent="0.2">
      <c r="B149" s="915"/>
      <c r="C149" s="114">
        <v>2018</v>
      </c>
      <c r="D149" s="613">
        <v>9.7016815005125483E-4</v>
      </c>
      <c r="E149" s="613">
        <v>6.6023259561943798E-2</v>
      </c>
      <c r="F149" s="613">
        <v>1.0598241228246061E-2</v>
      </c>
      <c r="G149" s="614">
        <v>3.3862313402392284E-2</v>
      </c>
      <c r="H149" s="614">
        <v>0.88036908204772168</v>
      </c>
      <c r="I149" s="618">
        <v>8.1769356096450061E-3</v>
      </c>
      <c r="J149" s="613">
        <v>2.3108582212763777E-3</v>
      </c>
      <c r="K149" s="613">
        <v>7.0626345407644842E-2</v>
      </c>
      <c r="L149" s="613">
        <v>2.9616914212261324E-2</v>
      </c>
      <c r="M149" s="614">
        <v>6.2509627990598213E-2</v>
      </c>
      <c r="N149" s="614">
        <v>0.82518850632783225</v>
      </c>
      <c r="O149" s="618">
        <v>9.7477478403871064E-3</v>
      </c>
      <c r="P149" s="613">
        <v>1.1578033126917406E-3</v>
      </c>
      <c r="Q149" s="613">
        <v>6.6667480608883445E-2</v>
      </c>
      <c r="R149" s="613">
        <v>1.3259983770503386E-2</v>
      </c>
      <c r="S149" s="614">
        <v>3.7871624463418699E-2</v>
      </c>
      <c r="T149" s="614">
        <v>0.87264633051698504</v>
      </c>
      <c r="U149" s="634">
        <v>8.3967773275176721E-3</v>
      </c>
    </row>
    <row r="150" spans="2:21" ht="12.75" customHeight="1" x14ac:dyDescent="0.2">
      <c r="B150" s="915"/>
      <c r="C150" s="114">
        <v>2019</v>
      </c>
      <c r="D150" s="613">
        <v>7.7210228351114435E-4</v>
      </c>
      <c r="E150" s="613">
        <v>6.6492653646647554E-2</v>
      </c>
      <c r="F150" s="613">
        <v>9.774882282923298E-3</v>
      </c>
      <c r="G150" s="614">
        <v>3.5242509916146927E-2</v>
      </c>
      <c r="H150" s="614">
        <v>0.88010835941263388</v>
      </c>
      <c r="I150" s="618">
        <v>7.6094924581372415E-3</v>
      </c>
      <c r="J150" s="613">
        <v>1.7894020909774429E-3</v>
      </c>
      <c r="K150" s="613">
        <v>7.2385088887938029E-2</v>
      </c>
      <c r="L150" s="613">
        <v>2.5965337625146877E-2</v>
      </c>
      <c r="M150" s="614">
        <v>6.5875249511621062E-2</v>
      </c>
      <c r="N150" s="614">
        <v>0.8247921741164802</v>
      </c>
      <c r="O150" s="618">
        <v>9.192747767836313E-3</v>
      </c>
      <c r="P150" s="613">
        <v>9.1649476287605888E-4</v>
      </c>
      <c r="Q150" s="613">
        <v>6.7329008207753976E-2</v>
      </c>
      <c r="R150" s="613">
        <v>1.2072906888602814E-2</v>
      </c>
      <c r="S150" s="614">
        <v>3.959042897350587E-2</v>
      </c>
      <c r="T150" s="614">
        <v>0.8722569462055344</v>
      </c>
      <c r="U150" s="634">
        <v>7.8342149617269107E-3</v>
      </c>
    </row>
    <row r="151" spans="2:21" ht="12.75" customHeight="1" x14ac:dyDescent="0.2">
      <c r="B151" s="915"/>
      <c r="C151" s="114">
        <v>2020</v>
      </c>
      <c r="D151" s="613">
        <v>7.7424166889031624E-4</v>
      </c>
      <c r="E151" s="613">
        <v>6.8788628702542487E-2</v>
      </c>
      <c r="F151" s="613">
        <v>1.0299752984353046E-2</v>
      </c>
      <c r="G151" s="614">
        <v>3.9878416943462648E-2</v>
      </c>
      <c r="H151" s="614">
        <v>0.8722766673080703</v>
      </c>
      <c r="I151" s="618">
        <v>7.9822923926810771E-3</v>
      </c>
      <c r="J151" s="613">
        <v>1.7836371866617698E-3</v>
      </c>
      <c r="K151" s="613">
        <v>7.5469626451153349E-2</v>
      </c>
      <c r="L151" s="613">
        <v>2.5260227068082983E-2</v>
      </c>
      <c r="M151" s="614">
        <v>7.2242337476407251E-2</v>
      </c>
      <c r="N151" s="614">
        <v>0.81626057746851388</v>
      </c>
      <c r="O151" s="618">
        <v>8.9835943491807912E-3</v>
      </c>
      <c r="P151" s="613">
        <v>9.2110496754818736E-4</v>
      </c>
      <c r="Q151" s="613">
        <v>6.9760689059867126E-2</v>
      </c>
      <c r="R151" s="613">
        <v>1.2476446396141748E-2</v>
      </c>
      <c r="S151" s="614">
        <v>4.4587247172333977E-2</v>
      </c>
      <c r="T151" s="614">
        <v>0.86412653429587327</v>
      </c>
      <c r="U151" s="634">
        <v>8.1279781082356645E-3</v>
      </c>
    </row>
    <row r="152" spans="2:21" ht="12.75" customHeight="1" x14ac:dyDescent="0.2">
      <c r="B152" s="915"/>
      <c r="C152" s="114">
        <v>2021</v>
      </c>
      <c r="D152" s="613">
        <v>9.5859954827426451E-4</v>
      </c>
      <c r="E152" s="613">
        <v>7.084972432096022E-2</v>
      </c>
      <c r="F152" s="613">
        <v>1.0342970771785791E-2</v>
      </c>
      <c r="G152" s="614">
        <v>4.2899645655247801E-2</v>
      </c>
      <c r="H152" s="614">
        <v>0.86682541230548482</v>
      </c>
      <c r="I152" s="618">
        <v>8.1236473982469817E-3</v>
      </c>
      <c r="J152" s="613">
        <v>1.7013963049590359E-3</v>
      </c>
      <c r="K152" s="613">
        <v>8.1518610538857242E-2</v>
      </c>
      <c r="L152" s="613">
        <v>2.3874163921923441E-2</v>
      </c>
      <c r="M152" s="614">
        <v>7.9178424813106871E-2</v>
      </c>
      <c r="N152" s="614">
        <v>0.80356651846313565</v>
      </c>
      <c r="O152" s="618">
        <v>1.0160885958017746E-2</v>
      </c>
      <c r="P152" s="613">
        <v>1.0693636934939541E-3</v>
      </c>
      <c r="Q152" s="613">
        <v>7.2440644113940689E-2</v>
      </c>
      <c r="R152" s="613">
        <v>1.2360711196187731E-2</v>
      </c>
      <c r="S152" s="614">
        <v>4.8309453825343879E-2</v>
      </c>
      <c r="T152" s="614">
        <v>0.85739239144084956</v>
      </c>
      <c r="U152" s="634">
        <v>8.4274357301841428E-3</v>
      </c>
    </row>
    <row r="153" spans="2:21" ht="12.75" customHeight="1" x14ac:dyDescent="0.2">
      <c r="B153" s="915"/>
      <c r="C153" s="114">
        <v>2022</v>
      </c>
      <c r="D153" s="613">
        <v>1.0452488406793514E-3</v>
      </c>
      <c r="E153" s="613">
        <v>7.14873905083728E-2</v>
      </c>
      <c r="F153" s="613">
        <v>1.0608141101197998E-2</v>
      </c>
      <c r="G153" s="614">
        <v>4.6513618305729983E-2</v>
      </c>
      <c r="H153" s="614">
        <v>0.86191585912945856</v>
      </c>
      <c r="I153" s="618">
        <v>8.4297421145612325E-3</v>
      </c>
      <c r="J153" s="613">
        <v>1.6581062064350109E-3</v>
      </c>
      <c r="K153" s="613">
        <v>8.5015837691281251E-2</v>
      </c>
      <c r="L153" s="613">
        <v>2.3244728249178614E-2</v>
      </c>
      <c r="M153" s="614">
        <v>8.7943268746606157E-2</v>
      </c>
      <c r="N153" s="614">
        <v>0.79106241876595729</v>
      </c>
      <c r="O153" s="618">
        <v>1.1075640340541471E-2</v>
      </c>
      <c r="P153" s="613">
        <v>1.137130969124424E-3</v>
      </c>
      <c r="Q153" s="613">
        <v>7.351563164762992E-2</v>
      </c>
      <c r="R153" s="613">
        <v>1.2502670869974603E-2</v>
      </c>
      <c r="S153" s="614">
        <v>5.2724924028635697E-2</v>
      </c>
      <c r="T153" s="614">
        <v>0.85129321628950938</v>
      </c>
      <c r="U153" s="634">
        <v>8.8264261951259623E-3</v>
      </c>
    </row>
    <row r="154" spans="2:21" ht="12.75" customHeight="1" x14ac:dyDescent="0.2">
      <c r="B154" s="915"/>
      <c r="C154" s="114">
        <v>2023</v>
      </c>
      <c r="D154" s="613">
        <v>1.1415128931759567E-3</v>
      </c>
      <c r="E154" s="613">
        <v>7.1905441072204396E-2</v>
      </c>
      <c r="F154" s="613">
        <v>1.1049366685359741E-2</v>
      </c>
      <c r="G154" s="614">
        <v>4.981353088064578E-2</v>
      </c>
      <c r="H154" s="614">
        <v>0.85728546429097618</v>
      </c>
      <c r="I154" s="618">
        <v>8.8046841776377675E-3</v>
      </c>
      <c r="J154" s="613">
        <v>2.2531735471806656E-3</v>
      </c>
      <c r="K154" s="613">
        <v>8.7901862773302586E-2</v>
      </c>
      <c r="L154" s="613">
        <v>2.2738510500575366E-2</v>
      </c>
      <c r="M154" s="614">
        <v>9.1904757623705396E-2</v>
      </c>
      <c r="N154" s="614">
        <v>0.7836369030494823</v>
      </c>
      <c r="O154" s="618">
        <v>1.1564792505753731E-2</v>
      </c>
      <c r="P154" s="613">
        <v>1.3089071217629669E-3</v>
      </c>
      <c r="Q154" s="613">
        <v>7.4314187537379284E-2</v>
      </c>
      <c r="R154" s="613">
        <v>1.2809521823298402E-2</v>
      </c>
      <c r="S154" s="614">
        <v>5.6151641711098502E-2</v>
      </c>
      <c r="T154" s="614">
        <v>0.84619543960480004</v>
      </c>
      <c r="U154" s="634">
        <v>9.2203022016607693E-3</v>
      </c>
    </row>
    <row r="155" spans="2:21" ht="12.75" customHeight="1" thickBot="1" x14ac:dyDescent="0.25">
      <c r="B155" s="917"/>
      <c r="C155" s="115">
        <v>2024</v>
      </c>
      <c r="D155" s="616">
        <v>9.4921212757263437E-4</v>
      </c>
      <c r="E155" s="616">
        <v>7.0124883269638477E-2</v>
      </c>
      <c r="F155" s="616">
        <v>1.1023012823366379E-2</v>
      </c>
      <c r="G155" s="617">
        <v>5.1643040731714822E-2</v>
      </c>
      <c r="H155" s="617">
        <v>0.85739065644803047</v>
      </c>
      <c r="I155" s="619">
        <v>8.8691945996773186E-3</v>
      </c>
      <c r="J155" s="616">
        <v>2.1744444549501038E-3</v>
      </c>
      <c r="K155" s="616">
        <v>8.9882758897939105E-2</v>
      </c>
      <c r="L155" s="616">
        <v>2.2121968013264541E-2</v>
      </c>
      <c r="M155" s="617">
        <v>9.2170142954871415E-2</v>
      </c>
      <c r="N155" s="617">
        <v>0.7819123134753494</v>
      </c>
      <c r="O155" s="619">
        <v>1.1738372203625329E-2</v>
      </c>
      <c r="P155" s="616">
        <v>1.1321288411095015E-3</v>
      </c>
      <c r="Q155" s="616">
        <v>7.3074565216191878E-2</v>
      </c>
      <c r="R155" s="616">
        <v>1.2679991962477578E-2</v>
      </c>
      <c r="S155" s="617">
        <v>5.7693390679385316E-2</v>
      </c>
      <c r="T155" s="617">
        <v>0.84612238500981041</v>
      </c>
      <c r="U155" s="635">
        <v>9.2975382910253073E-3</v>
      </c>
    </row>
    <row r="156" spans="2:21" ht="12.75" customHeight="1" x14ac:dyDescent="0.2">
      <c r="B156" s="913" t="s">
        <v>234</v>
      </c>
      <c r="C156" s="905">
        <v>2011</v>
      </c>
      <c r="D156" s="613">
        <v>2.3423628605005998E-3</v>
      </c>
      <c r="E156" s="613">
        <v>0.11703261337443997</v>
      </c>
      <c r="F156" s="613">
        <v>3.3330035291665935E-2</v>
      </c>
      <c r="G156" s="614">
        <v>1.8160681179556559E-2</v>
      </c>
      <c r="H156" s="614">
        <v>0.82365957450153304</v>
      </c>
      <c r="I156" s="618">
        <v>5.4746836655659983E-3</v>
      </c>
      <c r="J156" s="613">
        <v>1.6872129267593433E-2</v>
      </c>
      <c r="K156" s="613">
        <v>0.12712655316916657</v>
      </c>
      <c r="L156" s="613">
        <v>0.19345610257473814</v>
      </c>
      <c r="M156" s="614">
        <v>2.9254783791532214E-2</v>
      </c>
      <c r="N156" s="614">
        <v>0.62590963712112424</v>
      </c>
      <c r="O156" s="618">
        <v>7.3807940758452836E-3</v>
      </c>
      <c r="P156" s="613">
        <v>3.4253388875895986E-3</v>
      </c>
      <c r="Q156" s="613">
        <v>0.11778496509918843</v>
      </c>
      <c r="R156" s="613">
        <v>4.5265030481606107E-2</v>
      </c>
      <c r="S156" s="614">
        <v>1.8987580032174725E-2</v>
      </c>
      <c r="T156" s="614">
        <v>0.80892028444406949</v>
      </c>
      <c r="U156" s="634">
        <v>5.6167555902949156E-3</v>
      </c>
    </row>
    <row r="157" spans="2:21" ht="12.75" customHeight="1" x14ac:dyDescent="0.2">
      <c r="B157" s="915"/>
      <c r="C157" s="114">
        <v>2012</v>
      </c>
      <c r="D157" s="613">
        <v>1.7072313491516694E-3</v>
      </c>
      <c r="E157" s="613">
        <v>0.10911953320009556</v>
      </c>
      <c r="F157" s="613">
        <v>2.6770651439097782E-2</v>
      </c>
      <c r="G157" s="614">
        <v>1.9004575508378984E-2</v>
      </c>
      <c r="H157" s="614">
        <v>0.8373140837156543</v>
      </c>
      <c r="I157" s="618">
        <v>6.0839247876217535E-3</v>
      </c>
      <c r="J157" s="613">
        <v>1.4113697019130761E-2</v>
      </c>
      <c r="K157" s="613">
        <v>0.11909626169782453</v>
      </c>
      <c r="L157" s="613">
        <v>0.17131373446755901</v>
      </c>
      <c r="M157" s="614">
        <v>3.6704589612678092E-2</v>
      </c>
      <c r="N157" s="614">
        <v>0.64963404421223003</v>
      </c>
      <c r="O157" s="618">
        <v>9.1376729905776159E-3</v>
      </c>
      <c r="P157" s="613">
        <v>2.5941466900792345E-3</v>
      </c>
      <c r="Q157" s="613">
        <v>0.10983275111342253</v>
      </c>
      <c r="R157" s="613">
        <v>3.7103769764094935E-2</v>
      </c>
      <c r="S157" s="614">
        <v>2.0269916860326129E-2</v>
      </c>
      <c r="T157" s="614">
        <v>0.82389718395956457</v>
      </c>
      <c r="U157" s="634">
        <v>6.3022316125126909E-3</v>
      </c>
    </row>
    <row r="158" spans="2:21" ht="12.75" customHeight="1" x14ac:dyDescent="0.2">
      <c r="B158" s="915"/>
      <c r="C158" s="114">
        <v>2013</v>
      </c>
      <c r="D158" s="613">
        <v>1.8028309450975658E-3</v>
      </c>
      <c r="E158" s="613">
        <v>0.10464221607866114</v>
      </c>
      <c r="F158" s="613">
        <v>1.9436617783155846E-2</v>
      </c>
      <c r="G158" s="614">
        <v>2.0993608144831016E-2</v>
      </c>
      <c r="H158" s="614">
        <v>0.84714800388241662</v>
      </c>
      <c r="I158" s="618">
        <v>5.9767231658378744E-3</v>
      </c>
      <c r="J158" s="613">
        <v>1.0683820523017123E-2</v>
      </c>
      <c r="K158" s="613">
        <v>0.1100321494782711</v>
      </c>
      <c r="L158" s="613">
        <v>0.14218722870377112</v>
      </c>
      <c r="M158" s="614">
        <v>4.5724791504472367E-2</v>
      </c>
      <c r="N158" s="614">
        <v>0.68121327874269777</v>
      </c>
      <c r="O158" s="618">
        <v>1.015873104777054E-2</v>
      </c>
      <c r="P158" s="613">
        <v>2.3845129916521867E-3</v>
      </c>
      <c r="Q158" s="613">
        <v>0.10499524289658164</v>
      </c>
      <c r="R158" s="613">
        <v>2.7476468066693727E-2</v>
      </c>
      <c r="S158" s="614">
        <v>2.2613437244295369E-2</v>
      </c>
      <c r="T158" s="614">
        <v>0.83627970484131331</v>
      </c>
      <c r="U158" s="634">
        <v>6.250633959463645E-3</v>
      </c>
    </row>
    <row r="159" spans="2:21" ht="12.75" customHeight="1" x14ac:dyDescent="0.2">
      <c r="B159" s="915"/>
      <c r="C159" s="114">
        <v>2014</v>
      </c>
      <c r="D159" s="613">
        <v>1.037422929289814E-3</v>
      </c>
      <c r="E159" s="613">
        <v>9.499453588472985E-2</v>
      </c>
      <c r="F159" s="613">
        <v>1.6719235551758652E-2</v>
      </c>
      <c r="G159" s="614">
        <v>2.1498293956542517E-2</v>
      </c>
      <c r="H159" s="614">
        <v>0.86016312387864291</v>
      </c>
      <c r="I159" s="618">
        <v>5.5873877990361923E-3</v>
      </c>
      <c r="J159" s="613">
        <v>6.3540095186126527E-3</v>
      </c>
      <c r="K159" s="613">
        <v>9.714704243106885E-2</v>
      </c>
      <c r="L159" s="613">
        <v>0.12710207559447559</v>
      </c>
      <c r="M159" s="614">
        <v>4.9103143593320048E-2</v>
      </c>
      <c r="N159" s="614">
        <v>0.70873103645494417</v>
      </c>
      <c r="O159" s="618">
        <v>1.1562692407578706E-2</v>
      </c>
      <c r="P159" s="613">
        <v>1.3678407004650115E-3</v>
      </c>
      <c r="Q159" s="613">
        <v>9.512831089309888E-2</v>
      </c>
      <c r="R159" s="613">
        <v>2.3579361192550351E-2</v>
      </c>
      <c r="S159" s="614">
        <v>2.32138933806031E-2</v>
      </c>
      <c r="T159" s="614">
        <v>0.85075184993994102</v>
      </c>
      <c r="U159" s="634">
        <v>5.9587438933416132E-3</v>
      </c>
    </row>
    <row r="160" spans="2:21" ht="12.75" customHeight="1" x14ac:dyDescent="0.2">
      <c r="B160" s="915"/>
      <c r="C160" s="114">
        <v>2015</v>
      </c>
      <c r="D160" s="613">
        <v>7.681876380043305E-4</v>
      </c>
      <c r="E160" s="613">
        <v>8.1470518496757585E-2</v>
      </c>
      <c r="F160" s="613">
        <v>1.5670352697464612E-2</v>
      </c>
      <c r="G160" s="614">
        <v>2.134819004045933E-2</v>
      </c>
      <c r="H160" s="614">
        <v>0.87499219395016314</v>
      </c>
      <c r="I160" s="618">
        <v>5.7505571771510619E-3</v>
      </c>
      <c r="J160" s="613">
        <v>3.5542306810364601E-3</v>
      </c>
      <c r="K160" s="613">
        <v>8.4575403194985868E-2</v>
      </c>
      <c r="L160" s="613">
        <v>0.11036459527631276</v>
      </c>
      <c r="M160" s="614">
        <v>5.4261255063823281E-2</v>
      </c>
      <c r="N160" s="614">
        <v>0.73460215546892915</v>
      </c>
      <c r="O160" s="618">
        <v>1.2642360314912482E-2</v>
      </c>
      <c r="P160" s="613">
        <v>9.3352719369704936E-4</v>
      </c>
      <c r="Q160" s="613">
        <v>8.1654779920056875E-2</v>
      </c>
      <c r="R160" s="613">
        <v>2.1290044767119667E-2</v>
      </c>
      <c r="S160" s="614">
        <v>2.3301437518476058E-2</v>
      </c>
      <c r="T160" s="614">
        <v>0.86666065483621302</v>
      </c>
      <c r="U160" s="634">
        <v>6.1595557644374315E-3</v>
      </c>
    </row>
    <row r="161" spans="2:21" ht="12.75" customHeight="1" x14ac:dyDescent="0.2">
      <c r="B161" s="915"/>
      <c r="C161" s="114">
        <v>2016</v>
      </c>
      <c r="D161" s="613">
        <v>7.2378367821948652E-4</v>
      </c>
      <c r="E161" s="613">
        <v>7.7045992505269653E-2</v>
      </c>
      <c r="F161" s="613">
        <v>1.1751202409863994E-2</v>
      </c>
      <c r="G161" s="614">
        <v>2.2173356449657157E-2</v>
      </c>
      <c r="H161" s="614">
        <v>0.88324102294318618</v>
      </c>
      <c r="I161" s="618">
        <v>5.0645947385795937E-3</v>
      </c>
      <c r="J161" s="613">
        <v>2.9767762651705791E-3</v>
      </c>
      <c r="K161" s="613">
        <v>9.2237771224170775E-2</v>
      </c>
      <c r="L161" s="613">
        <v>6.9824109935763434E-2</v>
      </c>
      <c r="M161" s="614">
        <v>5.7363942618164188E-2</v>
      </c>
      <c r="N161" s="614">
        <v>0.76656055462384443</v>
      </c>
      <c r="O161" s="618">
        <v>1.1036845332886546E-2</v>
      </c>
      <c r="P161" s="613">
        <v>8.4754671861140662E-4</v>
      </c>
      <c r="Q161" s="613">
        <v>7.7880518430522183E-2</v>
      </c>
      <c r="R161" s="613">
        <v>1.4941305937692492E-2</v>
      </c>
      <c r="S161" s="614">
        <v>2.4106471526294925E-2</v>
      </c>
      <c r="T161" s="614">
        <v>0.87683144592229723</v>
      </c>
      <c r="U161" s="634">
        <v>5.3926667863150642E-3</v>
      </c>
    </row>
    <row r="162" spans="2:21" ht="12.75" customHeight="1" x14ac:dyDescent="0.2">
      <c r="B162" s="915"/>
      <c r="C162" s="114">
        <v>2017</v>
      </c>
      <c r="D162" s="613">
        <v>9.8901601979571813E-4</v>
      </c>
      <c r="E162" s="613">
        <v>7.9215591423743598E-2</v>
      </c>
      <c r="F162" s="613">
        <v>1.1140659185455353E-2</v>
      </c>
      <c r="G162" s="614">
        <v>2.6081299206491305E-2</v>
      </c>
      <c r="H162" s="614">
        <v>0.87702253478179448</v>
      </c>
      <c r="I162" s="618">
        <v>5.5508993827196422E-3</v>
      </c>
      <c r="J162" s="613">
        <v>3.2805824054046415E-3</v>
      </c>
      <c r="K162" s="613">
        <v>8.676748048131952E-2</v>
      </c>
      <c r="L162" s="613">
        <v>7.3279420859481206E-2</v>
      </c>
      <c r="M162" s="614">
        <v>5.7598550892977669E-2</v>
      </c>
      <c r="N162" s="614">
        <v>0.77044085376764693</v>
      </c>
      <c r="O162" s="618">
        <v>8.6331115931701109E-3</v>
      </c>
      <c r="P162" s="613">
        <v>1.1154383429787158E-3</v>
      </c>
      <c r="Q162" s="613">
        <v>7.9632217957050555E-2</v>
      </c>
      <c r="R162" s="613">
        <v>1.4568762625913839E-2</v>
      </c>
      <c r="S162" s="614">
        <v>2.782005929809131E-2</v>
      </c>
      <c r="T162" s="614">
        <v>0.87114258131102595</v>
      </c>
      <c r="U162" s="634">
        <v>5.7209404649397446E-3</v>
      </c>
    </row>
    <row r="163" spans="2:21" ht="12.75" customHeight="1" x14ac:dyDescent="0.2">
      <c r="B163" s="915"/>
      <c r="C163" s="114">
        <v>2018</v>
      </c>
      <c r="D163" s="613">
        <v>1.172628407094046E-3</v>
      </c>
      <c r="E163" s="613">
        <v>7.7102534292490837E-2</v>
      </c>
      <c r="F163" s="613">
        <v>1.1192323396971855E-2</v>
      </c>
      <c r="G163" s="614">
        <v>2.6699778816082931E-2</v>
      </c>
      <c r="H163" s="614">
        <v>0.87795780784176847</v>
      </c>
      <c r="I163" s="618">
        <v>5.8749272455917781E-3</v>
      </c>
      <c r="J163" s="613">
        <v>3.7695130846673408E-3</v>
      </c>
      <c r="K163" s="613">
        <v>8.5232090204825792E-2</v>
      </c>
      <c r="L163" s="613">
        <v>6.7956993406147123E-2</v>
      </c>
      <c r="M163" s="614">
        <v>5.6708887227650759E-2</v>
      </c>
      <c r="N163" s="614">
        <v>0.77914098009153199</v>
      </c>
      <c r="O163" s="618">
        <v>7.1915359851769719E-3</v>
      </c>
      <c r="P163" s="613">
        <v>1.3196308273321544E-3</v>
      </c>
      <c r="Q163" s="613">
        <v>7.7562725846199346E-2</v>
      </c>
      <c r="R163" s="613">
        <v>1.4405613516255876E-2</v>
      </c>
      <c r="S163" s="614">
        <v>2.839851099459868E-2</v>
      </c>
      <c r="T163" s="614">
        <v>0.87236406201047056</v>
      </c>
      <c r="U163" s="634">
        <v>5.9494568051433145E-3</v>
      </c>
    </row>
    <row r="164" spans="2:21" ht="12.75" customHeight="1" x14ac:dyDescent="0.2">
      <c r="B164" s="915"/>
      <c r="C164" s="114">
        <v>2019</v>
      </c>
      <c r="D164" s="613">
        <v>9.2485241785108412E-4</v>
      </c>
      <c r="E164" s="613">
        <v>7.8272938387850155E-2</v>
      </c>
      <c r="F164" s="613">
        <v>1.026922086629904E-2</v>
      </c>
      <c r="G164" s="614">
        <v>2.7782526323908679E-2</v>
      </c>
      <c r="H164" s="614">
        <v>0.87728537694523512</v>
      </c>
      <c r="I164" s="618">
        <v>5.4650850588560352E-3</v>
      </c>
      <c r="J164" s="613">
        <v>2.2256597960996871E-3</v>
      </c>
      <c r="K164" s="613">
        <v>8.90852448614146E-2</v>
      </c>
      <c r="L164" s="613">
        <v>5.974178761409861E-2</v>
      </c>
      <c r="M164" s="614">
        <v>6.3812205697569555E-2</v>
      </c>
      <c r="N164" s="614">
        <v>0.77712123303345193</v>
      </c>
      <c r="O164" s="618">
        <v>8.0138689973656523E-3</v>
      </c>
      <c r="P164" s="613">
        <v>9.9844442527555373E-4</v>
      </c>
      <c r="Q164" s="613">
        <v>7.8884634901556519E-2</v>
      </c>
      <c r="R164" s="613">
        <v>1.3068086832383554E-2</v>
      </c>
      <c r="S164" s="614">
        <v>2.9820873027890066E-2</v>
      </c>
      <c r="T164" s="614">
        <v>0.87161868059519887</v>
      </c>
      <c r="U164" s="634">
        <v>5.6092802176955494E-3</v>
      </c>
    </row>
    <row r="165" spans="2:21" ht="12.75" customHeight="1" x14ac:dyDescent="0.2">
      <c r="B165" s="915"/>
      <c r="C165" s="114">
        <v>2020</v>
      </c>
      <c r="D165" s="613">
        <v>9.5932766050049495E-4</v>
      </c>
      <c r="E165" s="613">
        <v>7.9788894742985866E-2</v>
      </c>
      <c r="F165" s="613">
        <v>1.0875858969834274E-2</v>
      </c>
      <c r="G165" s="614">
        <v>3.1109748473880677E-2</v>
      </c>
      <c r="H165" s="614">
        <v>0.87138243723232101</v>
      </c>
      <c r="I165" s="618">
        <v>5.8837329204776984E-3</v>
      </c>
      <c r="J165" s="613">
        <v>2.0620865387609355E-3</v>
      </c>
      <c r="K165" s="613">
        <v>9.9912973074442427E-2</v>
      </c>
      <c r="L165" s="613">
        <v>5.7477225457063144E-2</v>
      </c>
      <c r="M165" s="614">
        <v>6.2900513054004417E-2</v>
      </c>
      <c r="N165" s="614">
        <v>0.76751548334861708</v>
      </c>
      <c r="O165" s="618">
        <v>1.0131718527112064E-2</v>
      </c>
      <c r="P165" s="613">
        <v>1.0242797291260251E-3</v>
      </c>
      <c r="Q165" s="613">
        <v>8.0974195122405349E-2</v>
      </c>
      <c r="R165" s="613">
        <v>1.3620661314020991E-2</v>
      </c>
      <c r="S165" s="614">
        <v>3.2982212131505935E-2</v>
      </c>
      <c r="T165" s="614">
        <v>0.86526471408397387</v>
      </c>
      <c r="U165" s="634">
        <v>6.1339376189677493E-3</v>
      </c>
    </row>
    <row r="166" spans="2:21" ht="12.75" customHeight="1" x14ac:dyDescent="0.2">
      <c r="B166" s="915"/>
      <c r="C166" s="114">
        <v>2021</v>
      </c>
      <c r="D166" s="613">
        <v>1.2883433752023095E-3</v>
      </c>
      <c r="E166" s="613">
        <v>8.1586413649498035E-2</v>
      </c>
      <c r="F166" s="613">
        <v>1.0925236720784793E-2</v>
      </c>
      <c r="G166" s="614">
        <v>3.3260220660406549E-2</v>
      </c>
      <c r="H166" s="614">
        <v>0.86699175680553009</v>
      </c>
      <c r="I166" s="618">
        <v>5.9480287885781769E-3</v>
      </c>
      <c r="J166" s="613">
        <v>1.2532983183770861E-3</v>
      </c>
      <c r="K166" s="613">
        <v>0.10782982952900119</v>
      </c>
      <c r="L166" s="613">
        <v>5.2051458054282018E-2</v>
      </c>
      <c r="M166" s="614">
        <v>7.3852120560965753E-2</v>
      </c>
      <c r="N166" s="614">
        <v>0.75516500727770552</v>
      </c>
      <c r="O166" s="618">
        <v>9.8482862596683679E-3</v>
      </c>
      <c r="P166" s="613">
        <v>1.286224463015341E-3</v>
      </c>
      <c r="Q166" s="613">
        <v>8.3173156510612009E-2</v>
      </c>
      <c r="R166" s="613">
        <v>1.3411831392955006E-2</v>
      </c>
      <c r="S166" s="614">
        <v>3.5714508916249429E-2</v>
      </c>
      <c r="T166" s="614">
        <v>0.8602304305624231</v>
      </c>
      <c r="U166" s="634">
        <v>6.1838481547450766E-3</v>
      </c>
    </row>
    <row r="167" spans="2:21" ht="12.75" customHeight="1" x14ac:dyDescent="0.2">
      <c r="B167" s="915"/>
      <c r="C167" s="114">
        <v>2022</v>
      </c>
      <c r="D167" s="613">
        <v>1.3189290351190207E-3</v>
      </c>
      <c r="E167" s="613">
        <v>8.2261075183038962E-2</v>
      </c>
      <c r="F167" s="613">
        <v>1.1345745635151522E-2</v>
      </c>
      <c r="G167" s="614">
        <v>3.616637055780033E-2</v>
      </c>
      <c r="H167" s="614">
        <v>0.86311133635784143</v>
      </c>
      <c r="I167" s="618">
        <v>5.7965432310486502E-3</v>
      </c>
      <c r="J167" s="613">
        <v>1.6093076019997625E-3</v>
      </c>
      <c r="K167" s="613">
        <v>0.10657705549473019</v>
      </c>
      <c r="L167" s="613">
        <v>5.2190373174689018E-2</v>
      </c>
      <c r="M167" s="614">
        <v>8.1843844398422308E-2</v>
      </c>
      <c r="N167" s="614">
        <v>0.74534685855241467</v>
      </c>
      <c r="O167" s="618">
        <v>1.2432560777744066E-2</v>
      </c>
      <c r="P167" s="613">
        <v>1.3361702593257798E-3</v>
      </c>
      <c r="Q167" s="613">
        <v>8.3704836245931696E-2</v>
      </c>
      <c r="R167" s="613">
        <v>1.377089494494874E-2</v>
      </c>
      <c r="S167" s="614">
        <v>3.8878470063436296E-2</v>
      </c>
      <c r="T167" s="614">
        <v>0.85611907178664415</v>
      </c>
      <c r="U167" s="634">
        <v>6.1905566997133427E-3</v>
      </c>
    </row>
    <row r="168" spans="2:21" ht="12.75" customHeight="1" x14ac:dyDescent="0.2">
      <c r="B168" s="915"/>
      <c r="C168" s="114">
        <v>2023</v>
      </c>
      <c r="D168" s="613">
        <v>1.3494331083413089E-3</v>
      </c>
      <c r="E168" s="613">
        <v>8.2811199371201405E-2</v>
      </c>
      <c r="F168" s="613">
        <v>1.1798344590494742E-2</v>
      </c>
      <c r="G168" s="614">
        <v>3.986753405545973E-2</v>
      </c>
      <c r="H168" s="614">
        <v>0.85807815428609857</v>
      </c>
      <c r="I168" s="618">
        <v>6.0953345884041926E-3</v>
      </c>
      <c r="J168" s="613">
        <v>1.7028440708897197E-3</v>
      </c>
      <c r="K168" s="613">
        <v>0.10726632481268725</v>
      </c>
      <c r="L168" s="613">
        <v>5.136163267404352E-2</v>
      </c>
      <c r="M168" s="614">
        <v>8.8644279086504477E-2</v>
      </c>
      <c r="N168" s="614">
        <v>0.73999177494184609</v>
      </c>
      <c r="O168" s="618">
        <v>1.1033144414028865E-2</v>
      </c>
      <c r="P168" s="613">
        <v>1.3705654527710193E-3</v>
      </c>
      <c r="Q168" s="613">
        <v>8.427350300257351E-2</v>
      </c>
      <c r="R168" s="613">
        <v>1.4164046617745485E-2</v>
      </c>
      <c r="S168" s="614">
        <v>4.2784158284440758E-2</v>
      </c>
      <c r="T168" s="614">
        <v>0.8510171338164283</v>
      </c>
      <c r="U168" s="634">
        <v>6.390592826040823E-3</v>
      </c>
    </row>
    <row r="169" spans="2:21" ht="12.75" customHeight="1" thickBot="1" x14ac:dyDescent="0.25">
      <c r="B169" s="917"/>
      <c r="C169" s="115">
        <v>2024</v>
      </c>
      <c r="D169" s="616">
        <v>1.0496137093545261E-3</v>
      </c>
      <c r="E169" s="616">
        <v>8.0426273881778865E-2</v>
      </c>
      <c r="F169" s="616">
        <v>1.1956740170968922E-2</v>
      </c>
      <c r="G169" s="617">
        <v>4.1652891499090142E-2</v>
      </c>
      <c r="H169" s="617">
        <v>0.85883384823121967</v>
      </c>
      <c r="I169" s="619">
        <v>6.0806325075877963E-3</v>
      </c>
      <c r="J169" s="616">
        <v>1.6707305882968709E-3</v>
      </c>
      <c r="K169" s="616">
        <v>0.1065115549946426</v>
      </c>
      <c r="L169" s="616">
        <v>5.0474337382375008E-2</v>
      </c>
      <c r="M169" s="617">
        <v>9.372407022863817E-2</v>
      </c>
      <c r="N169" s="617">
        <v>0.73803871108878238</v>
      </c>
      <c r="O169" s="619">
        <v>9.5805957172648698E-3</v>
      </c>
      <c r="P169" s="616">
        <v>1.0859012228254332E-3</v>
      </c>
      <c r="Q169" s="616">
        <v>8.1950254346433576E-2</v>
      </c>
      <c r="R169" s="616">
        <v>1.4207053880130929E-2</v>
      </c>
      <c r="S169" s="617">
        <v>4.4695046146073884E-2</v>
      </c>
      <c r="T169" s="617">
        <v>0.85177663353478383</v>
      </c>
      <c r="U169" s="635">
        <v>6.2851108697522641E-3</v>
      </c>
    </row>
    <row r="170" spans="2:21" ht="12.75" customHeight="1" x14ac:dyDescent="0.2">
      <c r="B170" s="913" t="s">
        <v>235</v>
      </c>
      <c r="C170" s="905">
        <v>2011</v>
      </c>
      <c r="D170" s="613">
        <v>1.3521164184918076E-3</v>
      </c>
      <c r="E170" s="613">
        <v>8.3674870049775876E-2</v>
      </c>
      <c r="F170" s="613">
        <v>2.1512480203632722E-2</v>
      </c>
      <c r="G170" s="614">
        <v>2.3865851209824134E-2</v>
      </c>
      <c r="H170" s="614">
        <v>0.8621824994829167</v>
      </c>
      <c r="I170" s="618">
        <v>7.4121826353588409E-3</v>
      </c>
      <c r="J170" s="613">
        <v>3.1018699844763556E-3</v>
      </c>
      <c r="K170" s="613">
        <v>0.11330095735265709</v>
      </c>
      <c r="L170" s="613">
        <v>5.1257431520961814E-2</v>
      </c>
      <c r="M170" s="614">
        <v>3.8174033897169841E-2</v>
      </c>
      <c r="N170" s="614">
        <v>0.78643451582852186</v>
      </c>
      <c r="O170" s="618">
        <v>7.7311914162129574E-3</v>
      </c>
      <c r="P170" s="613">
        <v>1.7514693023778455E-3</v>
      </c>
      <c r="Q170" s="613">
        <v>9.0436544169301372E-2</v>
      </c>
      <c r="R170" s="613">
        <v>2.8301283107395502E-2</v>
      </c>
      <c r="S170" s="614">
        <v>2.7131461939495449E-2</v>
      </c>
      <c r="T170" s="614">
        <v>0.84489425026371068</v>
      </c>
      <c r="U170" s="634">
        <v>7.4849912177190527E-3</v>
      </c>
    </row>
    <row r="171" spans="2:21" ht="12.75" customHeight="1" x14ac:dyDescent="0.2">
      <c r="B171" s="915"/>
      <c r="C171" s="114">
        <v>2012</v>
      </c>
      <c r="D171" s="613">
        <v>9.598094706573171E-4</v>
      </c>
      <c r="E171" s="613">
        <v>7.994257856276292E-2</v>
      </c>
      <c r="F171" s="613">
        <v>2.045749127412021E-2</v>
      </c>
      <c r="G171" s="614">
        <v>2.619879934281702E-2</v>
      </c>
      <c r="H171" s="614">
        <v>0.86430144463860159</v>
      </c>
      <c r="I171" s="618">
        <v>8.1398767110409422E-3</v>
      </c>
      <c r="J171" s="613">
        <v>3.3531949499577348E-3</v>
      </c>
      <c r="K171" s="613">
        <v>0.11157702426369105</v>
      </c>
      <c r="L171" s="613">
        <v>4.4793133072290305E-2</v>
      </c>
      <c r="M171" s="614">
        <v>4.1197670497362851E-2</v>
      </c>
      <c r="N171" s="614">
        <v>0.79187790685641724</v>
      </c>
      <c r="O171" s="618">
        <v>7.2010703602807709E-3</v>
      </c>
      <c r="P171" s="613">
        <v>1.5038447756937059E-3</v>
      </c>
      <c r="Q171" s="613">
        <v>8.7133336368142453E-2</v>
      </c>
      <c r="R171" s="613">
        <v>2.5989173664369203E-2</v>
      </c>
      <c r="S171" s="614">
        <v>2.9608160481813302E-2</v>
      </c>
      <c r="T171" s="614">
        <v>0.84783900605112339</v>
      </c>
      <c r="U171" s="634">
        <v>7.9264786588578908E-3</v>
      </c>
    </row>
    <row r="172" spans="2:21" ht="12.75" customHeight="1" x14ac:dyDescent="0.2">
      <c r="B172" s="915"/>
      <c r="C172" s="114">
        <v>2013</v>
      </c>
      <c r="D172" s="613">
        <v>1.2924578701876165E-3</v>
      </c>
      <c r="E172" s="613">
        <v>7.5472409230150486E-2</v>
      </c>
      <c r="F172" s="613">
        <v>1.8153131031619855E-2</v>
      </c>
      <c r="G172" s="614">
        <v>2.7466976712749346E-2</v>
      </c>
      <c r="H172" s="614">
        <v>0.86911128751333488</v>
      </c>
      <c r="I172" s="618">
        <v>8.503737641957651E-3</v>
      </c>
      <c r="J172" s="613">
        <v>2.9859417483915343E-3</v>
      </c>
      <c r="K172" s="613">
        <v>0.10628716083563394</v>
      </c>
      <c r="L172" s="613">
        <v>4.2774173002586395E-2</v>
      </c>
      <c r="M172" s="614">
        <v>4.4910753181000976E-2</v>
      </c>
      <c r="N172" s="614">
        <v>0.79607477381947356</v>
      </c>
      <c r="O172" s="618">
        <v>6.9671974129135788E-3</v>
      </c>
      <c r="P172" s="613">
        <v>1.6788262867567566E-3</v>
      </c>
      <c r="Q172" s="613">
        <v>8.2502796078243276E-2</v>
      </c>
      <c r="R172" s="613">
        <v>2.3770422771470255E-2</v>
      </c>
      <c r="S172" s="614">
        <v>3.144677503251396E-2</v>
      </c>
      <c r="T172" s="614">
        <v>0.8524480039056066</v>
      </c>
      <c r="U172" s="634">
        <v>8.1531759254090518E-3</v>
      </c>
    </row>
    <row r="173" spans="2:21" ht="12.75" customHeight="1" x14ac:dyDescent="0.2">
      <c r="B173" s="915"/>
      <c r="C173" s="114">
        <v>2014</v>
      </c>
      <c r="D173" s="613">
        <v>9.1555359581741325E-4</v>
      </c>
      <c r="E173" s="613">
        <v>6.3006625657321666E-2</v>
      </c>
      <c r="F173" s="613">
        <v>1.377494705078116E-2</v>
      </c>
      <c r="G173" s="614">
        <v>2.928926746312889E-2</v>
      </c>
      <c r="H173" s="614">
        <v>0.88473620455858837</v>
      </c>
      <c r="I173" s="618">
        <v>8.2774611645246819E-3</v>
      </c>
      <c r="J173" s="613">
        <v>2.8425839067305982E-3</v>
      </c>
      <c r="K173" s="613">
        <v>9.1427946415762906E-2</v>
      </c>
      <c r="L173" s="613">
        <v>3.1329641579350233E-2</v>
      </c>
      <c r="M173" s="614">
        <v>4.5702341672871856E-2</v>
      </c>
      <c r="N173" s="614">
        <v>0.82117576045241381</v>
      </c>
      <c r="O173" s="618">
        <v>7.5217259728707717E-3</v>
      </c>
      <c r="P173" s="613">
        <v>1.3505313894218111E-3</v>
      </c>
      <c r="Q173" s="613">
        <v>6.9422011717840459E-2</v>
      </c>
      <c r="R173" s="613">
        <v>1.773747024005972E-2</v>
      </c>
      <c r="S173" s="614">
        <v>3.2994099071426766E-2</v>
      </c>
      <c r="T173" s="614">
        <v>0.87038906036410091</v>
      </c>
      <c r="U173" s="634">
        <v>8.1068732789303793E-3</v>
      </c>
    </row>
    <row r="174" spans="2:21" ht="12.75" customHeight="1" x14ac:dyDescent="0.2">
      <c r="B174" s="915"/>
      <c r="C174" s="114">
        <v>2015</v>
      </c>
      <c r="D174" s="613">
        <v>8.5304386593086645E-4</v>
      </c>
      <c r="E174" s="613">
        <v>5.0207521715767797E-2</v>
      </c>
      <c r="F174" s="613">
        <v>1.2082913495846576E-2</v>
      </c>
      <c r="G174" s="614">
        <v>3.1098510346249972E-2</v>
      </c>
      <c r="H174" s="614">
        <v>0.89621179261811001</v>
      </c>
      <c r="I174" s="618">
        <v>9.5462771561423687E-3</v>
      </c>
      <c r="J174" s="613">
        <v>2.2430735859598383E-3</v>
      </c>
      <c r="K174" s="613">
        <v>7.5157343806487656E-2</v>
      </c>
      <c r="L174" s="613">
        <v>2.7177753311203867E-2</v>
      </c>
      <c r="M174" s="614">
        <v>4.6667022710093015E-2</v>
      </c>
      <c r="N174" s="614">
        <v>0.84095334735596683</v>
      </c>
      <c r="O174" s="618">
        <v>7.801459230288888E-3</v>
      </c>
      <c r="P174" s="613">
        <v>1.1640213633994276E-3</v>
      </c>
      <c r="Q174" s="613">
        <v>5.5789296784502423E-2</v>
      </c>
      <c r="R174" s="613">
        <v>1.5459931586057461E-2</v>
      </c>
      <c r="S174" s="614">
        <v>3.4581498475536411E-2</v>
      </c>
      <c r="T174" s="614">
        <v>0.88384937131587571</v>
      </c>
      <c r="U174" s="634">
        <v>9.1559264288867716E-3</v>
      </c>
    </row>
    <row r="175" spans="2:21" ht="12.75" customHeight="1" x14ac:dyDescent="0.2">
      <c r="B175" s="915"/>
      <c r="C175" s="114">
        <v>2016</v>
      </c>
      <c r="D175" s="613">
        <v>5.5475663003103873E-4</v>
      </c>
      <c r="E175" s="613">
        <v>4.8975415237543368E-2</v>
      </c>
      <c r="F175" s="613">
        <v>1.2163287265004595E-2</v>
      </c>
      <c r="G175" s="614">
        <v>3.4357743470608208E-2</v>
      </c>
      <c r="H175" s="614">
        <v>0.89374485981586704</v>
      </c>
      <c r="I175" s="618">
        <v>1.0203992725739901E-2</v>
      </c>
      <c r="J175" s="613">
        <v>1.8682274320463929E-3</v>
      </c>
      <c r="K175" s="613">
        <v>6.9498060472125811E-2</v>
      </c>
      <c r="L175" s="613">
        <v>2.8196792337267459E-2</v>
      </c>
      <c r="M175" s="614">
        <v>5.2368811082660199E-2</v>
      </c>
      <c r="N175" s="614">
        <v>0.83861982604250607</v>
      </c>
      <c r="O175" s="618">
        <v>9.4482826333941675E-3</v>
      </c>
      <c r="P175" s="613">
        <v>8.4453339336611926E-4</v>
      </c>
      <c r="Q175" s="613">
        <v>5.3503103026283347E-2</v>
      </c>
      <c r="R175" s="613">
        <v>1.5700584932853794E-2</v>
      </c>
      <c r="S175" s="614">
        <v>3.8331329231952538E-2</v>
      </c>
      <c r="T175" s="614">
        <v>0.88158322375888609</v>
      </c>
      <c r="U175" s="634">
        <v>1.0037268635456667E-2</v>
      </c>
    </row>
    <row r="176" spans="2:21" ht="12.75" customHeight="1" x14ac:dyDescent="0.2">
      <c r="B176" s="915"/>
      <c r="C176" s="114">
        <v>2017</v>
      </c>
      <c r="D176" s="613">
        <v>4.6209823223617818E-4</v>
      </c>
      <c r="E176" s="613">
        <v>4.864801366209115E-2</v>
      </c>
      <c r="F176" s="613">
        <v>1.037989506907097E-2</v>
      </c>
      <c r="G176" s="614">
        <v>3.6355172597206872E-2</v>
      </c>
      <c r="H176" s="614">
        <v>0.89397139828381911</v>
      </c>
      <c r="I176" s="618">
        <v>1.0183476265438963E-2</v>
      </c>
      <c r="J176" s="613">
        <v>1.8787625217523392E-3</v>
      </c>
      <c r="K176" s="613">
        <v>6.6299188077643345E-2</v>
      </c>
      <c r="L176" s="613">
        <v>2.2792606317591196E-2</v>
      </c>
      <c r="M176" s="614">
        <v>5.6855503555943536E-2</v>
      </c>
      <c r="N176" s="614">
        <v>0.84292479353599115</v>
      </c>
      <c r="O176" s="618">
        <v>9.2491459910786396E-3</v>
      </c>
      <c r="P176" s="613">
        <v>7.7566813740255307E-4</v>
      </c>
      <c r="Q176" s="613">
        <v>5.2554992279763645E-2</v>
      </c>
      <c r="R176" s="613">
        <v>1.3127372165698724E-2</v>
      </c>
      <c r="S176" s="614">
        <v>4.0892794447480126E-2</v>
      </c>
      <c r="T176" s="614">
        <v>0.88267254708223442</v>
      </c>
      <c r="U176" s="634">
        <v>9.9766680203992701E-3</v>
      </c>
    </row>
    <row r="177" spans="2:21" ht="12.75" customHeight="1" x14ac:dyDescent="0.2">
      <c r="B177" s="915"/>
      <c r="C177" s="114">
        <v>2018</v>
      </c>
      <c r="D177" s="613">
        <v>6.6082390659058022E-4</v>
      </c>
      <c r="E177" s="613">
        <v>4.8602526866054721E-2</v>
      </c>
      <c r="F177" s="613">
        <v>1.008073146323761E-2</v>
      </c>
      <c r="G177" s="614">
        <v>3.766897892751863E-2</v>
      </c>
      <c r="H177" s="614">
        <v>0.89214404305936978</v>
      </c>
      <c r="I177" s="618">
        <v>1.0842895777228672E-2</v>
      </c>
      <c r="J177" s="613">
        <v>2.1245005523516068E-3</v>
      </c>
      <c r="K177" s="613">
        <v>6.4624859733836831E-2</v>
      </c>
      <c r="L177" s="613">
        <v>2.1441512555408975E-2</v>
      </c>
      <c r="M177" s="614">
        <v>6.2242490048123815E-2</v>
      </c>
      <c r="N177" s="614">
        <v>0.8393946174499356</v>
      </c>
      <c r="O177" s="618">
        <v>1.0172019660343168E-2</v>
      </c>
      <c r="P177" s="613">
        <v>9.8519921821032413E-4</v>
      </c>
      <c r="Q177" s="613">
        <v>5.2153344754632715E-2</v>
      </c>
      <c r="R177" s="613">
        <v>1.2598471237039026E-2</v>
      </c>
      <c r="S177" s="614">
        <v>4.3114881443229724E-2</v>
      </c>
      <c r="T177" s="614">
        <v>0.88045388497740751</v>
      </c>
      <c r="U177" s="634">
        <v>1.0694218369480712E-2</v>
      </c>
    </row>
    <row r="178" spans="2:21" ht="12.75" customHeight="1" x14ac:dyDescent="0.2">
      <c r="B178" s="915"/>
      <c r="C178" s="114">
        <v>2019</v>
      </c>
      <c r="D178" s="613">
        <v>6.0894460806467743E-4</v>
      </c>
      <c r="E178" s="613">
        <v>4.8387959537124776E-2</v>
      </c>
      <c r="F178" s="613">
        <v>9.4991134369268888E-3</v>
      </c>
      <c r="G178" s="614">
        <v>3.923909228614781E-2</v>
      </c>
      <c r="H178" s="614">
        <v>0.8922410024505899</v>
      </c>
      <c r="I178" s="618">
        <v>1.0023887681145873E-2</v>
      </c>
      <c r="J178" s="613">
        <v>1.8174172718785032E-3</v>
      </c>
      <c r="K178" s="613">
        <v>6.6798993649730368E-2</v>
      </c>
      <c r="L178" s="613">
        <v>1.875325175149142E-2</v>
      </c>
      <c r="M178" s="614">
        <v>6.4669764591010134E-2</v>
      </c>
      <c r="N178" s="614">
        <v>0.83868639930439182</v>
      </c>
      <c r="O178" s="618">
        <v>9.274173431497652E-3</v>
      </c>
      <c r="P178" s="613">
        <v>8.7999067257842978E-4</v>
      </c>
      <c r="Q178" s="613">
        <v>5.2517335806258961E-2</v>
      </c>
      <c r="R178" s="613">
        <v>1.1574706742209189E-2</v>
      </c>
      <c r="S178" s="614">
        <v>4.4942890024044932E-2</v>
      </c>
      <c r="T178" s="614">
        <v>0.88022934107501316</v>
      </c>
      <c r="U178" s="634">
        <v>9.8557356798951966E-3</v>
      </c>
    </row>
    <row r="179" spans="2:21" ht="12.75" customHeight="1" x14ac:dyDescent="0.2">
      <c r="B179" s="915"/>
      <c r="C179" s="114">
        <v>2020</v>
      </c>
      <c r="D179" s="613">
        <v>6.1645144988599311E-4</v>
      </c>
      <c r="E179" s="613">
        <v>5.1122587398552098E-2</v>
      </c>
      <c r="F179" s="613">
        <v>9.9516365994669898E-3</v>
      </c>
      <c r="G179" s="614">
        <v>4.4634518928713195E-2</v>
      </c>
      <c r="H179" s="614">
        <v>0.88342275884825716</v>
      </c>
      <c r="I179" s="618">
        <v>1.0252046775124583E-2</v>
      </c>
      <c r="J179" s="613">
        <v>1.8433969948342017E-3</v>
      </c>
      <c r="K179" s="613">
        <v>6.7861082393909922E-2</v>
      </c>
      <c r="L179" s="613">
        <v>1.8386153747223785E-2</v>
      </c>
      <c r="M179" s="614">
        <v>7.3310480486867918E-2</v>
      </c>
      <c r="N179" s="614">
        <v>0.83006122122577652</v>
      </c>
      <c r="O179" s="618">
        <v>8.5376651513877442E-3</v>
      </c>
      <c r="P179" s="613">
        <v>8.9686437974087821E-4</v>
      </c>
      <c r="Q179" s="613">
        <v>5.4948095745141146E-2</v>
      </c>
      <c r="R179" s="613">
        <v>1.1879307860063635E-2</v>
      </c>
      <c r="S179" s="614">
        <v>5.1188281995082741E-2</v>
      </c>
      <c r="T179" s="614">
        <v>0.87122721751564403</v>
      </c>
      <c r="U179" s="634">
        <v>9.8602325043276561E-3</v>
      </c>
    </row>
    <row r="180" spans="2:21" ht="12.75" customHeight="1" x14ac:dyDescent="0.2">
      <c r="B180" s="915"/>
      <c r="C180" s="114">
        <v>2021</v>
      </c>
      <c r="D180" s="613">
        <v>5.431223353410048E-4</v>
      </c>
      <c r="E180" s="613">
        <v>5.3871675073244349E-2</v>
      </c>
      <c r="F180" s="613">
        <v>9.8382065602585604E-3</v>
      </c>
      <c r="G180" s="614">
        <v>4.8302456688709201E-2</v>
      </c>
      <c r="H180" s="614">
        <v>0.87708512182003273</v>
      </c>
      <c r="I180" s="618">
        <v>1.0359417522414141E-2</v>
      </c>
      <c r="J180" s="613">
        <v>1.768263476080476E-3</v>
      </c>
      <c r="K180" s="613">
        <v>7.3939380805756683E-2</v>
      </c>
      <c r="L180" s="613">
        <v>1.7951583925872948E-2</v>
      </c>
      <c r="M180" s="614">
        <v>8.031069378513063E-2</v>
      </c>
      <c r="N180" s="614">
        <v>0.81596148685052616</v>
      </c>
      <c r="O180" s="618">
        <v>1.0068591156633061E-2</v>
      </c>
      <c r="P180" s="613">
        <v>8.270154522375128E-4</v>
      </c>
      <c r="Q180" s="613">
        <v>5.8521819729986671E-2</v>
      </c>
      <c r="R180" s="613">
        <v>1.1718260957494458E-2</v>
      </c>
      <c r="S180" s="614">
        <v>5.5719494525003577E-2</v>
      </c>
      <c r="T180" s="614">
        <v>0.86292138290823361</v>
      </c>
      <c r="U180" s="634">
        <v>1.0292026427044149E-2</v>
      </c>
    </row>
    <row r="181" spans="2:21" ht="12.75" customHeight="1" x14ac:dyDescent="0.2">
      <c r="B181" s="915"/>
      <c r="C181" s="114">
        <v>2022</v>
      </c>
      <c r="D181" s="613">
        <v>5.9399742147502933E-4</v>
      </c>
      <c r="E181" s="613">
        <v>5.3936484015767311E-2</v>
      </c>
      <c r="F181" s="613">
        <v>9.8647470157666017E-3</v>
      </c>
      <c r="G181" s="614">
        <v>5.2969777219140986E-2</v>
      </c>
      <c r="H181" s="614">
        <v>0.87127679421082305</v>
      </c>
      <c r="I181" s="618">
        <v>1.1358200117027137E-2</v>
      </c>
      <c r="J181" s="613">
        <v>1.59049249457685E-3</v>
      </c>
      <c r="K181" s="613">
        <v>7.8987964678834496E-2</v>
      </c>
      <c r="L181" s="613">
        <v>1.7376992457243036E-2</v>
      </c>
      <c r="M181" s="614">
        <v>8.8883196494764588E-2</v>
      </c>
      <c r="N181" s="614">
        <v>0.8026620047397871</v>
      </c>
      <c r="O181" s="618">
        <v>1.0499349134793836E-2</v>
      </c>
      <c r="P181" s="613">
        <v>8.2691911853295425E-4</v>
      </c>
      <c r="Q181" s="613">
        <v>5.9792040703762282E-2</v>
      </c>
      <c r="R181" s="613">
        <v>1.1620666341587054E-2</v>
      </c>
      <c r="S181" s="614">
        <v>6.1364213670083996E-2</v>
      </c>
      <c r="T181" s="614">
        <v>0.8552387086866079</v>
      </c>
      <c r="U181" s="634">
        <v>1.115745147942579E-2</v>
      </c>
    </row>
    <row r="182" spans="2:21" ht="12.75" customHeight="1" x14ac:dyDescent="0.2">
      <c r="B182" s="915"/>
      <c r="C182" s="114">
        <v>2023</v>
      </c>
      <c r="D182" s="613">
        <v>5.7968488836636605E-4</v>
      </c>
      <c r="E182" s="613">
        <v>5.4211570205180332E-2</v>
      </c>
      <c r="F182" s="613">
        <v>1.0153160799921117E-2</v>
      </c>
      <c r="G182" s="614">
        <v>5.5802211302544202E-2</v>
      </c>
      <c r="H182" s="614">
        <v>0.86735249543200188</v>
      </c>
      <c r="I182" s="618">
        <v>1.1900877371986059E-2</v>
      </c>
      <c r="J182" s="613">
        <v>1.9948346731657614E-3</v>
      </c>
      <c r="K182" s="613">
        <v>8.2122876577788995E-2</v>
      </c>
      <c r="L182" s="613">
        <v>1.6830235349750818E-2</v>
      </c>
      <c r="M182" s="614">
        <v>9.2766359899603482E-2</v>
      </c>
      <c r="N182" s="614">
        <v>0.79470226619620987</v>
      </c>
      <c r="O182" s="618">
        <v>1.1583427303481128E-2</v>
      </c>
      <c r="P182" s="613">
        <v>9.1105837579966988E-4</v>
      </c>
      <c r="Q182" s="613">
        <v>6.0747321424491602E-2</v>
      </c>
      <c r="R182" s="613">
        <v>1.1716674078300248E-2</v>
      </c>
      <c r="S182" s="614">
        <v>6.445778893975293E-2</v>
      </c>
      <c r="T182" s="614">
        <v>0.85034061436945707</v>
      </c>
      <c r="U182" s="634">
        <v>1.1826542812198571E-2</v>
      </c>
    </row>
    <row r="183" spans="2:21" ht="12.75" customHeight="1" thickBot="1" x14ac:dyDescent="0.25">
      <c r="B183" s="917"/>
      <c r="C183" s="115">
        <v>2024</v>
      </c>
      <c r="D183" s="616">
        <v>5.6385556667817567E-4</v>
      </c>
      <c r="E183" s="616">
        <v>5.2470246538820403E-2</v>
      </c>
      <c r="F183" s="616">
        <v>1.0098272820450832E-2</v>
      </c>
      <c r="G183" s="617">
        <v>5.7737055810526614E-2</v>
      </c>
      <c r="H183" s="617">
        <v>0.86743101375936982</v>
      </c>
      <c r="I183" s="619">
        <v>1.1699555504154155E-2</v>
      </c>
      <c r="J183" s="616">
        <v>2.0309436629425393E-3</v>
      </c>
      <c r="K183" s="616">
        <v>8.4581105038646784E-2</v>
      </c>
      <c r="L183" s="616">
        <v>1.6586284311583443E-2</v>
      </c>
      <c r="M183" s="617">
        <v>9.1643216721485093E-2</v>
      </c>
      <c r="N183" s="617">
        <v>0.79302704454438655</v>
      </c>
      <c r="O183" s="619">
        <v>1.2131405720955689E-2</v>
      </c>
      <c r="P183" s="616">
        <v>9.0688912443166855E-4</v>
      </c>
      <c r="Q183" s="616">
        <v>5.9978386003493388E-2</v>
      </c>
      <c r="R183" s="616">
        <v>1.1615295329334797E-2</v>
      </c>
      <c r="S183" s="617">
        <v>6.5664971684606915E-2</v>
      </c>
      <c r="T183" s="617">
        <v>0.85003392742502759</v>
      </c>
      <c r="U183" s="635">
        <v>1.1800530433105767E-2</v>
      </c>
    </row>
    <row r="184" spans="2:21" ht="12.75" customHeight="1" x14ac:dyDescent="0.2">
      <c r="B184" s="913" t="s">
        <v>236</v>
      </c>
      <c r="C184" s="905">
        <v>2011</v>
      </c>
      <c r="D184" s="613">
        <v>1.7174702319498934E-2</v>
      </c>
      <c r="E184" s="613">
        <v>0.1476686777959233</v>
      </c>
      <c r="F184" s="613">
        <v>1.2357077902710775E-2</v>
      </c>
      <c r="G184" s="614">
        <v>4.0567636930944798E-2</v>
      </c>
      <c r="H184" s="614">
        <v>0.76175887514417351</v>
      </c>
      <c r="I184" s="618">
        <v>2.0473029906748676E-2</v>
      </c>
      <c r="J184" s="613">
        <v>5.654299022789528E-2</v>
      </c>
      <c r="K184" s="613">
        <v>0.30901965963433747</v>
      </c>
      <c r="L184" s="613">
        <v>1.6265963308482081E-2</v>
      </c>
      <c r="M184" s="614">
        <v>4.0189339785674752E-2</v>
      </c>
      <c r="N184" s="614">
        <v>0.56537845319538182</v>
      </c>
      <c r="O184" s="618">
        <v>1.2603593848228605E-2</v>
      </c>
      <c r="P184" s="613">
        <v>3.3766144537432832E-2</v>
      </c>
      <c r="Q184" s="613">
        <v>0.21566872641901821</v>
      </c>
      <c r="R184" s="613">
        <v>1.4004445613932676E-2</v>
      </c>
      <c r="S184" s="614">
        <v>4.0408206700156969E-2</v>
      </c>
      <c r="T184" s="614">
        <v>0.67899595613996777</v>
      </c>
      <c r="U184" s="634">
        <v>1.7156520589491454E-2</v>
      </c>
    </row>
    <row r="185" spans="2:21" ht="12.75" customHeight="1" x14ac:dyDescent="0.2">
      <c r="B185" s="915"/>
      <c r="C185" s="114">
        <v>2012</v>
      </c>
      <c r="D185" s="613">
        <v>1.5598012906822398E-2</v>
      </c>
      <c r="E185" s="613">
        <v>0.13140500629598914</v>
      </c>
      <c r="F185" s="613">
        <v>1.1751241903443784E-2</v>
      </c>
      <c r="G185" s="614">
        <v>3.8516330931226639E-2</v>
      </c>
      <c r="H185" s="614">
        <v>0.78296823071235522</v>
      </c>
      <c r="I185" s="618">
        <v>1.9761177250162919E-2</v>
      </c>
      <c r="J185" s="613">
        <v>5.4293256966676445E-2</v>
      </c>
      <c r="K185" s="613">
        <v>0.28701388207895939</v>
      </c>
      <c r="L185" s="613">
        <v>1.7934227767797548E-2</v>
      </c>
      <c r="M185" s="614">
        <v>4.1484006030744168E-2</v>
      </c>
      <c r="N185" s="614">
        <v>0.58486333581983807</v>
      </c>
      <c r="O185" s="618">
        <v>1.4411377583112259E-2</v>
      </c>
      <c r="P185" s="613">
        <v>3.1408268016318283E-2</v>
      </c>
      <c r="Q185" s="613">
        <v>0.19498429318781335</v>
      </c>
      <c r="R185" s="613">
        <v>1.4277510602062986E-2</v>
      </c>
      <c r="S185" s="614">
        <v>3.9728875303162756E-2</v>
      </c>
      <c r="T185" s="614">
        <v>0.70202575308265402</v>
      </c>
      <c r="U185" s="634">
        <v>1.757533504717964E-2</v>
      </c>
    </row>
    <row r="186" spans="2:21" ht="12.75" customHeight="1" x14ac:dyDescent="0.2">
      <c r="B186" s="915"/>
      <c r="C186" s="114">
        <v>2013</v>
      </c>
      <c r="D186" s="613">
        <v>1.2873303771169783E-2</v>
      </c>
      <c r="E186" s="613">
        <v>0.12683745317633344</v>
      </c>
      <c r="F186" s="613">
        <v>1.2707072821089741E-2</v>
      </c>
      <c r="G186" s="614">
        <v>4.0310405715658124E-2</v>
      </c>
      <c r="H186" s="614">
        <v>0.78610550328189188</v>
      </c>
      <c r="I186" s="618">
        <v>2.1166261233857019E-2</v>
      </c>
      <c r="J186" s="613">
        <v>4.8896868810396996E-2</v>
      </c>
      <c r="K186" s="613">
        <v>0.28138521170631137</v>
      </c>
      <c r="L186" s="613">
        <v>1.8814447486342412E-2</v>
      </c>
      <c r="M186" s="614">
        <v>4.6224251516812018E-2</v>
      </c>
      <c r="N186" s="614">
        <v>0.58943946495298416</v>
      </c>
      <c r="O186" s="618">
        <v>1.5239755527152978E-2</v>
      </c>
      <c r="P186" s="613">
        <v>2.7429645065267263E-2</v>
      </c>
      <c r="Q186" s="613">
        <v>0.18928685031263601</v>
      </c>
      <c r="R186" s="613">
        <v>1.5174930456544064E-2</v>
      </c>
      <c r="S186" s="614">
        <v>4.2700062534702037E-2</v>
      </c>
      <c r="T186" s="614">
        <v>0.70663702280928142</v>
      </c>
      <c r="U186" s="634">
        <v>1.8771488821569114E-2</v>
      </c>
    </row>
    <row r="187" spans="2:21" ht="12.75" customHeight="1" x14ac:dyDescent="0.2">
      <c r="B187" s="915"/>
      <c r="C187" s="114">
        <v>2014</v>
      </c>
      <c r="D187" s="613">
        <v>1.0896843842791527E-2</v>
      </c>
      <c r="E187" s="613">
        <v>0.11929264824029105</v>
      </c>
      <c r="F187" s="613">
        <v>1.368457900526353E-2</v>
      </c>
      <c r="G187" s="614">
        <v>4.4737713151946898E-2</v>
      </c>
      <c r="H187" s="614">
        <v>0.78905286209207315</v>
      </c>
      <c r="I187" s="618">
        <v>2.233529258667068E-2</v>
      </c>
      <c r="J187" s="613">
        <v>4.5591811255322551E-2</v>
      </c>
      <c r="K187" s="613">
        <v>0.27268926723044745</v>
      </c>
      <c r="L187" s="613">
        <v>2.3071480388518851E-2</v>
      </c>
      <c r="M187" s="614">
        <v>5.3765358662358299E-2</v>
      </c>
      <c r="N187" s="614">
        <v>0.59042750861351834</v>
      </c>
      <c r="O187" s="618">
        <v>1.4454573849834524E-2</v>
      </c>
      <c r="P187" s="613">
        <v>2.4891133180682295E-2</v>
      </c>
      <c r="Q187" s="613">
        <v>0.18116550271160289</v>
      </c>
      <c r="R187" s="613">
        <v>1.7470805762060448E-2</v>
      </c>
      <c r="S187" s="614">
        <v>4.8379033283781882E-2</v>
      </c>
      <c r="T187" s="614">
        <v>0.70893690079516791</v>
      </c>
      <c r="U187" s="634">
        <v>1.9156587822878633E-2</v>
      </c>
    </row>
    <row r="188" spans="2:21" ht="12.75" customHeight="1" x14ac:dyDescent="0.2">
      <c r="B188" s="915"/>
      <c r="C188" s="114">
        <v>2015</v>
      </c>
      <c r="D188" s="613">
        <v>8.9292883711000783E-3</v>
      </c>
      <c r="E188" s="613">
        <v>0.1134195293516249</v>
      </c>
      <c r="F188" s="613">
        <v>1.2389122863432285E-2</v>
      </c>
      <c r="G188" s="614">
        <v>4.5728247505371501E-2</v>
      </c>
      <c r="H188" s="614">
        <v>0.79756006291989978</v>
      </c>
      <c r="I188" s="618">
        <v>2.1973748988571521E-2</v>
      </c>
      <c r="J188" s="613">
        <v>4.1111949947580689E-2</v>
      </c>
      <c r="K188" s="613">
        <v>0.2652453337652812</v>
      </c>
      <c r="L188" s="613">
        <v>2.0825263990656012E-2</v>
      </c>
      <c r="M188" s="614">
        <v>5.8300748375547072E-2</v>
      </c>
      <c r="N188" s="614">
        <v>0.59921690642886594</v>
      </c>
      <c r="O188" s="618">
        <v>1.5299797492069108E-2</v>
      </c>
      <c r="P188" s="613">
        <v>2.1880048117209797E-2</v>
      </c>
      <c r="Q188" s="613">
        <v>0.17451638771892874</v>
      </c>
      <c r="R188" s="613">
        <v>1.5783945776487864E-2</v>
      </c>
      <c r="S188" s="614">
        <v>5.0787600281103143E-2</v>
      </c>
      <c r="T188" s="614">
        <v>0.71774396191482792</v>
      </c>
      <c r="U188" s="634">
        <v>1.9288056191442585E-2</v>
      </c>
    </row>
    <row r="189" spans="2:21" ht="12.75" customHeight="1" x14ac:dyDescent="0.2">
      <c r="B189" s="915"/>
      <c r="C189" s="114">
        <v>2016</v>
      </c>
      <c r="D189" s="613">
        <v>9.1732639165336832E-3</v>
      </c>
      <c r="E189" s="613">
        <v>0.10644571381097934</v>
      </c>
      <c r="F189" s="613">
        <v>1.262251005226535E-2</v>
      </c>
      <c r="G189" s="614">
        <v>4.4169513015897187E-2</v>
      </c>
      <c r="H189" s="614">
        <v>0.80418370066774436</v>
      </c>
      <c r="I189" s="618">
        <v>2.3405298536580056E-2</v>
      </c>
      <c r="J189" s="613">
        <v>3.950583960935395E-2</v>
      </c>
      <c r="K189" s="613">
        <v>0.25657271998304443</v>
      </c>
      <c r="L189" s="613">
        <v>1.8806960133529789E-2</v>
      </c>
      <c r="M189" s="614">
        <v>5.7458806440706736E-2</v>
      </c>
      <c r="N189" s="614">
        <v>0.61100804508624573</v>
      </c>
      <c r="O189" s="618">
        <v>1.6647628747119385E-2</v>
      </c>
      <c r="P189" s="613">
        <v>2.13036948594033E-2</v>
      </c>
      <c r="Q189" s="613">
        <v>0.16648365122428815</v>
      </c>
      <c r="R189" s="613">
        <v>1.5095760111546003E-2</v>
      </c>
      <c r="S189" s="614">
        <v>4.9484091566750051E-2</v>
      </c>
      <c r="T189" s="614">
        <v>0.72692999252222734</v>
      </c>
      <c r="U189" s="634">
        <v>2.070280971578492E-2</v>
      </c>
    </row>
    <row r="190" spans="2:21" ht="12.75" customHeight="1" x14ac:dyDescent="0.2">
      <c r="B190" s="915"/>
      <c r="C190" s="114">
        <v>2017</v>
      </c>
      <c r="D190" s="613">
        <v>8.7079762894850775E-3</v>
      </c>
      <c r="E190" s="613">
        <v>9.9976015375079039E-2</v>
      </c>
      <c r="F190" s="613">
        <v>1.2122514710050804E-2</v>
      </c>
      <c r="G190" s="614">
        <v>4.4114889468257749E-2</v>
      </c>
      <c r="H190" s="614">
        <v>0.80986733699020996</v>
      </c>
      <c r="I190" s="618">
        <v>2.5211267166917413E-2</v>
      </c>
      <c r="J190" s="613">
        <v>3.7428480365409543E-2</v>
      </c>
      <c r="K190" s="613">
        <v>0.25111353931386537</v>
      </c>
      <c r="L190" s="613">
        <v>1.9894619403809505E-2</v>
      </c>
      <c r="M190" s="614">
        <v>5.8859086907567991E-2</v>
      </c>
      <c r="N190" s="614">
        <v>0.61457835574855413</v>
      </c>
      <c r="O190" s="618">
        <v>1.8125918260793395E-2</v>
      </c>
      <c r="P190" s="613">
        <v>2.0200764765124911E-2</v>
      </c>
      <c r="Q190" s="613">
        <v>0.16045516256443809</v>
      </c>
      <c r="R190" s="613">
        <v>1.5232597841592118E-2</v>
      </c>
      <c r="S190" s="614">
        <v>5.0014923185114052E-2</v>
      </c>
      <c r="T190" s="614">
        <v>0.73172055561407912</v>
      </c>
      <c r="U190" s="634">
        <v>2.2375996029651752E-2</v>
      </c>
    </row>
    <row r="191" spans="2:21" ht="12.75" customHeight="1" x14ac:dyDescent="0.2">
      <c r="B191" s="915"/>
      <c r="C191" s="114">
        <v>2018</v>
      </c>
      <c r="D191" s="613">
        <v>7.8216970054948275E-3</v>
      </c>
      <c r="E191" s="613">
        <v>9.4219492085551665E-2</v>
      </c>
      <c r="F191" s="613">
        <v>1.1546491233020659E-2</v>
      </c>
      <c r="G191" s="614">
        <v>4.3391442080664776E-2</v>
      </c>
      <c r="H191" s="614">
        <v>0.81657706381369122</v>
      </c>
      <c r="I191" s="618">
        <v>2.6443813781576911E-2</v>
      </c>
      <c r="J191" s="613">
        <v>3.6297213512373527E-2</v>
      </c>
      <c r="K191" s="613">
        <v>0.24593756977423642</v>
      </c>
      <c r="L191" s="613">
        <v>1.6993845638855962E-2</v>
      </c>
      <c r="M191" s="614">
        <v>6.0350831633987828E-2</v>
      </c>
      <c r="N191" s="614">
        <v>0.62062114129782386</v>
      </c>
      <c r="O191" s="618">
        <v>1.9799398142722451E-2</v>
      </c>
      <c r="P191" s="613">
        <v>1.9166849307142606E-2</v>
      </c>
      <c r="Q191" s="613">
        <v>0.1546666730129129</v>
      </c>
      <c r="R191" s="613">
        <v>1.3716814126385018E-2</v>
      </c>
      <c r="S191" s="614">
        <v>5.0148364554009402E-2</v>
      </c>
      <c r="T191" s="614">
        <v>0.73850473860001609</v>
      </c>
      <c r="U191" s="634">
        <v>2.3796560399533973E-2</v>
      </c>
    </row>
    <row r="192" spans="2:21" ht="12.75" customHeight="1" x14ac:dyDescent="0.2">
      <c r="B192" s="915"/>
      <c r="C192" s="114">
        <v>2019</v>
      </c>
      <c r="D192" s="613">
        <v>8.3887853849408042E-3</v>
      </c>
      <c r="E192" s="613">
        <v>9.0467828961815003E-2</v>
      </c>
      <c r="F192" s="613">
        <v>1.1733079969986657E-2</v>
      </c>
      <c r="G192" s="614">
        <v>4.3952248257054301E-2</v>
      </c>
      <c r="H192" s="614">
        <v>0.81922830806231095</v>
      </c>
      <c r="I192" s="618">
        <v>2.6229749363892312E-2</v>
      </c>
      <c r="J192" s="613">
        <v>3.815563261677949E-2</v>
      </c>
      <c r="K192" s="613">
        <v>0.24233434836577175</v>
      </c>
      <c r="L192" s="613">
        <v>1.6775545149463136E-2</v>
      </c>
      <c r="M192" s="614">
        <v>6.4211914490147404E-2</v>
      </c>
      <c r="N192" s="614">
        <v>0.61795482746047203</v>
      </c>
      <c r="O192" s="618">
        <v>2.0567731917366324E-2</v>
      </c>
      <c r="P192" s="613">
        <v>2.0524181812359647E-2</v>
      </c>
      <c r="Q192" s="613">
        <v>0.15238101723685935</v>
      </c>
      <c r="R192" s="613">
        <v>1.3788800330554482E-2</v>
      </c>
      <c r="S192" s="614">
        <v>5.2211741757017732E-2</v>
      </c>
      <c r="T192" s="614">
        <v>0.73717280993024237</v>
      </c>
      <c r="U192" s="634">
        <v>2.3921448932966549E-2</v>
      </c>
    </row>
    <row r="193" spans="2:21" ht="12.75" customHeight="1" x14ac:dyDescent="0.2">
      <c r="B193" s="915"/>
      <c r="C193" s="114">
        <v>2020</v>
      </c>
      <c r="D193" s="613">
        <v>8.9966257233883903E-3</v>
      </c>
      <c r="E193" s="613">
        <v>8.9764302858458545E-2</v>
      </c>
      <c r="F193" s="613">
        <v>1.2040062564486443E-2</v>
      </c>
      <c r="G193" s="614">
        <v>4.5396828876109817E-2</v>
      </c>
      <c r="H193" s="614">
        <v>0.81719830261252513</v>
      </c>
      <c r="I193" s="618">
        <v>2.6603877365031829E-2</v>
      </c>
      <c r="J193" s="613">
        <v>4.1190755729721633E-2</v>
      </c>
      <c r="K193" s="613">
        <v>0.24149191761330507</v>
      </c>
      <c r="L193" s="613">
        <v>1.7020916323475216E-2</v>
      </c>
      <c r="M193" s="614">
        <v>6.6050865775621664E-2</v>
      </c>
      <c r="N193" s="614">
        <v>0.61336377781060603</v>
      </c>
      <c r="O193" s="618">
        <v>2.0881766747270301E-2</v>
      </c>
      <c r="P193" s="613">
        <v>2.2219978030896832E-2</v>
      </c>
      <c r="Q193" s="613">
        <v>0.15208459864798796</v>
      </c>
      <c r="R193" s="613">
        <v>1.4085888435051343E-2</v>
      </c>
      <c r="S193" s="614">
        <v>5.3880226515393655E-2</v>
      </c>
      <c r="T193" s="614">
        <v>0.73347571922980559</v>
      </c>
      <c r="U193" s="634">
        <v>2.4253589140864548E-2</v>
      </c>
    </row>
    <row r="194" spans="2:21" ht="12.75" customHeight="1" x14ac:dyDescent="0.2">
      <c r="B194" s="915"/>
      <c r="C194" s="114">
        <v>2021</v>
      </c>
      <c r="D194" s="613">
        <v>1.0003164863960717E-2</v>
      </c>
      <c r="E194" s="613">
        <v>9.0953125247832001E-2</v>
      </c>
      <c r="F194" s="613">
        <v>1.1915500714307673E-2</v>
      </c>
      <c r="G194" s="614">
        <v>4.7686785992120714E-2</v>
      </c>
      <c r="H194" s="614">
        <v>0.81310386701743165</v>
      </c>
      <c r="I194" s="618">
        <v>2.6337556164347391E-2</v>
      </c>
      <c r="J194" s="613">
        <v>4.7001515982254327E-2</v>
      </c>
      <c r="K194" s="613">
        <v>0.23827102278707249</v>
      </c>
      <c r="L194" s="613">
        <v>1.7190457158040573E-2</v>
      </c>
      <c r="M194" s="614">
        <v>6.7804885705334383E-2</v>
      </c>
      <c r="N194" s="614">
        <v>0.60732463962620797</v>
      </c>
      <c r="O194" s="618">
        <v>2.2407478741090132E-2</v>
      </c>
      <c r="P194" s="613">
        <v>2.4819367366537663E-2</v>
      </c>
      <c r="Q194" s="613">
        <v>0.14994742462124516</v>
      </c>
      <c r="R194" s="613">
        <v>1.4027887361289263E-2</v>
      </c>
      <c r="S194" s="614">
        <v>5.5743194732201781E-2</v>
      </c>
      <c r="T194" s="614">
        <v>0.73069839186249419</v>
      </c>
      <c r="U194" s="634">
        <v>2.4763734056232025E-2</v>
      </c>
    </row>
    <row r="195" spans="2:21" ht="12.75" customHeight="1" x14ac:dyDescent="0.2">
      <c r="B195" s="915"/>
      <c r="C195" s="114">
        <v>2022</v>
      </c>
      <c r="D195" s="613">
        <v>1.0606414509363683E-2</v>
      </c>
      <c r="E195" s="613">
        <v>9.0194168747273956E-2</v>
      </c>
      <c r="F195" s="613">
        <v>1.2584608382451753E-2</v>
      </c>
      <c r="G195" s="614">
        <v>4.9914401887972554E-2</v>
      </c>
      <c r="H195" s="614">
        <v>0.80936193866249762</v>
      </c>
      <c r="I195" s="618">
        <v>2.7338467810440362E-2</v>
      </c>
      <c r="J195" s="613">
        <v>5.1135741059102589E-2</v>
      </c>
      <c r="K195" s="613">
        <v>0.23771962775250083</v>
      </c>
      <c r="L195" s="613">
        <v>1.8293801108113274E-2</v>
      </c>
      <c r="M195" s="614">
        <v>7.0792514489032218E-2</v>
      </c>
      <c r="N195" s="614">
        <v>0.59729374478085395</v>
      </c>
      <c r="O195" s="618">
        <v>2.4764570810397259E-2</v>
      </c>
      <c r="P195" s="613">
        <v>2.6891271102819178E-2</v>
      </c>
      <c r="Q195" s="613">
        <v>0.14947052856626761</v>
      </c>
      <c r="R195" s="613">
        <v>1.4878586415560622E-2</v>
      </c>
      <c r="S195" s="614">
        <v>5.8303316745292405E-2</v>
      </c>
      <c r="T195" s="614">
        <v>0.72415203217275037</v>
      </c>
      <c r="U195" s="634">
        <v>2.6304264997309802E-2</v>
      </c>
    </row>
    <row r="196" spans="2:21" ht="12.75" customHeight="1" x14ac:dyDescent="0.2">
      <c r="B196" s="915"/>
      <c r="C196" s="114">
        <v>2023</v>
      </c>
      <c r="D196" s="613">
        <v>1.2009088425764999E-2</v>
      </c>
      <c r="E196" s="613">
        <v>8.955921126314241E-2</v>
      </c>
      <c r="F196" s="613">
        <v>1.2055445034129669E-2</v>
      </c>
      <c r="G196" s="614">
        <v>5.280399453040055E-2</v>
      </c>
      <c r="H196" s="614">
        <v>0.80592572488973668</v>
      </c>
      <c r="I196" s="618">
        <v>2.7646535856825853E-2</v>
      </c>
      <c r="J196" s="613">
        <v>5.5676702506461742E-2</v>
      </c>
      <c r="K196" s="613">
        <v>0.23693994413851593</v>
      </c>
      <c r="L196" s="613">
        <v>1.7603842539186579E-2</v>
      </c>
      <c r="M196" s="614">
        <v>7.4100443361842863E-2</v>
      </c>
      <c r="N196" s="614">
        <v>0.58915872915305889</v>
      </c>
      <c r="O196" s="618">
        <v>2.6520338300933893E-2</v>
      </c>
      <c r="P196" s="613">
        <v>2.9546528535976901E-2</v>
      </c>
      <c r="Q196" s="613">
        <v>0.14874908986343807</v>
      </c>
      <c r="R196" s="613">
        <v>1.4283748343139589E-2</v>
      </c>
      <c r="S196" s="614">
        <v>6.1356905052404792E-2</v>
      </c>
      <c r="T196" s="614">
        <v>0.71886948685993757</v>
      </c>
      <c r="U196" s="634">
        <v>2.7194241345103193E-2</v>
      </c>
    </row>
    <row r="197" spans="2:21" ht="12.75" customHeight="1" thickBot="1" x14ac:dyDescent="0.25">
      <c r="B197" s="917"/>
      <c r="C197" s="115">
        <v>2024</v>
      </c>
      <c r="D197" s="616">
        <v>1.3117424359584989E-2</v>
      </c>
      <c r="E197" s="616">
        <v>8.9988643386232386E-2</v>
      </c>
      <c r="F197" s="616">
        <v>1.1632037676708236E-2</v>
      </c>
      <c r="G197" s="617">
        <v>5.5497329756121899E-2</v>
      </c>
      <c r="H197" s="617">
        <v>0.80144784481165454</v>
      </c>
      <c r="I197" s="619">
        <v>2.8316720009697816E-2</v>
      </c>
      <c r="J197" s="616">
        <v>5.9223172372033471E-2</v>
      </c>
      <c r="K197" s="616">
        <v>0.23824721801286491</v>
      </c>
      <c r="L197" s="616">
        <v>1.6934760292603417E-2</v>
      </c>
      <c r="M197" s="617">
        <v>7.5990784790805177E-2</v>
      </c>
      <c r="N197" s="617">
        <v>0.58144122465777937</v>
      </c>
      <c r="O197" s="619">
        <v>2.816283987391377E-2</v>
      </c>
      <c r="P197" s="616">
        <v>3.1743050507994842E-2</v>
      </c>
      <c r="Q197" s="616">
        <v>0.14988158305931185</v>
      </c>
      <c r="R197" s="616">
        <v>1.3774211554588163E-2</v>
      </c>
      <c r="S197" s="617">
        <v>6.3776198409596488E-2</v>
      </c>
      <c r="T197" s="617">
        <v>0.71257040037555297</v>
      </c>
      <c r="U197" s="635">
        <v>2.8254556092955668E-2</v>
      </c>
    </row>
    <row r="198" spans="2:21" ht="12.75" customHeight="1" x14ac:dyDescent="0.2">
      <c r="B198" s="913" t="s">
        <v>237</v>
      </c>
      <c r="C198" s="905">
        <v>2011</v>
      </c>
      <c r="D198" s="613">
        <v>1.0607237787464232E-3</v>
      </c>
      <c r="E198" s="613">
        <v>5.07612946283931E-2</v>
      </c>
      <c r="F198" s="613">
        <v>2.8886813146689083E-3</v>
      </c>
      <c r="G198" s="614">
        <v>2.4419756361685085E-2</v>
      </c>
      <c r="H198" s="614">
        <v>0.91034573124540985</v>
      </c>
      <c r="I198" s="618">
        <v>1.0524043765601766E-2</v>
      </c>
      <c r="J198" s="613">
        <v>2.2620734498186913E-3</v>
      </c>
      <c r="K198" s="613">
        <v>6.1673327216268906E-2</v>
      </c>
      <c r="L198" s="613">
        <v>7.4863859410666212E-3</v>
      </c>
      <c r="M198" s="614">
        <v>2.4618409752572252E-2</v>
      </c>
      <c r="N198" s="614">
        <v>0.88737616127114816</v>
      </c>
      <c r="O198" s="618">
        <v>1.6583642369125341E-2</v>
      </c>
      <c r="P198" s="613">
        <v>1.4459288546485123E-3</v>
      </c>
      <c r="Q198" s="613">
        <v>5.4260167972660166E-2</v>
      </c>
      <c r="R198" s="613">
        <v>4.3629058491511559E-3</v>
      </c>
      <c r="S198" s="614">
        <v>2.4483453298852924E-2</v>
      </c>
      <c r="T198" s="614">
        <v>0.9029806857816054</v>
      </c>
      <c r="U198" s="634">
        <v>1.2467015238614369E-2</v>
      </c>
    </row>
    <row r="199" spans="2:21" ht="12.75" customHeight="1" x14ac:dyDescent="0.2">
      <c r="B199" s="915"/>
      <c r="C199" s="114">
        <v>2012</v>
      </c>
      <c r="D199" s="613">
        <v>3.4777536773417418E-3</v>
      </c>
      <c r="E199" s="613">
        <v>6.1250751872846912E-2</v>
      </c>
      <c r="F199" s="613">
        <v>2.8069919617957459E-3</v>
      </c>
      <c r="G199" s="614">
        <v>2.0633213641251844E-2</v>
      </c>
      <c r="H199" s="614">
        <v>0.90195942620709768</v>
      </c>
      <c r="I199" s="618">
        <v>9.8718626396660757E-3</v>
      </c>
      <c r="J199" s="613">
        <v>5.127276164072837E-3</v>
      </c>
      <c r="K199" s="613">
        <v>6.5323546090353471E-2</v>
      </c>
      <c r="L199" s="613">
        <v>6.5528322096906309E-3</v>
      </c>
      <c r="M199" s="614">
        <v>2.2375716716022932E-2</v>
      </c>
      <c r="N199" s="614">
        <v>0.88407315229034089</v>
      </c>
      <c r="O199" s="618">
        <v>1.654747652951925E-2</v>
      </c>
      <c r="P199" s="613">
        <v>3.9996710550907954E-3</v>
      </c>
      <c r="Q199" s="613">
        <v>6.2539404858915029E-2</v>
      </c>
      <c r="R199" s="613">
        <v>3.9921950344270754E-3</v>
      </c>
      <c r="S199" s="614">
        <v>2.1184550554097733E-2</v>
      </c>
      <c r="T199" s="614">
        <v>0.89630011737352444</v>
      </c>
      <c r="U199" s="634">
        <v>1.1984061123944947E-2</v>
      </c>
    </row>
    <row r="200" spans="2:21" ht="12.75" customHeight="1" x14ac:dyDescent="0.2">
      <c r="B200" s="915"/>
      <c r="C200" s="114">
        <v>2013</v>
      </c>
      <c r="D200" s="613">
        <v>7.7685349475313157E-4</v>
      </c>
      <c r="E200" s="613">
        <v>6.2082247033196515E-2</v>
      </c>
      <c r="F200" s="613">
        <v>3.8454247990280014E-3</v>
      </c>
      <c r="G200" s="614">
        <v>1.9782574243888493E-2</v>
      </c>
      <c r="H200" s="614">
        <v>0.90309529506449437</v>
      </c>
      <c r="I200" s="618">
        <v>1.0417605364639494E-2</v>
      </c>
      <c r="J200" s="613">
        <v>3.2904450537861209E-3</v>
      </c>
      <c r="K200" s="613">
        <v>5.8974899810166639E-2</v>
      </c>
      <c r="L200" s="613">
        <v>5.2815861632566968E-3</v>
      </c>
      <c r="M200" s="614">
        <v>2.3353722843282007E-2</v>
      </c>
      <c r="N200" s="614">
        <v>0.88983758700696058</v>
      </c>
      <c r="O200" s="618">
        <v>1.9261759122547985E-2</v>
      </c>
      <c r="P200" s="613">
        <v>1.5692582834229407E-3</v>
      </c>
      <c r="Q200" s="613">
        <v>6.1102661940805457E-2</v>
      </c>
      <c r="R200" s="613">
        <v>4.2981718406974109E-3</v>
      </c>
      <c r="S200" s="614">
        <v>2.0908371806758877E-2</v>
      </c>
      <c r="T200" s="614">
        <v>0.89891582870934095</v>
      </c>
      <c r="U200" s="634">
        <v>1.3205707418974408E-2</v>
      </c>
    </row>
    <row r="201" spans="2:21" ht="12.75" customHeight="1" x14ac:dyDescent="0.2">
      <c r="B201" s="915"/>
      <c r="C201" s="114">
        <v>2014</v>
      </c>
      <c r="D201" s="613">
        <v>8.874500365629415E-4</v>
      </c>
      <c r="E201" s="613">
        <v>3.8914684103284983E-2</v>
      </c>
      <c r="F201" s="613">
        <v>1.0693772940583446E-3</v>
      </c>
      <c r="G201" s="614">
        <v>1.9466216552008121E-2</v>
      </c>
      <c r="H201" s="614">
        <v>0.9291681753317288</v>
      </c>
      <c r="I201" s="618">
        <v>1.0494096682356782E-2</v>
      </c>
      <c r="J201" s="613">
        <v>3.1293003584117931E-3</v>
      </c>
      <c r="K201" s="613">
        <v>4.9524579585299676E-2</v>
      </c>
      <c r="L201" s="613">
        <v>3.615216563134121E-3</v>
      </c>
      <c r="M201" s="614">
        <v>2.569524890571671E-2</v>
      </c>
      <c r="N201" s="614">
        <v>0.90365253492765696</v>
      </c>
      <c r="O201" s="618">
        <v>1.4383119659780912E-2</v>
      </c>
      <c r="P201" s="613">
        <v>1.5901873862193511E-3</v>
      </c>
      <c r="Q201" s="613">
        <v>4.224049482244735E-2</v>
      </c>
      <c r="R201" s="613">
        <v>1.8674039612116132E-3</v>
      </c>
      <c r="S201" s="614">
        <v>2.1418788338138421E-2</v>
      </c>
      <c r="T201" s="614">
        <v>0.92116996361456294</v>
      </c>
      <c r="U201" s="634">
        <v>1.1713161877420315E-2</v>
      </c>
    </row>
    <row r="202" spans="2:21" ht="12.75" customHeight="1" x14ac:dyDescent="0.2">
      <c r="B202" s="915"/>
      <c r="C202" s="114">
        <v>2015</v>
      </c>
      <c r="D202" s="613">
        <v>4.3235988945422349E-4</v>
      </c>
      <c r="E202" s="613">
        <v>3.1142882837387718E-2</v>
      </c>
      <c r="F202" s="613">
        <v>4.064182960869701E-3</v>
      </c>
      <c r="G202" s="614">
        <v>1.6507500579362254E-2</v>
      </c>
      <c r="H202" s="614">
        <v>0.93528869534538639</v>
      </c>
      <c r="I202" s="618">
        <v>1.2564378387539734E-2</v>
      </c>
      <c r="J202" s="613">
        <v>4.0917390847123834E-3</v>
      </c>
      <c r="K202" s="613">
        <v>4.6041624841062702E-2</v>
      </c>
      <c r="L202" s="613">
        <v>4.9521515090677906E-3</v>
      </c>
      <c r="M202" s="614">
        <v>2.8814256077857765E-2</v>
      </c>
      <c r="N202" s="614">
        <v>0.89984799380503055</v>
      </c>
      <c r="O202" s="618">
        <v>1.6252234682268812E-2</v>
      </c>
      <c r="P202" s="613">
        <v>1.5719441316765202E-3</v>
      </c>
      <c r="Q202" s="613">
        <v>3.5782569164053209E-2</v>
      </c>
      <c r="R202" s="613">
        <v>4.340709363606754E-3</v>
      </c>
      <c r="S202" s="614">
        <v>2.034000437048103E-2</v>
      </c>
      <c r="T202" s="614">
        <v>0.92425194215483764</v>
      </c>
      <c r="U202" s="634">
        <v>1.3712830815344794E-2</v>
      </c>
    </row>
    <row r="203" spans="2:21" ht="12.75" customHeight="1" x14ac:dyDescent="0.2">
      <c r="B203" s="915"/>
      <c r="C203" s="114">
        <v>2016</v>
      </c>
      <c r="D203" s="613">
        <v>4.4326791289962813E-4</v>
      </c>
      <c r="E203" s="613">
        <v>2.7806196176193673E-2</v>
      </c>
      <c r="F203" s="613">
        <v>1.7775043307275088E-3</v>
      </c>
      <c r="G203" s="614">
        <v>1.7597736142115239E-2</v>
      </c>
      <c r="H203" s="614">
        <v>0.9399903899516483</v>
      </c>
      <c r="I203" s="618">
        <v>1.2384905486415611E-2</v>
      </c>
      <c r="J203" s="613">
        <v>2.897392346887801E-3</v>
      </c>
      <c r="K203" s="613">
        <v>4.2481766410230798E-2</v>
      </c>
      <c r="L203" s="613">
        <v>6.4042361874313124E-3</v>
      </c>
      <c r="M203" s="614">
        <v>2.6636027575182335E-2</v>
      </c>
      <c r="N203" s="614">
        <v>0.90408632230992103</v>
      </c>
      <c r="O203" s="618">
        <v>1.7494255170346688E-2</v>
      </c>
      <c r="P203" s="613">
        <v>1.1974679999705237E-3</v>
      </c>
      <c r="Q203" s="613">
        <v>3.2316283845358368E-2</v>
      </c>
      <c r="R203" s="613">
        <v>3.199388861459707E-3</v>
      </c>
      <c r="S203" s="614">
        <v>2.0375378584113833E-2</v>
      </c>
      <c r="T203" s="614">
        <v>0.92895637286328725</v>
      </c>
      <c r="U203" s="634">
        <v>1.3955107845810335E-2</v>
      </c>
    </row>
    <row r="204" spans="2:21" ht="12.75" customHeight="1" x14ac:dyDescent="0.2">
      <c r="B204" s="915"/>
      <c r="C204" s="114">
        <v>2017</v>
      </c>
      <c r="D204" s="613">
        <v>1.3216266580907783E-3</v>
      </c>
      <c r="E204" s="613">
        <v>3.54372161256074E-2</v>
      </c>
      <c r="F204" s="613">
        <v>1.3172212358971425E-3</v>
      </c>
      <c r="G204" s="614">
        <v>1.779350024009551E-2</v>
      </c>
      <c r="H204" s="614">
        <v>0.93192301084174411</v>
      </c>
      <c r="I204" s="618">
        <v>1.2207424898565156E-2</v>
      </c>
      <c r="J204" s="613">
        <v>4.8251377910283819E-3</v>
      </c>
      <c r="K204" s="613">
        <v>4.8888845301374974E-2</v>
      </c>
      <c r="L204" s="613">
        <v>5.7862424729811903E-3</v>
      </c>
      <c r="M204" s="614">
        <v>2.270364631347704E-2</v>
      </c>
      <c r="N204" s="614">
        <v>0.89536708314536229</v>
      </c>
      <c r="O204" s="618">
        <v>2.242904497577624E-2</v>
      </c>
      <c r="P204" s="613">
        <v>2.4075948674454873E-3</v>
      </c>
      <c r="Q204" s="613">
        <v>3.9606759504983907E-2</v>
      </c>
      <c r="R204" s="613">
        <v>2.7024644408573718E-3</v>
      </c>
      <c r="S204" s="614">
        <v>1.9315477004733114E-2</v>
      </c>
      <c r="T204" s="614">
        <v>0.92059192786943056</v>
      </c>
      <c r="U204" s="634">
        <v>1.5375776312549589E-2</v>
      </c>
    </row>
    <row r="205" spans="2:21" ht="12.75" customHeight="1" x14ac:dyDescent="0.2">
      <c r="B205" s="915"/>
      <c r="C205" s="114">
        <v>2018</v>
      </c>
      <c r="D205" s="613">
        <v>7.1150744711127964E-4</v>
      </c>
      <c r="E205" s="613">
        <v>3.5940612845081106E-2</v>
      </c>
      <c r="F205" s="613">
        <v>1.3898112133573664E-3</v>
      </c>
      <c r="G205" s="614">
        <v>1.7479366284033772E-2</v>
      </c>
      <c r="H205" s="614">
        <v>0.93122569016222367</v>
      </c>
      <c r="I205" s="618">
        <v>1.3253012048192769E-2</v>
      </c>
      <c r="J205" s="613">
        <v>4.9911963134446494E-3</v>
      </c>
      <c r="K205" s="613">
        <v>5.237394290277661E-2</v>
      </c>
      <c r="L205" s="613">
        <v>7.1774227978460255E-3</v>
      </c>
      <c r="M205" s="614">
        <v>2.6306904536358061E-2</v>
      </c>
      <c r="N205" s="614">
        <v>0.88486485717238017</v>
      </c>
      <c r="O205" s="618">
        <v>2.4285676277194527E-2</v>
      </c>
      <c r="P205" s="613">
        <v>2.0598410465500028E-3</v>
      </c>
      <c r="Q205" s="613">
        <v>4.1118001145843429E-2</v>
      </c>
      <c r="R205" s="613">
        <v>3.2132220741923545E-3</v>
      </c>
      <c r="S205" s="614">
        <v>2.0260518558810437E-2</v>
      </c>
      <c r="T205" s="614">
        <v>0.91661951883282777</v>
      </c>
      <c r="U205" s="634">
        <v>1.6728898341775968E-2</v>
      </c>
    </row>
    <row r="206" spans="2:21" ht="12.75" customHeight="1" x14ac:dyDescent="0.2">
      <c r="B206" s="915"/>
      <c r="C206" s="114">
        <v>2019</v>
      </c>
      <c r="D206" s="613">
        <v>4.7302141292252837E-4</v>
      </c>
      <c r="E206" s="613">
        <v>3.1295096678954477E-2</v>
      </c>
      <c r="F206" s="613">
        <v>5.628954813778087E-4</v>
      </c>
      <c r="G206" s="614">
        <v>1.5004239217902598E-2</v>
      </c>
      <c r="H206" s="614">
        <v>0.93844099332226205</v>
      </c>
      <c r="I206" s="618">
        <v>1.4223753886580429E-2</v>
      </c>
      <c r="J206" s="613">
        <v>2.8762992938189298E-3</v>
      </c>
      <c r="K206" s="613">
        <v>5.2745378084583003E-2</v>
      </c>
      <c r="L206" s="613">
        <v>3.1044195826390518E-3</v>
      </c>
      <c r="M206" s="614">
        <v>3.3097278425771613E-2</v>
      </c>
      <c r="N206" s="614">
        <v>0.88241886852336748</v>
      </c>
      <c r="O206" s="618">
        <v>2.575775608981986E-2</v>
      </c>
      <c r="P206" s="613">
        <v>1.2490755239743703E-3</v>
      </c>
      <c r="Q206" s="613">
        <v>3.8221711033615734E-2</v>
      </c>
      <c r="R206" s="613">
        <v>1.3835913496331488E-3</v>
      </c>
      <c r="S206" s="614">
        <v>2.084675021935686E-2</v>
      </c>
      <c r="T206" s="614">
        <v>0.92035061742123414</v>
      </c>
      <c r="U206" s="634">
        <v>1.7948254452185567E-2</v>
      </c>
    </row>
    <row r="207" spans="2:21" ht="12.75" customHeight="1" x14ac:dyDescent="0.2">
      <c r="B207" s="915"/>
      <c r="C207" s="114">
        <v>2020</v>
      </c>
      <c r="D207" s="613">
        <v>4.5125067687601497E-4</v>
      </c>
      <c r="E207" s="613">
        <v>2.2301283451925162E-2</v>
      </c>
      <c r="F207" s="613">
        <v>1.2587518881278315E-3</v>
      </c>
      <c r="G207" s="614">
        <v>1.3651520477280703E-2</v>
      </c>
      <c r="H207" s="614">
        <v>0.94784967177450774</v>
      </c>
      <c r="I207" s="618">
        <v>1.4487521731282586E-2</v>
      </c>
      <c r="J207" s="613">
        <v>4.4263526064103045E-3</v>
      </c>
      <c r="K207" s="613">
        <v>4.2524601825870423E-2</v>
      </c>
      <c r="L207" s="613">
        <v>4.4658736118246816E-3</v>
      </c>
      <c r="M207" s="614">
        <v>3.2753033237165538E-2</v>
      </c>
      <c r="N207" s="614">
        <v>0.88845196221791889</v>
      </c>
      <c r="O207" s="618">
        <v>2.7378176500810161E-2</v>
      </c>
      <c r="P207" s="613">
        <v>1.7418473205063215E-3</v>
      </c>
      <c r="Q207" s="613">
        <v>2.8867189755499793E-2</v>
      </c>
      <c r="R207" s="613">
        <v>2.3000083403370763E-3</v>
      </c>
      <c r="S207" s="614">
        <v>1.9853210067428403E-2</v>
      </c>
      <c r="T207" s="614">
        <v>0.92856501292752247</v>
      </c>
      <c r="U207" s="634">
        <v>1.8672731588705888E-2</v>
      </c>
    </row>
    <row r="208" spans="2:21" ht="12.75" customHeight="1" x14ac:dyDescent="0.2">
      <c r="B208" s="915"/>
      <c r="C208" s="114">
        <v>2021</v>
      </c>
      <c r="D208" s="613">
        <v>4.0834289914384094E-4</v>
      </c>
      <c r="E208" s="613">
        <v>2.336175097435152E-2</v>
      </c>
      <c r="F208" s="613">
        <v>1.5154058701560319E-3</v>
      </c>
      <c r="G208" s="614">
        <v>1.8280150451672621E-2</v>
      </c>
      <c r="H208" s="614">
        <v>0.93735566212801091</v>
      </c>
      <c r="I208" s="618">
        <v>1.9078687676665016E-2</v>
      </c>
      <c r="J208" s="613">
        <v>3.8106447224982333E-3</v>
      </c>
      <c r="K208" s="613">
        <v>4.3142286579777478E-2</v>
      </c>
      <c r="L208" s="613">
        <v>5.3445498133266366E-3</v>
      </c>
      <c r="M208" s="614">
        <v>2.8980194294644789E-2</v>
      </c>
      <c r="N208" s="614">
        <v>0.89143039061520224</v>
      </c>
      <c r="O208" s="618">
        <v>2.7291933974550635E-2</v>
      </c>
      <c r="P208" s="613">
        <v>1.4966364253533287E-3</v>
      </c>
      <c r="Q208" s="613">
        <v>2.9688946491390467E-2</v>
      </c>
      <c r="R208" s="613">
        <v>2.7402332901314557E-3</v>
      </c>
      <c r="S208" s="614">
        <v>2.1702771091773116E-2</v>
      </c>
      <c r="T208" s="614">
        <v>0.92266555576127895</v>
      </c>
      <c r="U208" s="634">
        <v>2.1705856940072814E-2</v>
      </c>
    </row>
    <row r="209" spans="2:21" ht="12.75" customHeight="1" x14ac:dyDescent="0.2">
      <c r="B209" s="915"/>
      <c r="C209" s="114">
        <v>2022</v>
      </c>
      <c r="D209" s="613">
        <v>5.0133793998162794E-4</v>
      </c>
      <c r="E209" s="613">
        <v>2.5911493348419808E-2</v>
      </c>
      <c r="F209" s="613">
        <v>1.3143183831950786E-3</v>
      </c>
      <c r="G209" s="614">
        <v>2.0812299346264346E-2</v>
      </c>
      <c r="H209" s="614">
        <v>0.93193998722898042</v>
      </c>
      <c r="I209" s="618">
        <v>1.9520563753158523E-2</v>
      </c>
      <c r="J209" s="613">
        <v>4.2184767359175895E-3</v>
      </c>
      <c r="K209" s="613">
        <v>4.2559529529337121E-2</v>
      </c>
      <c r="L209" s="613">
        <v>6.0154132954086809E-3</v>
      </c>
      <c r="M209" s="614">
        <v>3.5948340476236226E-2</v>
      </c>
      <c r="N209" s="614">
        <v>0.88471739088655277</v>
      </c>
      <c r="O209" s="618">
        <v>2.6540849076547558E-2</v>
      </c>
      <c r="P209" s="613">
        <v>1.6898455094076145E-3</v>
      </c>
      <c r="Q209" s="613">
        <v>3.1234489906614191E-2</v>
      </c>
      <c r="R209" s="613">
        <v>2.8174333311396047E-3</v>
      </c>
      <c r="S209" s="614">
        <v>2.5651854832807595E-2</v>
      </c>
      <c r="T209" s="614">
        <v>0.91684116625886081</v>
      </c>
      <c r="U209" s="634">
        <v>2.1765210161170077E-2</v>
      </c>
    </row>
    <row r="210" spans="2:21" ht="12.75" customHeight="1" x14ac:dyDescent="0.2">
      <c r="B210" s="915"/>
      <c r="C210" s="114">
        <v>2023</v>
      </c>
      <c r="D210" s="613">
        <v>4.2339893740524789E-4</v>
      </c>
      <c r="E210" s="613">
        <v>2.399715912971034E-2</v>
      </c>
      <c r="F210" s="613">
        <v>2.4402347360130412E-3</v>
      </c>
      <c r="G210" s="614">
        <v>2.8130989615344371E-2</v>
      </c>
      <c r="H210" s="614">
        <v>0.92629216347751664</v>
      </c>
      <c r="I210" s="618">
        <v>1.8716054104010477E-2</v>
      </c>
      <c r="J210" s="613">
        <v>2.7962522452546221E-3</v>
      </c>
      <c r="K210" s="613">
        <v>4.4720617505704136E-2</v>
      </c>
      <c r="L210" s="613">
        <v>5.0390795669692659E-3</v>
      </c>
      <c r="M210" s="614">
        <v>4.0351473372493778E-2</v>
      </c>
      <c r="N210" s="614">
        <v>0.87854750230593737</v>
      </c>
      <c r="O210" s="618">
        <v>2.8545075003640934E-2</v>
      </c>
      <c r="P210" s="613">
        <v>1.1808607576105088E-3</v>
      </c>
      <c r="Q210" s="613">
        <v>3.0612497907923874E-2</v>
      </c>
      <c r="R210" s="613">
        <v>3.2698375309162379E-3</v>
      </c>
      <c r="S210" s="614">
        <v>3.2032010314710258E-2</v>
      </c>
      <c r="T210" s="614">
        <v>0.91105112104287678</v>
      </c>
      <c r="U210" s="634">
        <v>2.1853672445962462E-2</v>
      </c>
    </row>
    <row r="211" spans="2:21" ht="12.75" customHeight="1" thickBot="1" x14ac:dyDescent="0.25">
      <c r="B211" s="917"/>
      <c r="C211" s="115">
        <v>2024</v>
      </c>
      <c r="D211" s="616">
        <v>5.0423365997526431E-4</v>
      </c>
      <c r="E211" s="616">
        <v>2.2476453239463432E-2</v>
      </c>
      <c r="F211" s="616">
        <v>2.4545714013890219E-3</v>
      </c>
      <c r="G211" s="617">
        <v>3.0625059461516533E-2</v>
      </c>
      <c r="H211" s="617">
        <v>0.92369898201883738</v>
      </c>
      <c r="I211" s="619">
        <v>2.0240700218818394E-2</v>
      </c>
      <c r="J211" s="616">
        <v>2.7544486944952574E-3</v>
      </c>
      <c r="K211" s="616">
        <v>3.5735074006319596E-2</v>
      </c>
      <c r="L211" s="616">
        <v>7.4422085481456743E-3</v>
      </c>
      <c r="M211" s="617">
        <v>5.4901879261599791E-2</v>
      </c>
      <c r="N211" s="617">
        <v>0.8672251787793116</v>
      </c>
      <c r="O211" s="619">
        <v>3.1941210710128023E-2</v>
      </c>
      <c r="P211" s="616">
        <v>1.2107248684846033E-3</v>
      </c>
      <c r="Q211" s="616">
        <v>2.6639210516010283E-2</v>
      </c>
      <c r="R211" s="616">
        <v>4.0205203179866063E-3</v>
      </c>
      <c r="S211" s="617">
        <v>3.8247157570457012E-2</v>
      </c>
      <c r="T211" s="617">
        <v>0.90596812301747875</v>
      </c>
      <c r="U211" s="635">
        <v>2.3914263709582679E-2</v>
      </c>
    </row>
    <row r="212" spans="2:21" ht="12.75" customHeight="1" x14ac:dyDescent="0.2">
      <c r="B212" s="913" t="s">
        <v>271</v>
      </c>
      <c r="C212" s="905">
        <v>2011</v>
      </c>
      <c r="D212" s="613">
        <v>6.0794987166751325E-3</v>
      </c>
      <c r="E212" s="613">
        <v>0.14493479990470581</v>
      </c>
      <c r="F212" s="613">
        <v>0.50081134899693891</v>
      </c>
      <c r="G212" s="614">
        <v>4.1865383491632546E-2</v>
      </c>
      <c r="H212" s="614">
        <v>0.30314616867968119</v>
      </c>
      <c r="I212" s="618">
        <v>3.1633620864030495E-3</v>
      </c>
      <c r="J212" s="613">
        <v>3.1000600403194561E-2</v>
      </c>
      <c r="K212" s="613">
        <v>0.17060601505023126</v>
      </c>
      <c r="L212" s="613">
        <v>0.52996086641075613</v>
      </c>
      <c r="M212" s="614">
        <v>3.6164254626979676E-2</v>
      </c>
      <c r="N212" s="614">
        <v>0.22872000201690657</v>
      </c>
      <c r="O212" s="618">
        <v>3.5482614919319071E-3</v>
      </c>
      <c r="P212" s="613">
        <v>1.5441826723901755E-2</v>
      </c>
      <c r="Q212" s="613">
        <v>0.15457892958884822</v>
      </c>
      <c r="R212" s="613">
        <v>0.51176220288427521</v>
      </c>
      <c r="S212" s="614">
        <v>3.9723590600059852E-2</v>
      </c>
      <c r="T212" s="614">
        <v>0.27518584038511257</v>
      </c>
      <c r="U212" s="634">
        <v>3.3079606089594172E-3</v>
      </c>
    </row>
    <row r="213" spans="2:21" ht="12.75" customHeight="1" x14ac:dyDescent="0.2">
      <c r="B213" s="915"/>
      <c r="C213" s="114">
        <v>2012</v>
      </c>
      <c r="D213" s="613">
        <v>6.4005580412296679E-3</v>
      </c>
      <c r="E213" s="613">
        <v>0.13320763467306312</v>
      </c>
      <c r="F213" s="613">
        <v>0.49979615149222817</v>
      </c>
      <c r="G213" s="614">
        <v>4.4015121852940167E-2</v>
      </c>
      <c r="H213" s="614">
        <v>0.31426217293956199</v>
      </c>
      <c r="I213" s="618">
        <v>2.3188361723237398E-3</v>
      </c>
      <c r="J213" s="613">
        <v>2.9546697092871235E-2</v>
      </c>
      <c r="K213" s="613">
        <v>0.17312034990135255</v>
      </c>
      <c r="L213" s="613">
        <v>0.50807007535239734</v>
      </c>
      <c r="M213" s="614">
        <v>3.9221279326820228E-2</v>
      </c>
      <c r="N213" s="614">
        <v>0.24558067302130629</v>
      </c>
      <c r="O213" s="618">
        <v>4.4609253052524823E-3</v>
      </c>
      <c r="P213" s="613">
        <v>1.5077642731156363E-2</v>
      </c>
      <c r="Q213" s="613">
        <v>0.14817021696240751</v>
      </c>
      <c r="R213" s="613">
        <v>0.50289790154620106</v>
      </c>
      <c r="S213" s="614">
        <v>4.2217993722995548E-2</v>
      </c>
      <c r="T213" s="614">
        <v>0.28851467396825381</v>
      </c>
      <c r="U213" s="634">
        <v>3.121868106864724E-3</v>
      </c>
    </row>
    <row r="214" spans="2:21" ht="12.75" customHeight="1" x14ac:dyDescent="0.2">
      <c r="B214" s="915"/>
      <c r="C214" s="114">
        <v>2013</v>
      </c>
      <c r="D214" s="613">
        <v>6.3536731924018998E-3</v>
      </c>
      <c r="E214" s="613">
        <v>0.12812496885942798</v>
      </c>
      <c r="F214" s="613">
        <v>0.48434879832269406</v>
      </c>
      <c r="G214" s="614">
        <v>5.7163128765517969E-2</v>
      </c>
      <c r="H214" s="614">
        <v>0.32178923263651527</v>
      </c>
      <c r="I214" s="618">
        <v>2.220198223442822E-3</v>
      </c>
      <c r="J214" s="613">
        <v>3.1914750752041254E-2</v>
      </c>
      <c r="K214" s="613">
        <v>0.17082079931241942</v>
      </c>
      <c r="L214" s="613">
        <v>0.49084121186076496</v>
      </c>
      <c r="M214" s="614">
        <v>5.3039052428018908E-2</v>
      </c>
      <c r="N214" s="614">
        <v>0.24875107434464974</v>
      </c>
      <c r="O214" s="618">
        <v>4.633111302105716E-3</v>
      </c>
      <c r="P214" s="613">
        <v>1.5875179618140278E-2</v>
      </c>
      <c r="Q214" s="613">
        <v>0.14402917411297717</v>
      </c>
      <c r="R214" s="613">
        <v>0.48676722364443803</v>
      </c>
      <c r="S214" s="614">
        <v>5.5626909517479083E-2</v>
      </c>
      <c r="T214" s="614">
        <v>0.29458250428644861</v>
      </c>
      <c r="U214" s="634">
        <v>3.1190088205169256E-3</v>
      </c>
    </row>
    <row r="215" spans="2:21" ht="12.75" customHeight="1" x14ac:dyDescent="0.2">
      <c r="B215" s="915"/>
      <c r="C215" s="114">
        <v>2014</v>
      </c>
      <c r="D215" s="613">
        <v>5.4884100700456967E-3</v>
      </c>
      <c r="E215" s="613">
        <v>0.12384891279818354</v>
      </c>
      <c r="F215" s="613">
        <v>0.46890667804029795</v>
      </c>
      <c r="G215" s="614">
        <v>6.3903643530139512E-2</v>
      </c>
      <c r="H215" s="614">
        <v>0.33460970210677532</v>
      </c>
      <c r="I215" s="618">
        <v>3.2426534545579367E-3</v>
      </c>
      <c r="J215" s="613">
        <v>3.1379605858765751E-2</v>
      </c>
      <c r="K215" s="613">
        <v>0.1606407784918332</v>
      </c>
      <c r="L215" s="613">
        <v>0.48124504658917189</v>
      </c>
      <c r="M215" s="614">
        <v>6.1265830001109196E-2</v>
      </c>
      <c r="N215" s="614">
        <v>0.25928452763592719</v>
      </c>
      <c r="O215" s="618">
        <v>6.1842114231927762E-3</v>
      </c>
      <c r="P215" s="613">
        <v>1.5088625859749535E-2</v>
      </c>
      <c r="Q215" s="613">
        <v>0.1374909961089405</v>
      </c>
      <c r="R215" s="613">
        <v>0.47348163091341672</v>
      </c>
      <c r="S215" s="614">
        <v>6.2925566685086115E-2</v>
      </c>
      <c r="T215" s="614">
        <v>0.30667982450597792</v>
      </c>
      <c r="U215" s="634">
        <v>4.3333559268292406E-3</v>
      </c>
    </row>
    <row r="216" spans="2:21" ht="12.75" customHeight="1" x14ac:dyDescent="0.2">
      <c r="B216" s="915"/>
      <c r="C216" s="114">
        <v>2015</v>
      </c>
      <c r="D216" s="613">
        <v>8.0543405041643493E-3</v>
      </c>
      <c r="E216" s="613">
        <v>0.12144270952443063</v>
      </c>
      <c r="F216" s="613">
        <v>0.4553058487036421</v>
      </c>
      <c r="G216" s="614">
        <v>6.9852721125033601E-2</v>
      </c>
      <c r="H216" s="614">
        <v>0.34152514196294104</v>
      </c>
      <c r="I216" s="618">
        <v>3.8195841566140212E-3</v>
      </c>
      <c r="J216" s="613">
        <v>3.1798141459447808E-2</v>
      </c>
      <c r="K216" s="613">
        <v>0.15330295230394622</v>
      </c>
      <c r="L216" s="613">
        <v>0.48345106561421963</v>
      </c>
      <c r="M216" s="614">
        <v>6.5704574993802542E-2</v>
      </c>
      <c r="N216" s="614">
        <v>0.26030456711666733</v>
      </c>
      <c r="O216" s="618">
        <v>5.4386985119164837E-3</v>
      </c>
      <c r="P216" s="613">
        <v>1.693350253840091E-2</v>
      </c>
      <c r="Q216" s="613">
        <v>0.13335707229314669</v>
      </c>
      <c r="R216" s="613">
        <v>0.46583095131498892</v>
      </c>
      <c r="S216" s="614">
        <v>6.8301492587098278E-2</v>
      </c>
      <c r="T216" s="614">
        <v>0.31115213445954776</v>
      </c>
      <c r="U216" s="634">
        <v>4.4250634031661618E-3</v>
      </c>
    </row>
    <row r="217" spans="2:21" ht="12.75" customHeight="1" x14ac:dyDescent="0.2">
      <c r="B217" s="915"/>
      <c r="C217" s="114">
        <v>2016</v>
      </c>
      <c r="D217" s="613">
        <v>7.2849890072600731E-3</v>
      </c>
      <c r="E217" s="613">
        <v>0.11673186375884077</v>
      </c>
      <c r="F217" s="613">
        <v>0.44638354873883085</v>
      </c>
      <c r="G217" s="614">
        <v>7.4561387897189121E-2</v>
      </c>
      <c r="H217" s="614">
        <v>0.34764050596265678</v>
      </c>
      <c r="I217" s="618">
        <v>7.397704635222567E-3</v>
      </c>
      <c r="J217" s="613">
        <v>2.7910900776772697E-2</v>
      </c>
      <c r="K217" s="613">
        <v>0.14389764172607281</v>
      </c>
      <c r="L217" s="613">
        <v>0.48164899458855009</v>
      </c>
      <c r="M217" s="614">
        <v>7.0084266858363775E-2</v>
      </c>
      <c r="N217" s="614">
        <v>0.26961400986441425</v>
      </c>
      <c r="O217" s="618">
        <v>6.8441861858263946E-3</v>
      </c>
      <c r="P217" s="613">
        <v>1.4972622447286024E-2</v>
      </c>
      <c r="Q217" s="613">
        <v>0.12685701824698817</v>
      </c>
      <c r="R217" s="613">
        <v>0.45952758929428661</v>
      </c>
      <c r="S217" s="614">
        <v>7.2892687584798971E-2</v>
      </c>
      <c r="T217" s="614">
        <v>0.31855868367446433</v>
      </c>
      <c r="U217" s="634">
        <v>7.1913987521760279E-3</v>
      </c>
    </row>
    <row r="218" spans="2:21" ht="12.75" customHeight="1" x14ac:dyDescent="0.2">
      <c r="B218" s="915"/>
      <c r="C218" s="114">
        <v>2017</v>
      </c>
      <c r="D218" s="613">
        <v>5.9564295459464582E-3</v>
      </c>
      <c r="E218" s="613">
        <v>0.11837761250541819</v>
      </c>
      <c r="F218" s="613">
        <v>0.43582446864707952</v>
      </c>
      <c r="G218" s="614">
        <v>7.5403372492717224E-2</v>
      </c>
      <c r="H218" s="614">
        <v>0.35757080470049668</v>
      </c>
      <c r="I218" s="618">
        <v>6.867312108341914E-3</v>
      </c>
      <c r="J218" s="613">
        <v>2.5675112582477653E-2</v>
      </c>
      <c r="K218" s="613">
        <v>0.14493321508031776</v>
      </c>
      <c r="L218" s="613">
        <v>0.47334815318862633</v>
      </c>
      <c r="M218" s="614">
        <v>7.3029519928436537E-2</v>
      </c>
      <c r="N218" s="614">
        <v>0.27666331531503979</v>
      </c>
      <c r="O218" s="618">
        <v>6.3506839051019545E-3</v>
      </c>
      <c r="P218" s="613">
        <v>1.3332055953525301E-2</v>
      </c>
      <c r="Q218" s="613">
        <v>0.12831053770421247</v>
      </c>
      <c r="R218" s="613">
        <v>0.44985992314987561</v>
      </c>
      <c r="S218" s="614">
        <v>7.4515450635645408E-2</v>
      </c>
      <c r="T218" s="614">
        <v>0.32730796137689627</v>
      </c>
      <c r="U218" s="634">
        <v>6.674071179844949E-3</v>
      </c>
    </row>
    <row r="219" spans="2:21" ht="12.75" customHeight="1" x14ac:dyDescent="0.2">
      <c r="B219" s="915"/>
      <c r="C219" s="114">
        <v>2018</v>
      </c>
      <c r="D219" s="613">
        <v>5.6032720391970946E-3</v>
      </c>
      <c r="E219" s="613">
        <v>0.11399545670855409</v>
      </c>
      <c r="F219" s="613">
        <v>0.43207453280030927</v>
      </c>
      <c r="G219" s="614">
        <v>7.7095929375679911E-2</v>
      </c>
      <c r="H219" s="614">
        <v>0.36450122275847635</v>
      </c>
      <c r="I219" s="618">
        <v>6.7295863177831766E-3</v>
      </c>
      <c r="J219" s="613">
        <v>2.4773409545211761E-2</v>
      </c>
      <c r="K219" s="613">
        <v>0.13952679944607643</v>
      </c>
      <c r="L219" s="613">
        <v>0.47166145610026716</v>
      </c>
      <c r="M219" s="614">
        <v>7.8509152514358943E-2</v>
      </c>
      <c r="N219" s="614">
        <v>0.27931687560109175</v>
      </c>
      <c r="O219" s="618">
        <v>6.2123067929940002E-3</v>
      </c>
      <c r="P219" s="613">
        <v>1.277113683387217E-2</v>
      </c>
      <c r="Q219" s="613">
        <v>0.12354182604010695</v>
      </c>
      <c r="R219" s="613">
        <v>0.44687639396391554</v>
      </c>
      <c r="S219" s="614">
        <v>7.762434459333703E-2</v>
      </c>
      <c r="T219" s="614">
        <v>0.33265012712313086</v>
      </c>
      <c r="U219" s="634">
        <v>6.5361714456374093E-3</v>
      </c>
    </row>
    <row r="220" spans="2:21" ht="12.75" customHeight="1" x14ac:dyDescent="0.2">
      <c r="B220" s="915"/>
      <c r="C220" s="114">
        <v>2019</v>
      </c>
      <c r="D220" s="613">
        <v>3.2740802885113016E-3</v>
      </c>
      <c r="E220" s="613">
        <v>0.1118035769735731</v>
      </c>
      <c r="F220" s="613">
        <v>0.43315918785376134</v>
      </c>
      <c r="G220" s="614">
        <v>7.8880275436771008E-2</v>
      </c>
      <c r="H220" s="614">
        <v>0.36678960356934692</v>
      </c>
      <c r="I220" s="618">
        <v>6.0932758780364235E-3</v>
      </c>
      <c r="J220" s="613">
        <v>2.1223380733115707E-2</v>
      </c>
      <c r="K220" s="613">
        <v>0.14431534915067601</v>
      </c>
      <c r="L220" s="613">
        <v>0.46875226787528379</v>
      </c>
      <c r="M220" s="614">
        <v>7.9829209977514512E-2</v>
      </c>
      <c r="N220" s="614">
        <v>0.28008751240633073</v>
      </c>
      <c r="O220" s="618">
        <v>5.7922798570794317E-3</v>
      </c>
      <c r="P220" s="613">
        <v>1.0048102172969508E-2</v>
      </c>
      <c r="Q220" s="613">
        <v>0.12407343990833822</v>
      </c>
      <c r="R220" s="613">
        <v>0.4465919287979101</v>
      </c>
      <c r="S220" s="614">
        <v>7.9238401000814765E-2</v>
      </c>
      <c r="T220" s="614">
        <v>0.33406844740066111</v>
      </c>
      <c r="U220" s="634">
        <v>5.9796807193064124E-3</v>
      </c>
    </row>
    <row r="221" spans="2:21" ht="12.75" customHeight="1" x14ac:dyDescent="0.2">
      <c r="B221" s="915"/>
      <c r="C221" s="114">
        <v>2020</v>
      </c>
      <c r="D221" s="613">
        <v>2.8632716154734102E-3</v>
      </c>
      <c r="E221" s="613">
        <v>0.10548754189715071</v>
      </c>
      <c r="F221" s="613">
        <v>0.42876303660715576</v>
      </c>
      <c r="G221" s="614">
        <v>8.5831061500390715E-2</v>
      </c>
      <c r="H221" s="614">
        <v>0.3703759102627599</v>
      </c>
      <c r="I221" s="618">
        <v>6.6791781170696509E-3</v>
      </c>
      <c r="J221" s="613">
        <v>1.85591829494135E-2</v>
      </c>
      <c r="K221" s="613">
        <v>0.14235102636293559</v>
      </c>
      <c r="L221" s="613">
        <v>0.46855151682074236</v>
      </c>
      <c r="M221" s="614">
        <v>8.5094900393527947E-2</v>
      </c>
      <c r="N221" s="614">
        <v>0.27829616932533346</v>
      </c>
      <c r="O221" s="618">
        <v>7.1472041480471621E-3</v>
      </c>
      <c r="P221" s="613">
        <v>8.8426174891989857E-3</v>
      </c>
      <c r="Q221" s="613">
        <v>0.11953065918050416</v>
      </c>
      <c r="R221" s="613">
        <v>0.44392042886844341</v>
      </c>
      <c r="S221" s="614">
        <v>8.5550621468393401E-2</v>
      </c>
      <c r="T221" s="614">
        <v>0.33529820070425981</v>
      </c>
      <c r="U221" s="634">
        <v>6.8574722892003398E-3</v>
      </c>
    </row>
    <row r="222" spans="2:21" ht="12.75" customHeight="1" x14ac:dyDescent="0.2">
      <c r="B222" s="915"/>
      <c r="C222" s="114">
        <v>2021</v>
      </c>
      <c r="D222" s="613">
        <v>2.4363858856775206E-3</v>
      </c>
      <c r="E222" s="613">
        <v>0.10708270781031183</v>
      </c>
      <c r="F222" s="613">
        <v>0.42028050765135566</v>
      </c>
      <c r="G222" s="614">
        <v>8.9878196475204022E-2</v>
      </c>
      <c r="H222" s="614">
        <v>0.37324170209544966</v>
      </c>
      <c r="I222" s="618">
        <v>7.0805000820013389E-3</v>
      </c>
      <c r="J222" s="613">
        <v>1.6951198482496984E-2</v>
      </c>
      <c r="K222" s="613">
        <v>0.13615709605104334</v>
      </c>
      <c r="L222" s="613">
        <v>0.47033109156751157</v>
      </c>
      <c r="M222" s="614">
        <v>9.0713916192446953E-2</v>
      </c>
      <c r="N222" s="614">
        <v>0.2784445594067943</v>
      </c>
      <c r="O222" s="618">
        <v>7.4021382997068452E-3</v>
      </c>
      <c r="P222" s="613">
        <v>7.9338176897193156E-3</v>
      </c>
      <c r="Q222" s="613">
        <v>0.11809452525759184</v>
      </c>
      <c r="R222" s="613">
        <v>0.43923698194244154</v>
      </c>
      <c r="S222" s="614">
        <v>9.0194722239638814E-2</v>
      </c>
      <c r="T222" s="614">
        <v>0.33733763349844303</v>
      </c>
      <c r="U222" s="634">
        <v>7.2023193721654447E-3</v>
      </c>
    </row>
    <row r="223" spans="2:21" ht="12.75" customHeight="1" x14ac:dyDescent="0.2">
      <c r="B223" s="915"/>
      <c r="C223" s="114">
        <v>2022</v>
      </c>
      <c r="D223" s="613">
        <v>2.7218610922605216E-3</v>
      </c>
      <c r="E223" s="613">
        <v>0.10653696756157106</v>
      </c>
      <c r="F223" s="613">
        <v>0.41477475028158128</v>
      </c>
      <c r="G223" s="614">
        <v>8.9385710494179593E-2</v>
      </c>
      <c r="H223" s="614">
        <v>0.37966178122901251</v>
      </c>
      <c r="I223" s="618">
        <v>6.9189293413950666E-3</v>
      </c>
      <c r="J223" s="613">
        <v>1.7497114927703481E-2</v>
      </c>
      <c r="K223" s="613">
        <v>0.13018040187359992</v>
      </c>
      <c r="L223" s="613">
        <v>0.46972795465345185</v>
      </c>
      <c r="M223" s="614">
        <v>9.2750831579661921E-2</v>
      </c>
      <c r="N223" s="614">
        <v>0.28134546195098759</v>
      </c>
      <c r="O223" s="618">
        <v>8.4982350145950698E-3</v>
      </c>
      <c r="P223" s="613">
        <v>8.332169777721974E-3</v>
      </c>
      <c r="Q223" s="613">
        <v>0.11551461128615591</v>
      </c>
      <c r="R223" s="613">
        <v>0.43564102054773951</v>
      </c>
      <c r="S223" s="614">
        <v>9.0663479950039844E-2</v>
      </c>
      <c r="T223" s="614">
        <v>0.34233011125492652</v>
      </c>
      <c r="U223" s="634">
        <v>7.5186071834161747E-3</v>
      </c>
    </row>
    <row r="224" spans="2:21" ht="12.75" customHeight="1" x14ac:dyDescent="0.2">
      <c r="B224" s="915"/>
      <c r="C224" s="114">
        <v>2023</v>
      </c>
      <c r="D224" s="613">
        <v>2.3559743988155572E-3</v>
      </c>
      <c r="E224" s="613">
        <v>0.10397599340367551</v>
      </c>
      <c r="F224" s="613">
        <v>0.40652047858147866</v>
      </c>
      <c r="G224" s="614">
        <v>9.1521903655595996E-2</v>
      </c>
      <c r="H224" s="614">
        <v>0.38763351815737818</v>
      </c>
      <c r="I224" s="618">
        <v>7.9921318030559928E-3</v>
      </c>
      <c r="J224" s="613">
        <v>1.6863371787459929E-2</v>
      </c>
      <c r="K224" s="613">
        <v>0.13169854023230154</v>
      </c>
      <c r="L224" s="613">
        <v>0.47000643821937294</v>
      </c>
      <c r="M224" s="614">
        <v>9.3588223314237648E-2</v>
      </c>
      <c r="N224" s="614">
        <v>0.27986545435433824</v>
      </c>
      <c r="O224" s="618">
        <v>7.977972092289903E-3</v>
      </c>
      <c r="P224" s="613">
        <v>7.8804166782827229E-3</v>
      </c>
      <c r="Q224" s="613">
        <v>0.11453278768536032</v>
      </c>
      <c r="R224" s="613">
        <v>0.43069604296290642</v>
      </c>
      <c r="S224" s="614">
        <v>9.2308761792812902E-2</v>
      </c>
      <c r="T224" s="614">
        <v>0.34659525112018763</v>
      </c>
      <c r="U224" s="634">
        <v>7.986739760450029E-3</v>
      </c>
    </row>
    <row r="225" spans="2:21" ht="12.75" customHeight="1" thickBot="1" x14ac:dyDescent="0.25">
      <c r="B225" s="917"/>
      <c r="C225" s="115">
        <v>2024</v>
      </c>
      <c r="D225" s="616">
        <v>1.9483872702878403E-3</v>
      </c>
      <c r="E225" s="616">
        <v>9.8361656602289307E-2</v>
      </c>
      <c r="F225" s="616">
        <v>0.39845010455036323</v>
      </c>
      <c r="G225" s="617">
        <v>9.3095612418362797E-2</v>
      </c>
      <c r="H225" s="617">
        <v>0.40021818011205978</v>
      </c>
      <c r="I225" s="619">
        <v>7.9260590466369331E-3</v>
      </c>
      <c r="J225" s="616">
        <v>1.6827748974380528E-2</v>
      </c>
      <c r="K225" s="616">
        <v>0.12705162658719052</v>
      </c>
      <c r="L225" s="616">
        <v>0.47016910173933013</v>
      </c>
      <c r="M225" s="617">
        <v>9.4250083853113842E-2</v>
      </c>
      <c r="N225" s="617">
        <v>0.2832222772628708</v>
      </c>
      <c r="O225" s="619">
        <v>8.4791615831141427E-3</v>
      </c>
      <c r="P225" s="616">
        <v>7.5361493053686945E-3</v>
      </c>
      <c r="Q225" s="616">
        <v>0.10913582341518055</v>
      </c>
      <c r="R225" s="616">
        <v>0.42538329547994125</v>
      </c>
      <c r="S225" s="617">
        <v>9.3529160024905134E-2</v>
      </c>
      <c r="T225" s="617">
        <v>0.35628180184518238</v>
      </c>
      <c r="U225" s="635">
        <v>8.1337699294219239E-3</v>
      </c>
    </row>
    <row r="226" spans="2:21" x14ac:dyDescent="0.2">
      <c r="U226" s="13" t="s">
        <v>110</v>
      </c>
    </row>
    <row r="229" spans="2:21" ht="16.5" thickBot="1" x14ac:dyDescent="0.3">
      <c r="B229" s="694" t="s">
        <v>296</v>
      </c>
    </row>
    <row r="230" spans="2:21" ht="12.75" customHeight="1" x14ac:dyDescent="0.2">
      <c r="B230" s="1012" t="s">
        <v>45</v>
      </c>
      <c r="C230" s="966" t="s">
        <v>6</v>
      </c>
      <c r="D230" s="973" t="s">
        <v>40</v>
      </c>
      <c r="E230" s="973"/>
      <c r="F230" s="973"/>
      <c r="G230" s="973"/>
      <c r="H230" s="973"/>
      <c r="I230" s="973"/>
      <c r="J230" s="982" t="s">
        <v>41</v>
      </c>
      <c r="K230" s="973"/>
      <c r="L230" s="973"/>
      <c r="M230" s="973"/>
      <c r="N230" s="973"/>
      <c r="O230" s="973"/>
      <c r="P230" s="982" t="s">
        <v>42</v>
      </c>
      <c r="Q230" s="973"/>
      <c r="R230" s="973"/>
      <c r="S230" s="973"/>
      <c r="T230" s="973"/>
      <c r="U230" s="983"/>
    </row>
    <row r="231" spans="2:21" x14ac:dyDescent="0.2">
      <c r="B231" s="1013"/>
      <c r="C231" s="967"/>
      <c r="D231" s="975" t="s">
        <v>117</v>
      </c>
      <c r="E231" s="970"/>
      <c r="F231" s="970"/>
      <c r="G231" s="970"/>
      <c r="H231" s="970"/>
      <c r="I231" s="970"/>
      <c r="J231" s="984" t="s">
        <v>117</v>
      </c>
      <c r="K231" s="970"/>
      <c r="L231" s="970"/>
      <c r="M231" s="970"/>
      <c r="N231" s="970"/>
      <c r="O231" s="970"/>
      <c r="P231" s="984" t="s">
        <v>117</v>
      </c>
      <c r="Q231" s="970"/>
      <c r="R231" s="970"/>
      <c r="S231" s="970"/>
      <c r="T231" s="970"/>
      <c r="U231" s="985"/>
    </row>
    <row r="232" spans="2:21" ht="12.75" customHeight="1" x14ac:dyDescent="0.2">
      <c r="B232" s="1013"/>
      <c r="C232" s="967"/>
      <c r="D232" s="1014" t="s">
        <v>65</v>
      </c>
      <c r="E232" s="1016" t="s">
        <v>64</v>
      </c>
      <c r="F232" s="1016" t="s">
        <v>61</v>
      </c>
      <c r="G232" s="1018" t="s">
        <v>145</v>
      </c>
      <c r="H232" s="970"/>
      <c r="I232" s="970"/>
      <c r="J232" s="1023" t="s">
        <v>65</v>
      </c>
      <c r="K232" s="1016" t="s">
        <v>64</v>
      </c>
      <c r="L232" s="1016" t="s">
        <v>61</v>
      </c>
      <c r="M232" s="1018" t="s">
        <v>145</v>
      </c>
      <c r="N232" s="970"/>
      <c r="O232" s="970"/>
      <c r="P232" s="1023" t="s">
        <v>65</v>
      </c>
      <c r="Q232" s="1016" t="s">
        <v>64</v>
      </c>
      <c r="R232" s="1016" t="s">
        <v>61</v>
      </c>
      <c r="S232" s="1018" t="s">
        <v>145</v>
      </c>
      <c r="T232" s="970"/>
      <c r="U232" s="985"/>
    </row>
    <row r="233" spans="2:21" ht="75" customHeight="1" thickBot="1" x14ac:dyDescent="0.25">
      <c r="B233" s="1013"/>
      <c r="C233" s="968"/>
      <c r="D233" s="1015"/>
      <c r="E233" s="1017"/>
      <c r="F233" s="1017"/>
      <c r="G233" s="109" t="s">
        <v>146</v>
      </c>
      <c r="H233" s="110" t="s">
        <v>147</v>
      </c>
      <c r="I233" s="110" t="s">
        <v>148</v>
      </c>
      <c r="J233" s="1024"/>
      <c r="K233" s="1017"/>
      <c r="L233" s="1017"/>
      <c r="M233" s="109" t="s">
        <v>146</v>
      </c>
      <c r="N233" s="110" t="s">
        <v>147</v>
      </c>
      <c r="O233" s="110" t="s">
        <v>148</v>
      </c>
      <c r="P233" s="1024"/>
      <c r="Q233" s="1017"/>
      <c r="R233" s="1017"/>
      <c r="S233" s="109" t="s">
        <v>146</v>
      </c>
      <c r="T233" s="110" t="s">
        <v>147</v>
      </c>
      <c r="U233" s="111" t="s">
        <v>148</v>
      </c>
    </row>
    <row r="234" spans="2:21" ht="13.5" thickTop="1" x14ac:dyDescent="0.2">
      <c r="B234" s="941" t="s">
        <v>128</v>
      </c>
      <c r="C234" s="880">
        <v>2011</v>
      </c>
      <c r="D234" s="624">
        <v>6.7268595241254586E-2</v>
      </c>
      <c r="E234" s="624">
        <v>0.68237900278077601</v>
      </c>
      <c r="F234" s="624">
        <v>2.9198955453538244E-2</v>
      </c>
      <c r="G234" s="625">
        <v>4.9253761352660831E-2</v>
      </c>
      <c r="H234" s="625">
        <v>0.16653544615830898</v>
      </c>
      <c r="I234" s="626">
        <v>5.3642390134613282E-3</v>
      </c>
      <c r="J234" s="624">
        <v>9.6245919344450176E-2</v>
      </c>
      <c r="K234" s="624">
        <v>0.49225950277466124</v>
      </c>
      <c r="L234" s="624">
        <v>3.3717410740284157E-2</v>
      </c>
      <c r="M234" s="625">
        <v>9.02723796460074E-2</v>
      </c>
      <c r="N234" s="625">
        <v>0.27795366572759062</v>
      </c>
      <c r="O234" s="626">
        <v>9.5511217670065044E-3</v>
      </c>
      <c r="P234" s="624">
        <v>7.1481939935376007E-2</v>
      </c>
      <c r="Q234" s="624">
        <v>0.6547353534311301</v>
      </c>
      <c r="R234" s="624">
        <v>2.985594536538232E-2</v>
      </c>
      <c r="S234" s="625">
        <v>5.5217927579017272E-2</v>
      </c>
      <c r="T234" s="625">
        <v>0.1827358158880632</v>
      </c>
      <c r="U234" s="628">
        <v>5.9730178010310416E-3</v>
      </c>
    </row>
    <row r="235" spans="2:21" x14ac:dyDescent="0.2">
      <c r="B235" s="1019"/>
      <c r="C235" s="112">
        <v>2012</v>
      </c>
      <c r="D235" s="624">
        <v>6.4425159075502378E-2</v>
      </c>
      <c r="E235" s="624">
        <v>0.67560441375828884</v>
      </c>
      <c r="F235" s="624">
        <v>2.9852525619757049E-2</v>
      </c>
      <c r="G235" s="625">
        <v>5.4812517517331585E-2</v>
      </c>
      <c r="H235" s="625">
        <v>0.17002990820775418</v>
      </c>
      <c r="I235" s="626">
        <v>5.2754758213660749E-3</v>
      </c>
      <c r="J235" s="624">
        <v>9.0029421523493275E-2</v>
      </c>
      <c r="K235" s="624">
        <v>0.4721972446305423</v>
      </c>
      <c r="L235" s="624">
        <v>3.681289581061286E-2</v>
      </c>
      <c r="M235" s="625">
        <v>0.10163983793857273</v>
      </c>
      <c r="N235" s="625">
        <v>0.29042012770272457</v>
      </c>
      <c r="O235" s="626">
        <v>8.9004723940543165E-3</v>
      </c>
      <c r="P235" s="624">
        <v>6.8007482389847579E-2</v>
      </c>
      <c r="Q235" s="624">
        <v>0.64714547080879337</v>
      </c>
      <c r="R235" s="624">
        <v>3.0826359428163929E-2</v>
      </c>
      <c r="S235" s="625">
        <v>6.1364184531137268E-2</v>
      </c>
      <c r="T235" s="625">
        <v>0.18687384936762971</v>
      </c>
      <c r="U235" s="628">
        <v>5.7826534744283495E-3</v>
      </c>
    </row>
    <row r="236" spans="2:21" x14ac:dyDescent="0.2">
      <c r="B236" s="1019"/>
      <c r="C236" s="112">
        <v>2013</v>
      </c>
      <c r="D236" s="624">
        <v>6.1545529787770031E-2</v>
      </c>
      <c r="E236" s="624">
        <v>0.66156393791618551</v>
      </c>
      <c r="F236" s="624">
        <v>3.06322528484495E-2</v>
      </c>
      <c r="G236" s="625">
        <v>6.201409002168403E-2</v>
      </c>
      <c r="H236" s="625">
        <v>0.17909636298401507</v>
      </c>
      <c r="I236" s="626">
        <v>5.1478264418958674E-3</v>
      </c>
      <c r="J236" s="624">
        <v>9.0581018808870095E-2</v>
      </c>
      <c r="K236" s="624">
        <v>0.46173601483904991</v>
      </c>
      <c r="L236" s="624">
        <v>3.799896108262809E-2</v>
      </c>
      <c r="M236" s="625">
        <v>0.11462075904012441</v>
      </c>
      <c r="N236" s="625">
        <v>0.28557376707367443</v>
      </c>
      <c r="O236" s="626">
        <v>9.4894791556530723E-3</v>
      </c>
      <c r="P236" s="624">
        <v>6.5604194903694346E-2</v>
      </c>
      <c r="Q236" s="624">
        <v>0.63363140955437958</v>
      </c>
      <c r="R236" s="624">
        <v>3.1661992754242904E-2</v>
      </c>
      <c r="S236" s="625">
        <v>6.9367603243209633E-2</v>
      </c>
      <c r="T236" s="625">
        <v>0.19398008425693147</v>
      </c>
      <c r="U236" s="628">
        <v>5.754715287541937E-3</v>
      </c>
    </row>
    <row r="237" spans="2:21" x14ac:dyDescent="0.2">
      <c r="B237" s="1019"/>
      <c r="C237" s="112">
        <v>2014</v>
      </c>
      <c r="D237" s="624">
        <v>5.9498660179308209E-2</v>
      </c>
      <c r="E237" s="624">
        <v>0.63887565963390269</v>
      </c>
      <c r="F237" s="624">
        <v>3.6488794249425874E-2</v>
      </c>
      <c r="G237" s="625">
        <v>7.2078659385882649E-2</v>
      </c>
      <c r="H237" s="625">
        <v>0.18769256274368509</v>
      </c>
      <c r="I237" s="626">
        <v>5.3656638077955315E-3</v>
      </c>
      <c r="J237" s="624">
        <v>8.0352033488916716E-2</v>
      </c>
      <c r="K237" s="624">
        <v>0.43973465744052181</v>
      </c>
      <c r="L237" s="624">
        <v>4.3707162649011769E-2</v>
      </c>
      <c r="M237" s="625">
        <v>0.1275680253600551</v>
      </c>
      <c r="N237" s="625">
        <v>0.3014480772241846</v>
      </c>
      <c r="O237" s="626">
        <v>7.1900438373100305E-3</v>
      </c>
      <c r="P237" s="624">
        <v>6.2295281292518795E-2</v>
      </c>
      <c r="Q237" s="624">
        <v>0.61216909648120099</v>
      </c>
      <c r="R237" s="624">
        <v>3.7456841057464968E-2</v>
      </c>
      <c r="S237" s="625">
        <v>7.9520272315265969E-2</v>
      </c>
      <c r="T237" s="625">
        <v>0.20294817960801817</v>
      </c>
      <c r="U237" s="628">
        <v>5.6103292455311682E-3</v>
      </c>
    </row>
    <row r="238" spans="2:21" x14ac:dyDescent="0.2">
      <c r="B238" s="1019"/>
      <c r="C238" s="112">
        <v>2015</v>
      </c>
      <c r="D238" s="624">
        <v>5.7162376417909541E-2</v>
      </c>
      <c r="E238" s="624">
        <v>0.62405659235984345</v>
      </c>
      <c r="F238" s="624">
        <v>3.8470761486130087E-2</v>
      </c>
      <c r="G238" s="625">
        <v>8.3838271130681305E-2</v>
      </c>
      <c r="H238" s="625">
        <v>0.19061355444769901</v>
      </c>
      <c r="I238" s="626">
        <v>5.8584441577363665E-3</v>
      </c>
      <c r="J238" s="624">
        <v>7.613276302480923E-2</v>
      </c>
      <c r="K238" s="624">
        <v>0.42969683307288048</v>
      </c>
      <c r="L238" s="624">
        <v>4.4262871447584694E-2</v>
      </c>
      <c r="M238" s="625">
        <v>0.14445213647444341</v>
      </c>
      <c r="N238" s="625">
        <v>0.29742289602445915</v>
      </c>
      <c r="O238" s="626">
        <v>8.0324999558229488E-3</v>
      </c>
      <c r="P238" s="624">
        <v>5.9673937067259764E-2</v>
      </c>
      <c r="Q238" s="624">
        <v>0.59832457469686262</v>
      </c>
      <c r="R238" s="624">
        <v>3.923760065273979E-2</v>
      </c>
      <c r="S238" s="625">
        <v>9.1863168153446084E-2</v>
      </c>
      <c r="T238" s="625">
        <v>0.20475444386898417</v>
      </c>
      <c r="U238" s="628">
        <v>6.1462755607073535E-3</v>
      </c>
    </row>
    <row r="239" spans="2:21" x14ac:dyDescent="0.2">
      <c r="B239" s="1019"/>
      <c r="C239" s="112">
        <v>2016</v>
      </c>
      <c r="D239" s="624">
        <v>5.4212151671643664E-2</v>
      </c>
      <c r="E239" s="624">
        <v>0.61334965625740157</v>
      </c>
      <c r="F239" s="624">
        <v>4.081984101320682E-2</v>
      </c>
      <c r="G239" s="625">
        <v>9.3017079627720975E-2</v>
      </c>
      <c r="H239" s="625">
        <v>0.19290508604981929</v>
      </c>
      <c r="I239" s="626">
        <v>5.696185380207463E-3</v>
      </c>
      <c r="J239" s="624">
        <v>7.2932171169827295E-2</v>
      </c>
      <c r="K239" s="624">
        <v>0.4260299205506215</v>
      </c>
      <c r="L239" s="624">
        <v>3.8875425189424481E-2</v>
      </c>
      <c r="M239" s="625">
        <v>0.15448382034779845</v>
      </c>
      <c r="N239" s="625">
        <v>0.29876571742807984</v>
      </c>
      <c r="O239" s="626">
        <v>8.9129453142485146E-3</v>
      </c>
      <c r="P239" s="624">
        <v>5.6506371629534508E-2</v>
      </c>
      <c r="Q239" s="624">
        <v>0.59039280644177883</v>
      </c>
      <c r="R239" s="624">
        <v>4.0581544381635845E-2</v>
      </c>
      <c r="S239" s="625">
        <v>0.10055009653083831</v>
      </c>
      <c r="T239" s="625">
        <v>0.20587876768976074</v>
      </c>
      <c r="U239" s="628">
        <v>6.0904133264516784E-3</v>
      </c>
    </row>
    <row r="240" spans="2:21" x14ac:dyDescent="0.2">
      <c r="B240" s="1019"/>
      <c r="C240" s="112">
        <v>2017</v>
      </c>
      <c r="D240" s="624">
        <v>5.6984459221932862E-2</v>
      </c>
      <c r="E240" s="624">
        <v>0.60587389032862726</v>
      </c>
      <c r="F240" s="624">
        <v>4.37944487979827E-2</v>
      </c>
      <c r="G240" s="625">
        <v>9.6374494884533785E-2</v>
      </c>
      <c r="H240" s="625">
        <v>0.19153401940663387</v>
      </c>
      <c r="I240" s="626">
        <v>5.4386873602898329E-3</v>
      </c>
      <c r="J240" s="624">
        <v>7.5135786978676636E-2</v>
      </c>
      <c r="K240" s="624">
        <v>0.40682220950819886</v>
      </c>
      <c r="L240" s="624">
        <v>3.8429123674314315E-2</v>
      </c>
      <c r="M240" s="625">
        <v>0.15873508965385663</v>
      </c>
      <c r="N240" s="625">
        <v>0.31165144470762024</v>
      </c>
      <c r="O240" s="626">
        <v>9.2263454773333191E-3</v>
      </c>
      <c r="P240" s="624">
        <v>5.904366379058288E-2</v>
      </c>
      <c r="Q240" s="624">
        <v>0.58329217421198643</v>
      </c>
      <c r="R240" s="624">
        <v>4.3185771451894568E-2</v>
      </c>
      <c r="S240" s="625">
        <v>0.10344908597636246</v>
      </c>
      <c r="T240" s="625">
        <v>0.20516092065975966</v>
      </c>
      <c r="U240" s="628">
        <v>5.8683839094143169E-3</v>
      </c>
    </row>
    <row r="241" spans="2:21" x14ac:dyDescent="0.2">
      <c r="B241" s="1019"/>
      <c r="C241" s="112">
        <v>2018</v>
      </c>
      <c r="D241" s="624">
        <v>6.1020259584880811E-2</v>
      </c>
      <c r="E241" s="624">
        <v>0.60475896948241736</v>
      </c>
      <c r="F241" s="624">
        <v>4.5214506507369176E-2</v>
      </c>
      <c r="G241" s="625">
        <v>9.5341172358636289E-2</v>
      </c>
      <c r="H241" s="625">
        <v>0.18869731421915886</v>
      </c>
      <c r="I241" s="626">
        <v>4.967777847537623E-3</v>
      </c>
      <c r="J241" s="624">
        <v>7.2657366523751571E-2</v>
      </c>
      <c r="K241" s="624">
        <v>0.3998371208485314</v>
      </c>
      <c r="L241" s="624">
        <v>4.003820844265267E-2</v>
      </c>
      <c r="M241" s="625">
        <v>0.16519325526332626</v>
      </c>
      <c r="N241" s="625">
        <v>0.31249863350824425</v>
      </c>
      <c r="O241" s="626">
        <v>9.7754154134937366E-3</v>
      </c>
      <c r="P241" s="624">
        <v>6.2256961215356753E-2</v>
      </c>
      <c r="Q241" s="624">
        <v>0.58298146192345857</v>
      </c>
      <c r="R241" s="624">
        <v>4.4664409624175498E-2</v>
      </c>
      <c r="S241" s="625">
        <v>0.10276451093188765</v>
      </c>
      <c r="T241" s="625">
        <v>0.20185395995801297</v>
      </c>
      <c r="U241" s="628">
        <v>5.4786963471086378E-3</v>
      </c>
    </row>
    <row r="242" spans="2:21" x14ac:dyDescent="0.2">
      <c r="B242" s="1019"/>
      <c r="C242" s="112">
        <v>2019</v>
      </c>
      <c r="D242" s="624">
        <v>6.7486005583125799E-2</v>
      </c>
      <c r="E242" s="624">
        <v>0.61029520989976827</v>
      </c>
      <c r="F242" s="624">
        <v>4.4962742726365128E-2</v>
      </c>
      <c r="G242" s="625">
        <v>9.4159200936160634E-2</v>
      </c>
      <c r="H242" s="625">
        <v>0.17816093570730249</v>
      </c>
      <c r="I242" s="626">
        <v>4.9359051472775157E-3</v>
      </c>
      <c r="J242" s="624">
        <v>7.4247561109097554E-2</v>
      </c>
      <c r="K242" s="624">
        <v>0.41160337205577968</v>
      </c>
      <c r="L242" s="624">
        <v>3.9168795259079799E-2</v>
      </c>
      <c r="M242" s="625">
        <v>0.16448602319183533</v>
      </c>
      <c r="N242" s="625">
        <v>0.30019119375608788</v>
      </c>
      <c r="O242" s="626">
        <v>1.0303054628119724E-2</v>
      </c>
      <c r="P242" s="624">
        <v>6.8188738921468012E-2</v>
      </c>
      <c r="Q242" s="624">
        <v>0.5896450240108656</v>
      </c>
      <c r="R242" s="624">
        <v>4.4360573590842188E-2</v>
      </c>
      <c r="S242" s="625">
        <v>0.10146831825227207</v>
      </c>
      <c r="T242" s="625">
        <v>0.19084362836404278</v>
      </c>
      <c r="U242" s="628">
        <v>5.4937168605092611E-3</v>
      </c>
    </row>
    <row r="243" spans="2:21" x14ac:dyDescent="0.2">
      <c r="B243" s="1019"/>
      <c r="C243" s="112">
        <v>2020</v>
      </c>
      <c r="D243" s="624">
        <v>7.1005814331227324E-2</v>
      </c>
      <c r="E243" s="624">
        <v>0.61201758856511923</v>
      </c>
      <c r="F243" s="624">
        <v>4.6776180923054807E-2</v>
      </c>
      <c r="G243" s="625">
        <v>9.3768228200385717E-2</v>
      </c>
      <c r="H243" s="625">
        <v>0.17150882607675064</v>
      </c>
      <c r="I243" s="626">
        <v>4.9233619034622731E-3</v>
      </c>
      <c r="J243" s="624">
        <v>7.7743999129430752E-2</v>
      </c>
      <c r="K243" s="624">
        <v>0.41831796760556472</v>
      </c>
      <c r="L243" s="624">
        <v>3.8135502782304459E-2</v>
      </c>
      <c r="M243" s="625">
        <v>0.16489107813810003</v>
      </c>
      <c r="N243" s="625">
        <v>0.29092816330628724</v>
      </c>
      <c r="O243" s="626">
        <v>9.9832890383125608E-3</v>
      </c>
      <c r="P243" s="624">
        <v>7.1688467131750311E-2</v>
      </c>
      <c r="Q243" s="624">
        <v>0.59239367015558941</v>
      </c>
      <c r="R243" s="624">
        <v>4.5900784461269786E-2</v>
      </c>
      <c r="S243" s="625">
        <v>0.10097376116589615</v>
      </c>
      <c r="T243" s="625">
        <v>0.18360732848322614</v>
      </c>
      <c r="U243" s="628">
        <v>5.4359886022682666E-3</v>
      </c>
    </row>
    <row r="244" spans="2:21" x14ac:dyDescent="0.2">
      <c r="B244" s="1019"/>
      <c r="C244" s="112">
        <v>2021</v>
      </c>
      <c r="D244" s="624">
        <v>7.386854519244522E-2</v>
      </c>
      <c r="E244" s="624">
        <v>0.61408658382588588</v>
      </c>
      <c r="F244" s="624">
        <v>4.7853298640925968E-2</v>
      </c>
      <c r="G244" s="625">
        <v>9.3071646457023066E-2</v>
      </c>
      <c r="H244" s="625">
        <v>0.16651681259948517</v>
      </c>
      <c r="I244" s="626">
        <v>4.6031132842347363E-3</v>
      </c>
      <c r="J244" s="624">
        <v>7.6036084779536092E-2</v>
      </c>
      <c r="K244" s="624">
        <v>0.41503715431344146</v>
      </c>
      <c r="L244" s="624">
        <v>4.0771032905744811E-2</v>
      </c>
      <c r="M244" s="625">
        <v>0.17165332387810109</v>
      </c>
      <c r="N244" s="625">
        <v>0.28720742345929728</v>
      </c>
      <c r="O244" s="626">
        <v>9.2949806638792983E-3</v>
      </c>
      <c r="P244" s="624">
        <v>7.4084423327266558E-2</v>
      </c>
      <c r="Q244" s="624">
        <v>0.59426206950729255</v>
      </c>
      <c r="R244" s="624">
        <v>4.7147933753324496E-2</v>
      </c>
      <c r="S244" s="625">
        <v>0.10089806220224298</v>
      </c>
      <c r="T244" s="625">
        <v>0.17853710700058278</v>
      </c>
      <c r="U244" s="628">
        <v>5.0704042092905603E-3</v>
      </c>
    </row>
    <row r="245" spans="2:21" x14ac:dyDescent="0.2">
      <c r="B245" s="1019"/>
      <c r="C245" s="112">
        <v>2022</v>
      </c>
      <c r="D245" s="624">
        <v>7.6939846974547699E-2</v>
      </c>
      <c r="E245" s="624">
        <v>0.61397948889370468</v>
      </c>
      <c r="F245" s="624">
        <v>4.8443883671231792E-2</v>
      </c>
      <c r="G245" s="625">
        <v>9.3542573013383465E-2</v>
      </c>
      <c r="H245" s="625">
        <v>0.1625242772634741</v>
      </c>
      <c r="I245" s="626">
        <v>4.5699301836585318E-3</v>
      </c>
      <c r="J245" s="624">
        <v>7.3377244342759398E-2</v>
      </c>
      <c r="K245" s="624">
        <v>0.41325488174890862</v>
      </c>
      <c r="L245" s="624">
        <v>4.3392432954585079E-2</v>
      </c>
      <c r="M245" s="625">
        <v>0.17536429444868318</v>
      </c>
      <c r="N245" s="625">
        <v>0.28553010165242887</v>
      </c>
      <c r="O245" s="626">
        <v>9.0810448526348706E-3</v>
      </c>
      <c r="P245" s="624">
        <v>7.6603270716136596E-2</v>
      </c>
      <c r="Q245" s="624">
        <v>0.59501606686032427</v>
      </c>
      <c r="R245" s="624">
        <v>4.7966648751292494E-2</v>
      </c>
      <c r="S245" s="625">
        <v>0.10127266578649322</v>
      </c>
      <c r="T245" s="625">
        <v>0.17414523093543202</v>
      </c>
      <c r="U245" s="628">
        <v>4.9961169503216817E-3</v>
      </c>
    </row>
    <row r="246" spans="2:21" x14ac:dyDescent="0.2">
      <c r="B246" s="1019"/>
      <c r="C246" s="112">
        <v>2023</v>
      </c>
      <c r="D246" s="624">
        <v>7.9993754581856091E-2</v>
      </c>
      <c r="E246" s="624">
        <v>0.60530458602249437</v>
      </c>
      <c r="F246" s="624">
        <v>4.8749692189667668E-2</v>
      </c>
      <c r="G246" s="625">
        <v>9.3887418516244325E-2</v>
      </c>
      <c r="H246" s="625">
        <v>0.16740110669238289</v>
      </c>
      <c r="I246" s="626">
        <v>4.6634419973547057E-3</v>
      </c>
      <c r="J246" s="624">
        <v>6.9244374892215424E-2</v>
      </c>
      <c r="K246" s="624">
        <v>0.41975340314210752</v>
      </c>
      <c r="L246" s="624">
        <v>4.1899516982573465E-2</v>
      </c>
      <c r="M246" s="625">
        <v>0.17720710743966556</v>
      </c>
      <c r="N246" s="625">
        <v>0.28165659727121523</v>
      </c>
      <c r="O246" s="626">
        <v>1.0239000272222866E-2</v>
      </c>
      <c r="P246" s="624">
        <v>7.9035281673913424E-2</v>
      </c>
      <c r="Q246" s="624">
        <v>0.588759837677717</v>
      </c>
      <c r="R246" s="624">
        <v>4.8138893470092453E-2</v>
      </c>
      <c r="S246" s="625">
        <v>0.1013166532104353</v>
      </c>
      <c r="T246" s="625">
        <v>0.1775887449994609</v>
      </c>
      <c r="U246" s="628">
        <v>5.1605889683810245E-3</v>
      </c>
    </row>
    <row r="247" spans="2:21" ht="13.5" thickBot="1" x14ac:dyDescent="0.25">
      <c r="B247" s="1020"/>
      <c r="C247" s="113">
        <v>2024</v>
      </c>
      <c r="D247" s="629">
        <v>8.171938510184118E-2</v>
      </c>
      <c r="E247" s="629">
        <v>0.59811914831275426</v>
      </c>
      <c r="F247" s="629">
        <v>5.0368411044445033E-2</v>
      </c>
      <c r="G247" s="630">
        <v>9.530829802306312E-2</v>
      </c>
      <c r="H247" s="630">
        <v>0.16987080444310604</v>
      </c>
      <c r="I247" s="631">
        <v>4.6139530747904001E-3</v>
      </c>
      <c r="J247" s="629">
        <v>6.9819359985681839E-2</v>
      </c>
      <c r="K247" s="629">
        <v>0.41719034514783399</v>
      </c>
      <c r="L247" s="629">
        <v>4.0821860731158607E-2</v>
      </c>
      <c r="M247" s="630">
        <v>0.17388361125527449</v>
      </c>
      <c r="N247" s="630">
        <v>0.28668297049754771</v>
      </c>
      <c r="O247" s="631">
        <v>1.1601852382503285E-2</v>
      </c>
      <c r="P247" s="629">
        <v>8.0703830086952824E-2</v>
      </c>
      <c r="Q247" s="629">
        <v>0.58267857977627502</v>
      </c>
      <c r="R247" s="629">
        <v>4.9553702928209473E-2</v>
      </c>
      <c r="S247" s="630">
        <v>0.10201396062633246</v>
      </c>
      <c r="T247" s="630">
        <v>0.17983962214547122</v>
      </c>
      <c r="U247" s="633">
        <v>5.2103044367590428E-3</v>
      </c>
    </row>
    <row r="248" spans="2:21" x14ac:dyDescent="0.2">
      <c r="B248" s="913" t="s">
        <v>268</v>
      </c>
      <c r="C248" s="114">
        <v>2011</v>
      </c>
      <c r="D248" s="613">
        <v>2.8420749433760821E-2</v>
      </c>
      <c r="E248" s="613">
        <v>0.79853040952025212</v>
      </c>
      <c r="F248" s="613">
        <v>2.8572709908436737E-2</v>
      </c>
      <c r="G248" s="614">
        <v>5.2789770237916228E-2</v>
      </c>
      <c r="H248" s="614">
        <v>9.0180004203615868E-2</v>
      </c>
      <c r="I248" s="618">
        <v>1.5063566960181215E-3</v>
      </c>
      <c r="J248" s="613">
        <v>3.9721051807621241E-2</v>
      </c>
      <c r="K248" s="613">
        <v>0.55157527132029294</v>
      </c>
      <c r="L248" s="613">
        <v>2.988189218554993E-2</v>
      </c>
      <c r="M248" s="614">
        <v>0.111553403605826</v>
      </c>
      <c r="N248" s="614">
        <v>0.26398866120668618</v>
      </c>
      <c r="O248" s="618">
        <v>3.279719874023773E-3</v>
      </c>
      <c r="P248" s="613">
        <v>2.9838558242906179E-2</v>
      </c>
      <c r="Q248" s="613">
        <v>0.76754582531890048</v>
      </c>
      <c r="R248" s="613">
        <v>2.8736968359570021E-2</v>
      </c>
      <c r="S248" s="614">
        <v>6.0162634634813618E-2</v>
      </c>
      <c r="T248" s="614">
        <v>0.11198715916742527</v>
      </c>
      <c r="U248" s="634">
        <v>1.7288542763843262E-3</v>
      </c>
    </row>
    <row r="249" spans="2:21" x14ac:dyDescent="0.2">
      <c r="B249" s="915"/>
      <c r="C249" s="114">
        <v>2012</v>
      </c>
      <c r="D249" s="613">
        <v>2.3888937929161556E-2</v>
      </c>
      <c r="E249" s="613">
        <v>0.78890490346921238</v>
      </c>
      <c r="F249" s="613">
        <v>2.8982100374501486E-2</v>
      </c>
      <c r="G249" s="614">
        <v>5.8655332098656497E-2</v>
      </c>
      <c r="H249" s="614">
        <v>9.8166898198964625E-2</v>
      </c>
      <c r="I249" s="618">
        <v>1.4018279295034825E-3</v>
      </c>
      <c r="J249" s="613">
        <v>3.1837930613724107E-2</v>
      </c>
      <c r="K249" s="613">
        <v>0.53273784724099971</v>
      </c>
      <c r="L249" s="613">
        <v>3.4930322917353762E-2</v>
      </c>
      <c r="M249" s="614">
        <v>0.12118978803707281</v>
      </c>
      <c r="N249" s="614">
        <v>0.27638690367289381</v>
      </c>
      <c r="O249" s="618">
        <v>2.9172075179560602E-3</v>
      </c>
      <c r="P249" s="613">
        <v>2.4844480506935638E-2</v>
      </c>
      <c r="Q249" s="613">
        <v>0.75811124961109766</v>
      </c>
      <c r="R249" s="613">
        <v>2.9697131841672067E-2</v>
      </c>
      <c r="S249" s="614">
        <v>6.6172553160281186E-2</v>
      </c>
      <c r="T249" s="614">
        <v>0.11959059428214215</v>
      </c>
      <c r="U249" s="634">
        <v>1.5839905978713036E-3</v>
      </c>
    </row>
    <row r="250" spans="2:21" x14ac:dyDescent="0.2">
      <c r="B250" s="915"/>
      <c r="C250" s="114">
        <v>2013</v>
      </c>
      <c r="D250" s="613">
        <v>2.2221841087903545E-2</v>
      </c>
      <c r="E250" s="613">
        <v>0.77551189312332847</v>
      </c>
      <c r="F250" s="613">
        <v>2.9258663691186768E-2</v>
      </c>
      <c r="G250" s="614">
        <v>6.6848971574334351E-2</v>
      </c>
      <c r="H250" s="614">
        <v>0.10475508282972452</v>
      </c>
      <c r="I250" s="618">
        <v>1.403547693522316E-3</v>
      </c>
      <c r="J250" s="613">
        <v>2.9845458116823396E-2</v>
      </c>
      <c r="K250" s="613">
        <v>0.51925768926774263</v>
      </c>
      <c r="L250" s="613">
        <v>3.6216620738368635E-2</v>
      </c>
      <c r="M250" s="614">
        <v>0.13829881946815681</v>
      </c>
      <c r="N250" s="614">
        <v>0.27245139513345956</v>
      </c>
      <c r="O250" s="618">
        <v>3.930017275449017E-3</v>
      </c>
      <c r="P250" s="613">
        <v>2.3134831992242401E-2</v>
      </c>
      <c r="Q250" s="613">
        <v>0.74482334247456983</v>
      </c>
      <c r="R250" s="613">
        <v>3.0091936332343763E-2</v>
      </c>
      <c r="S250" s="614">
        <v>7.5405679105155471E-2</v>
      </c>
      <c r="T250" s="614">
        <v>0.12483809686934383</v>
      </c>
      <c r="U250" s="634">
        <v>1.7061132263445601E-3</v>
      </c>
    </row>
    <row r="251" spans="2:21" x14ac:dyDescent="0.2">
      <c r="B251" s="915"/>
      <c r="C251" s="114">
        <v>2014</v>
      </c>
      <c r="D251" s="613">
        <v>2.0655350357181437E-2</v>
      </c>
      <c r="E251" s="613">
        <v>0.74887112502100095</v>
      </c>
      <c r="F251" s="613">
        <v>3.6167222991899554E-2</v>
      </c>
      <c r="G251" s="614">
        <v>7.7920936629140305E-2</v>
      </c>
      <c r="H251" s="614">
        <v>0.11503922838885186</v>
      </c>
      <c r="I251" s="618">
        <v>1.3461366119259435E-3</v>
      </c>
      <c r="J251" s="613">
        <v>2.0419296197439995E-2</v>
      </c>
      <c r="K251" s="613">
        <v>0.48461381678233867</v>
      </c>
      <c r="L251" s="613">
        <v>4.2060003506873639E-2</v>
      </c>
      <c r="M251" s="614">
        <v>0.163938174117774</v>
      </c>
      <c r="N251" s="614">
        <v>0.28711036610861401</v>
      </c>
      <c r="O251" s="618">
        <v>1.8583432869596762E-3</v>
      </c>
      <c r="P251" s="613">
        <v>2.062785840291443E-2</v>
      </c>
      <c r="Q251" s="613">
        <v>0.71809450222910665</v>
      </c>
      <c r="R251" s="613">
        <v>3.6853523341788041E-2</v>
      </c>
      <c r="S251" s="614">
        <v>8.7938900141421181E-2</v>
      </c>
      <c r="T251" s="614">
        <v>0.13507942532520448</v>
      </c>
      <c r="U251" s="634">
        <v>1.405790559565365E-3</v>
      </c>
    </row>
    <row r="252" spans="2:21" x14ac:dyDescent="0.2">
      <c r="B252" s="915"/>
      <c r="C252" s="114">
        <v>2015</v>
      </c>
      <c r="D252" s="613">
        <v>1.732774815165276E-2</v>
      </c>
      <c r="E252" s="613">
        <v>0.73134330442222251</v>
      </c>
      <c r="F252" s="613">
        <v>3.884239629364359E-2</v>
      </c>
      <c r="G252" s="614">
        <v>9.1879140697086664E-2</v>
      </c>
      <c r="H252" s="614">
        <v>0.11924553714121458</v>
      </c>
      <c r="I252" s="618">
        <v>1.3618732941799495E-3</v>
      </c>
      <c r="J252" s="613">
        <v>1.7764239173395407E-2</v>
      </c>
      <c r="K252" s="613">
        <v>0.4677291620147444</v>
      </c>
      <c r="L252" s="613">
        <v>4.3785409174574762E-2</v>
      </c>
      <c r="M252" s="614">
        <v>0.18373890696880538</v>
      </c>
      <c r="N252" s="614">
        <v>0.28394142373459197</v>
      </c>
      <c r="O252" s="618">
        <v>3.0408589338881769E-3</v>
      </c>
      <c r="P252" s="613">
        <v>1.7378953501443795E-2</v>
      </c>
      <c r="Q252" s="613">
        <v>0.70041837424164699</v>
      </c>
      <c r="R252" s="613">
        <v>3.9422267793815975E-2</v>
      </c>
      <c r="S252" s="614">
        <v>0.1026553336297322</v>
      </c>
      <c r="T252" s="614">
        <v>0.13856623347189703</v>
      </c>
      <c r="U252" s="634">
        <v>1.5588373614639694E-3</v>
      </c>
    </row>
    <row r="253" spans="2:21" x14ac:dyDescent="0.2">
      <c r="B253" s="915"/>
      <c r="C253" s="114">
        <v>2016</v>
      </c>
      <c r="D253" s="613">
        <v>1.5197121683437356E-2</v>
      </c>
      <c r="E253" s="613">
        <v>0.71887895754375652</v>
      </c>
      <c r="F253" s="613">
        <v>4.2318318558025578E-2</v>
      </c>
      <c r="G253" s="614">
        <v>0.10083146641383001</v>
      </c>
      <c r="H253" s="614">
        <v>0.12147484977016756</v>
      </c>
      <c r="I253" s="618">
        <v>1.2992860307830315E-3</v>
      </c>
      <c r="J253" s="613">
        <v>1.6281023300245116E-2</v>
      </c>
      <c r="K253" s="613">
        <v>0.46646050845227299</v>
      </c>
      <c r="L253" s="613">
        <v>4.2300024246470162E-2</v>
      </c>
      <c r="M253" s="614">
        <v>0.1920194246029604</v>
      </c>
      <c r="N253" s="614">
        <v>0.27980244232855972</v>
      </c>
      <c r="O253" s="618">
        <v>3.136577069491667E-3</v>
      </c>
      <c r="P253" s="613">
        <v>1.5318920891900708E-2</v>
      </c>
      <c r="Q253" s="613">
        <v>0.69051442074065061</v>
      </c>
      <c r="R253" s="613">
        <v>4.2316262806255972E-2</v>
      </c>
      <c r="S253" s="614">
        <v>0.11107835686643018</v>
      </c>
      <c r="T253" s="614">
        <v>0.13926629426336321</v>
      </c>
      <c r="U253" s="634">
        <v>1.5057444313993037E-3</v>
      </c>
    </row>
    <row r="254" spans="2:21" x14ac:dyDescent="0.2">
      <c r="B254" s="915"/>
      <c r="C254" s="114">
        <v>2017</v>
      </c>
      <c r="D254" s="613">
        <v>1.4059911962489133E-2</v>
      </c>
      <c r="E254" s="613">
        <v>0.7107916084536311</v>
      </c>
      <c r="F254" s="613">
        <v>4.5072545505258688E-2</v>
      </c>
      <c r="G254" s="614">
        <v>0.111407236266668</v>
      </c>
      <c r="H254" s="614">
        <v>0.11744409777837077</v>
      </c>
      <c r="I254" s="618">
        <v>1.2246000335823016E-3</v>
      </c>
      <c r="J254" s="613">
        <v>1.3285552656989887E-2</v>
      </c>
      <c r="K254" s="613">
        <v>0.44307531020558949</v>
      </c>
      <c r="L254" s="613">
        <v>4.1028724755853119E-2</v>
      </c>
      <c r="M254" s="614">
        <v>0.20893092889433135</v>
      </c>
      <c r="N254" s="614">
        <v>0.2894070995665588</v>
      </c>
      <c r="O254" s="618">
        <v>4.2723839206773037E-3</v>
      </c>
      <c r="P254" s="613">
        <v>1.3972268261073194E-2</v>
      </c>
      <c r="Q254" s="613">
        <v>0.68049088482159026</v>
      </c>
      <c r="R254" s="613">
        <v>4.4614856915706609E-2</v>
      </c>
      <c r="S254" s="614">
        <v>0.12244518381496801</v>
      </c>
      <c r="T254" s="614">
        <v>0.13690725122184305</v>
      </c>
      <c r="U254" s="634">
        <v>1.5695549648188359E-3</v>
      </c>
    </row>
    <row r="255" spans="2:21" x14ac:dyDescent="0.2">
      <c r="B255" s="915"/>
      <c r="C255" s="114">
        <v>2018</v>
      </c>
      <c r="D255" s="613">
        <v>1.3220969716929487E-2</v>
      </c>
      <c r="E255" s="613">
        <v>0.69912161756742619</v>
      </c>
      <c r="F255" s="613">
        <v>4.6654075023194456E-2</v>
      </c>
      <c r="G255" s="614">
        <v>0.11482926492707794</v>
      </c>
      <c r="H255" s="614">
        <v>0.12500209486636868</v>
      </c>
      <c r="I255" s="618">
        <v>1.1719778990031632E-3</v>
      </c>
      <c r="J255" s="613">
        <v>1.2861487668043896E-2</v>
      </c>
      <c r="K255" s="613">
        <v>0.42112224934114323</v>
      </c>
      <c r="L255" s="613">
        <v>3.9977328856112736E-2</v>
      </c>
      <c r="M255" s="614">
        <v>0.21963152253611909</v>
      </c>
      <c r="N255" s="614">
        <v>0.3018546112764342</v>
      </c>
      <c r="O255" s="618">
        <v>4.5528003221470045E-3</v>
      </c>
      <c r="P255" s="613">
        <v>1.3180360415657033E-2</v>
      </c>
      <c r="Q255" s="613">
        <v>0.66771710061630118</v>
      </c>
      <c r="R255" s="613">
        <v>4.5899828747311543E-2</v>
      </c>
      <c r="S255" s="614">
        <v>0.12666837196030087</v>
      </c>
      <c r="T255" s="614">
        <v>0.14498044188523052</v>
      </c>
      <c r="U255" s="634">
        <v>1.5538963751989187E-3</v>
      </c>
    </row>
    <row r="256" spans="2:21" x14ac:dyDescent="0.2">
      <c r="B256" s="915"/>
      <c r="C256" s="114">
        <v>2019</v>
      </c>
      <c r="D256" s="613">
        <v>1.3915730500117589E-2</v>
      </c>
      <c r="E256" s="613">
        <v>0.70265418146890268</v>
      </c>
      <c r="F256" s="613">
        <v>4.7364341024987461E-2</v>
      </c>
      <c r="G256" s="614">
        <v>0.12028654227350948</v>
      </c>
      <c r="H256" s="614">
        <v>0.1146067025906426</v>
      </c>
      <c r="I256" s="618">
        <v>1.1725021418400976E-3</v>
      </c>
      <c r="J256" s="613">
        <v>9.6002853116238466E-3</v>
      </c>
      <c r="K256" s="613">
        <v>0.4367962096919677</v>
      </c>
      <c r="L256" s="613">
        <v>3.9575180330726122E-2</v>
      </c>
      <c r="M256" s="614">
        <v>0.22574423511588457</v>
      </c>
      <c r="N256" s="614">
        <v>0.28417159835760658</v>
      </c>
      <c r="O256" s="618">
        <v>4.112491192191068E-3</v>
      </c>
      <c r="P256" s="613">
        <v>1.3413447015771579E-2</v>
      </c>
      <c r="Q256" s="613">
        <v>0.67171042883792753</v>
      </c>
      <c r="R256" s="613">
        <v>4.6457744694190325E-2</v>
      </c>
      <c r="S256" s="614">
        <v>0.13256097865221553</v>
      </c>
      <c r="T256" s="614">
        <v>0.13434270732445003</v>
      </c>
      <c r="U256" s="634">
        <v>1.5146934754449708E-3</v>
      </c>
    </row>
    <row r="257" spans="2:21" x14ac:dyDescent="0.2">
      <c r="B257" s="915"/>
      <c r="C257" s="114">
        <v>2020</v>
      </c>
      <c r="D257" s="613">
        <v>1.4388124488494341E-2</v>
      </c>
      <c r="E257" s="613">
        <v>0.69585048302598773</v>
      </c>
      <c r="F257" s="613">
        <v>5.1596739600417316E-2</v>
      </c>
      <c r="G257" s="614">
        <v>0.12184509376103653</v>
      </c>
      <c r="H257" s="614">
        <v>0.11494340793841354</v>
      </c>
      <c r="I257" s="618">
        <v>1.3761511856504502E-3</v>
      </c>
      <c r="J257" s="613">
        <v>9.3745312734363258E-3</v>
      </c>
      <c r="K257" s="613">
        <v>0.43308978582212748</v>
      </c>
      <c r="L257" s="613">
        <v>3.7777090384235094E-2</v>
      </c>
      <c r="M257" s="614">
        <v>0.23237802210235511</v>
      </c>
      <c r="N257" s="614">
        <v>0.28420815118413617</v>
      </c>
      <c r="O257" s="618">
        <v>3.1724192337095939E-3</v>
      </c>
      <c r="P257" s="613">
        <v>1.380705889748059E-2</v>
      </c>
      <c r="Q257" s="613">
        <v>0.6653970351161379</v>
      </c>
      <c r="R257" s="613">
        <v>4.9995069441919886E-2</v>
      </c>
      <c r="S257" s="614">
        <v>0.13465564271826491</v>
      </c>
      <c r="T257" s="614">
        <v>0.13456085870734841</v>
      </c>
      <c r="U257" s="634">
        <v>1.5843351188482542E-3</v>
      </c>
    </row>
    <row r="258" spans="2:21" x14ac:dyDescent="0.2">
      <c r="B258" s="915"/>
      <c r="C258" s="114">
        <v>2021</v>
      </c>
      <c r="D258" s="613">
        <v>1.5488109002235106E-2</v>
      </c>
      <c r="E258" s="613">
        <v>0.69231971111609081</v>
      </c>
      <c r="F258" s="613">
        <v>5.3887479195699327E-2</v>
      </c>
      <c r="G258" s="614">
        <v>0.12203988920490152</v>
      </c>
      <c r="H258" s="614">
        <v>0.11455804348420835</v>
      </c>
      <c r="I258" s="618">
        <v>1.706767996864664E-3</v>
      </c>
      <c r="J258" s="613">
        <v>9.5009819297140596E-3</v>
      </c>
      <c r="K258" s="613">
        <v>0.42020736054642915</v>
      </c>
      <c r="L258" s="613">
        <v>3.799100121282941E-2</v>
      </c>
      <c r="M258" s="614">
        <v>0.24737454583528987</v>
      </c>
      <c r="N258" s="614">
        <v>0.28144888035452231</v>
      </c>
      <c r="O258" s="618">
        <v>3.4772301212150783E-3</v>
      </c>
      <c r="P258" s="613">
        <v>1.4805766900716583E-2</v>
      </c>
      <c r="Q258" s="613">
        <v>0.66130755605610736</v>
      </c>
      <c r="R258" s="613">
        <v>5.2075786198008026E-2</v>
      </c>
      <c r="S258" s="614">
        <v>0.13632405454202884</v>
      </c>
      <c r="T258" s="614">
        <v>0.13357829192305165</v>
      </c>
      <c r="U258" s="634">
        <v>1.9085443800873974E-3</v>
      </c>
    </row>
    <row r="259" spans="2:21" x14ac:dyDescent="0.2">
      <c r="B259" s="915"/>
      <c r="C259" s="114">
        <v>2022</v>
      </c>
      <c r="D259" s="613">
        <v>1.6225726922104874E-2</v>
      </c>
      <c r="E259" s="613">
        <v>0.6894463989452565</v>
      </c>
      <c r="F259" s="613">
        <v>5.5574150462589601E-2</v>
      </c>
      <c r="G259" s="614">
        <v>0.12388697445362173</v>
      </c>
      <c r="H259" s="614">
        <v>0.11328241346458419</v>
      </c>
      <c r="I259" s="618">
        <v>1.5843357518430102E-3</v>
      </c>
      <c r="J259" s="613">
        <v>9.7677343309787463E-3</v>
      </c>
      <c r="K259" s="613">
        <v>0.4095750152189227</v>
      </c>
      <c r="L259" s="613">
        <v>4.4023281555571246E-2</v>
      </c>
      <c r="M259" s="614">
        <v>0.24977147356047766</v>
      </c>
      <c r="N259" s="614">
        <v>0.28357611369845381</v>
      </c>
      <c r="O259" s="618">
        <v>3.2863816355959137E-3</v>
      </c>
      <c r="P259" s="613">
        <v>1.5500200147636183E-2</v>
      </c>
      <c r="Q259" s="613">
        <v>0.65800409246443581</v>
      </c>
      <c r="R259" s="613">
        <v>5.4276461661903252E-2</v>
      </c>
      <c r="S259" s="614">
        <v>0.13802953861792622</v>
      </c>
      <c r="T259" s="614">
        <v>0.13241415406348028</v>
      </c>
      <c r="U259" s="634">
        <v>1.7755530446181363E-3</v>
      </c>
    </row>
    <row r="260" spans="2:21" x14ac:dyDescent="0.2">
      <c r="B260" s="915"/>
      <c r="C260" s="114">
        <v>2023</v>
      </c>
      <c r="D260" s="613">
        <v>1.6677251316781945E-2</v>
      </c>
      <c r="E260" s="613">
        <v>0.68243279648218325</v>
      </c>
      <c r="F260" s="613">
        <v>5.5880097261844765E-2</v>
      </c>
      <c r="G260" s="614">
        <v>0.12711385433974159</v>
      </c>
      <c r="H260" s="614">
        <v>0.11641186977576883</v>
      </c>
      <c r="I260" s="618">
        <v>1.4841308236797899E-3</v>
      </c>
      <c r="J260" s="613">
        <v>1.1725540614580015E-2</v>
      </c>
      <c r="K260" s="613">
        <v>0.40742752524189985</v>
      </c>
      <c r="L260" s="613">
        <v>4.4260414708563976E-2</v>
      </c>
      <c r="M260" s="614">
        <v>0.25910771182185932</v>
      </c>
      <c r="N260" s="614">
        <v>0.27350027184539188</v>
      </c>
      <c r="O260" s="618">
        <v>3.9785357677049457E-3</v>
      </c>
      <c r="P260" s="613">
        <v>1.6126753722703654E-2</v>
      </c>
      <c r="Q260" s="613">
        <v>0.65185957658278504</v>
      </c>
      <c r="R260" s="613">
        <v>5.4588299805525257E-2</v>
      </c>
      <c r="S260" s="614">
        <v>0.14178803571804924</v>
      </c>
      <c r="T260" s="614">
        <v>0.13387589233235231</v>
      </c>
      <c r="U260" s="634">
        <v>1.7614418385846419E-3</v>
      </c>
    </row>
    <row r="261" spans="2:21" ht="13.5" thickBot="1" x14ac:dyDescent="0.25">
      <c r="B261" s="917"/>
      <c r="C261" s="115">
        <v>2024</v>
      </c>
      <c r="D261" s="616">
        <v>1.6416008730237654E-2</v>
      </c>
      <c r="E261" s="616">
        <v>0.67497292026721045</v>
      </c>
      <c r="F261" s="616">
        <v>5.9650017447549539E-2</v>
      </c>
      <c r="G261" s="617">
        <v>0.13083660588664162</v>
      </c>
      <c r="H261" s="617">
        <v>0.11646646492430698</v>
      </c>
      <c r="I261" s="619">
        <v>1.6579827440536142E-3</v>
      </c>
      <c r="J261" s="616">
        <v>1.1678894789161658E-2</v>
      </c>
      <c r="K261" s="616">
        <v>0.4030231000156036</v>
      </c>
      <c r="L261" s="616">
        <v>4.5648665440181618E-2</v>
      </c>
      <c r="M261" s="617">
        <v>0.25924606161185387</v>
      </c>
      <c r="N261" s="617">
        <v>0.27405260125947895</v>
      </c>
      <c r="O261" s="619">
        <v>6.3506768837203144E-3</v>
      </c>
      <c r="P261" s="616">
        <v>1.5896391242640584E-2</v>
      </c>
      <c r="Q261" s="616">
        <v>0.64514254588539488</v>
      </c>
      <c r="R261" s="616">
        <v>5.8114198921010531E-2</v>
      </c>
      <c r="S261" s="617">
        <v>0.1449219328594791</v>
      </c>
      <c r="T261" s="617">
        <v>0.13375220330027945</v>
      </c>
      <c r="U261" s="635">
        <v>2.1727277911953858E-3</v>
      </c>
    </row>
    <row r="262" spans="2:21" x14ac:dyDescent="0.2">
      <c r="B262" s="913" t="s">
        <v>261</v>
      </c>
      <c r="C262" s="114">
        <v>2011</v>
      </c>
      <c r="D262" s="613">
        <v>0.2563427145540354</v>
      </c>
      <c r="E262" s="613">
        <v>0.58964184955535526</v>
      </c>
      <c r="F262" s="613">
        <v>2.9737680011763572E-2</v>
      </c>
      <c r="G262" s="614">
        <v>4.0568456100258506E-2</v>
      </c>
      <c r="H262" s="614">
        <v>8.3451051504800935E-2</v>
      </c>
      <c r="I262" s="618">
        <v>2.5824827378636791E-4</v>
      </c>
      <c r="J262" s="613">
        <v>0.32391888686852699</v>
      </c>
      <c r="K262" s="613">
        <v>0.52818404616965786</v>
      </c>
      <c r="L262" s="613">
        <v>2.229425251007984E-2</v>
      </c>
      <c r="M262" s="614">
        <v>4.3224760850660113E-2</v>
      </c>
      <c r="N262" s="614">
        <v>8.0441141592220669E-2</v>
      </c>
      <c r="O262" s="618">
        <v>1.9369120088544541E-3</v>
      </c>
      <c r="P262" s="613">
        <v>0.26751020580406543</v>
      </c>
      <c r="Q262" s="613">
        <v>0.57948546664627687</v>
      </c>
      <c r="R262" s="613">
        <v>2.8507595373225086E-2</v>
      </c>
      <c r="S262" s="614">
        <v>4.1007431245513391E-2</v>
      </c>
      <c r="T262" s="614">
        <v>8.2953640339580054E-2</v>
      </c>
      <c r="U262" s="634">
        <v>5.3566059133924328E-4</v>
      </c>
    </row>
    <row r="263" spans="2:21" x14ac:dyDescent="0.2">
      <c r="B263" s="915"/>
      <c r="C263" s="114">
        <v>2012</v>
      </c>
      <c r="D263" s="613">
        <v>0.24130831503785974</v>
      </c>
      <c r="E263" s="613">
        <v>0.5965267497087996</v>
      </c>
      <c r="F263" s="613">
        <v>3.1571422524845939E-2</v>
      </c>
      <c r="G263" s="614">
        <v>4.3291098435520946E-2</v>
      </c>
      <c r="H263" s="614">
        <v>8.6717015895836982E-2</v>
      </c>
      <c r="I263" s="618">
        <v>5.8539839713661363E-4</v>
      </c>
      <c r="J263" s="613">
        <v>0.31760766765051263</v>
      </c>
      <c r="K263" s="613">
        <v>0.51206401345647268</v>
      </c>
      <c r="L263" s="613">
        <v>2.088688946015425E-2</v>
      </c>
      <c r="M263" s="614">
        <v>5.6352946777111335E-2</v>
      </c>
      <c r="N263" s="614">
        <v>9.1045415595544132E-2</v>
      </c>
      <c r="O263" s="618">
        <v>2.0430670602050219E-3</v>
      </c>
      <c r="P263" s="613">
        <v>0.25288487296302381</v>
      </c>
      <c r="Q263" s="613">
        <v>0.58371159826568286</v>
      </c>
      <c r="R263" s="613">
        <v>2.9950306333275237E-2</v>
      </c>
      <c r="S263" s="614">
        <v>4.5272913991725991E-2</v>
      </c>
      <c r="T263" s="614">
        <v>8.7373744532858372E-2</v>
      </c>
      <c r="U263" s="634">
        <v>8.0656391343366133E-4</v>
      </c>
    </row>
    <row r="264" spans="2:21" x14ac:dyDescent="0.2">
      <c r="B264" s="915"/>
      <c r="C264" s="114">
        <v>2013</v>
      </c>
      <c r="D264" s="613">
        <v>0.22141113131534071</v>
      </c>
      <c r="E264" s="613">
        <v>0.59815335656359858</v>
      </c>
      <c r="F264" s="613">
        <v>3.3142035388447899E-2</v>
      </c>
      <c r="G264" s="614">
        <v>5.2139703239676941E-2</v>
      </c>
      <c r="H264" s="614">
        <v>9.4256708291751437E-2</v>
      </c>
      <c r="I264" s="618">
        <v>8.9706520118423079E-4</v>
      </c>
      <c r="J264" s="613">
        <v>0.30617887991551573</v>
      </c>
      <c r="K264" s="613">
        <v>0.51541905599984517</v>
      </c>
      <c r="L264" s="613">
        <v>2.4941691725434114E-2</v>
      </c>
      <c r="M264" s="614">
        <v>6.9187194603398852E-2</v>
      </c>
      <c r="N264" s="614">
        <v>8.2995987982009065E-2</v>
      </c>
      <c r="O264" s="618">
        <v>1.2771897737969189E-3</v>
      </c>
      <c r="P264" s="613">
        <v>0.23421529882514219</v>
      </c>
      <c r="Q264" s="613">
        <v>0.58565634135771905</v>
      </c>
      <c r="R264" s="613">
        <v>3.190337356678722E-2</v>
      </c>
      <c r="S264" s="614">
        <v>5.4714726625900725E-2</v>
      </c>
      <c r="T264" s="614">
        <v>9.2555776610682025E-2</v>
      </c>
      <c r="U264" s="634">
        <v>9.5448301376860919E-4</v>
      </c>
    </row>
    <row r="265" spans="2:21" x14ac:dyDescent="0.2">
      <c r="B265" s="915"/>
      <c r="C265" s="114">
        <v>2014</v>
      </c>
      <c r="D265" s="613">
        <v>0.19651526253240376</v>
      </c>
      <c r="E265" s="613">
        <v>0.59644250409958033</v>
      </c>
      <c r="F265" s="613">
        <v>4.0021187687599276E-2</v>
      </c>
      <c r="G265" s="614">
        <v>6.3202402351163686E-2</v>
      </c>
      <c r="H265" s="614">
        <v>0.10253355932093559</v>
      </c>
      <c r="I265" s="618">
        <v>1.2850840083174088E-3</v>
      </c>
      <c r="J265" s="613">
        <v>0.26310398636380133</v>
      </c>
      <c r="K265" s="613">
        <v>0.50178460923817658</v>
      </c>
      <c r="L265" s="613">
        <v>3.9639730213277505E-2</v>
      </c>
      <c r="M265" s="614">
        <v>8.008441143378689E-2</v>
      </c>
      <c r="N265" s="614">
        <v>0.1141387673111695</v>
      </c>
      <c r="O265" s="618">
        <v>1.2484954397882677E-3</v>
      </c>
      <c r="P265" s="613">
        <v>0.20591403108910933</v>
      </c>
      <c r="Q265" s="613">
        <v>0.58308186892477298</v>
      </c>
      <c r="R265" s="613">
        <v>3.9967346281591057E-2</v>
      </c>
      <c r="S265" s="614">
        <v>6.5585239669709222E-2</v>
      </c>
      <c r="T265" s="614">
        <v>0.10417159437667289</v>
      </c>
      <c r="U265" s="634">
        <v>1.2799196581445885E-3</v>
      </c>
    </row>
    <row r="266" spans="2:21" x14ac:dyDescent="0.2">
      <c r="B266" s="915"/>
      <c r="C266" s="114">
        <v>2015</v>
      </c>
      <c r="D266" s="613">
        <v>0.18038632931411397</v>
      </c>
      <c r="E266" s="613">
        <v>0.59358212276598932</v>
      </c>
      <c r="F266" s="613">
        <v>4.174561809169574E-2</v>
      </c>
      <c r="G266" s="614">
        <v>7.290059321416581E-2</v>
      </c>
      <c r="H266" s="614">
        <v>0.10926292031048591</v>
      </c>
      <c r="I266" s="618">
        <v>2.1224163035492671E-3</v>
      </c>
      <c r="J266" s="613">
        <v>0.24961278731181449</v>
      </c>
      <c r="K266" s="613">
        <v>0.5039650579270184</v>
      </c>
      <c r="L266" s="613">
        <v>3.5995291493711654E-2</v>
      </c>
      <c r="M266" s="614">
        <v>8.8423889474010212E-2</v>
      </c>
      <c r="N266" s="614">
        <v>0.12045412304070373</v>
      </c>
      <c r="O266" s="618">
        <v>1.5488507527414653E-3</v>
      </c>
      <c r="P266" s="613">
        <v>0.1896138836762605</v>
      </c>
      <c r="Q266" s="613">
        <v>0.581636598446298</v>
      </c>
      <c r="R266" s="613">
        <v>4.0979127174527077E-2</v>
      </c>
      <c r="S266" s="614">
        <v>7.4969774048496196E-2</v>
      </c>
      <c r="T266" s="614">
        <v>0.11075465388400367</v>
      </c>
      <c r="U266" s="634">
        <v>2.0459627704144459E-3</v>
      </c>
    </row>
    <row r="267" spans="2:21" x14ac:dyDescent="0.2">
      <c r="B267" s="915"/>
      <c r="C267" s="114">
        <v>2016</v>
      </c>
      <c r="D267" s="613">
        <v>0.15193839427394429</v>
      </c>
      <c r="E267" s="613">
        <v>0.60446161771239038</v>
      </c>
      <c r="F267" s="613">
        <v>4.6833830287993143E-2</v>
      </c>
      <c r="G267" s="614">
        <v>8.6423752236188617E-2</v>
      </c>
      <c r="H267" s="614">
        <v>0.10801092549598569</v>
      </c>
      <c r="I267" s="618">
        <v>2.3314799934979051E-3</v>
      </c>
      <c r="J267" s="613">
        <v>0.23756576622953077</v>
      </c>
      <c r="K267" s="613">
        <v>0.49614707742222686</v>
      </c>
      <c r="L267" s="613">
        <v>3.3659752513617594E-2</v>
      </c>
      <c r="M267" s="614">
        <v>0.10483065409357664</v>
      </c>
      <c r="N267" s="614">
        <v>0.12633365505816987</v>
      </c>
      <c r="O267" s="618">
        <v>1.4630946828781877E-3</v>
      </c>
      <c r="P267" s="613">
        <v>0.16140900693218319</v>
      </c>
      <c r="Q267" s="613">
        <v>0.59248174453731017</v>
      </c>
      <c r="R267" s="613">
        <v>4.5376742619865962E-2</v>
      </c>
      <c r="S267" s="614">
        <v>8.8459604017555454E-2</v>
      </c>
      <c r="T267" s="614">
        <v>0.1100374676000119</v>
      </c>
      <c r="U267" s="634">
        <v>2.2354342930734016E-3</v>
      </c>
    </row>
    <row r="268" spans="2:21" x14ac:dyDescent="0.2">
      <c r="B268" s="915"/>
      <c r="C268" s="114">
        <v>2017</v>
      </c>
      <c r="D268" s="613">
        <v>0.13269478541112298</v>
      </c>
      <c r="E268" s="613">
        <v>0.61721052913014229</v>
      </c>
      <c r="F268" s="613">
        <v>5.0027330579627702E-2</v>
      </c>
      <c r="G268" s="614">
        <v>8.7290703375747361E-2</v>
      </c>
      <c r="H268" s="614">
        <v>0.11054861512076748</v>
      </c>
      <c r="I268" s="618">
        <v>2.2280363825923212E-3</v>
      </c>
      <c r="J268" s="613">
        <v>0.2290959363440665</v>
      </c>
      <c r="K268" s="613">
        <v>0.4756457438950924</v>
      </c>
      <c r="L268" s="613">
        <v>3.759477513739834E-2</v>
      </c>
      <c r="M268" s="614">
        <v>0.10752324756965634</v>
      </c>
      <c r="N268" s="614">
        <v>0.14890680792255259</v>
      </c>
      <c r="O268" s="618">
        <v>1.2334891312338688E-3</v>
      </c>
      <c r="P268" s="613">
        <v>0.1413551719291235</v>
      </c>
      <c r="Q268" s="613">
        <v>0.60449277892064468</v>
      </c>
      <c r="R268" s="613">
        <v>4.8910427570751057E-2</v>
      </c>
      <c r="S268" s="614">
        <v>8.910833367648581E-2</v>
      </c>
      <c r="T268" s="614">
        <v>0.11399459862387443</v>
      </c>
      <c r="U268" s="634">
        <v>2.1386892791208025E-3</v>
      </c>
    </row>
    <row r="269" spans="2:21" x14ac:dyDescent="0.2">
      <c r="B269" s="915"/>
      <c r="C269" s="114">
        <v>2018</v>
      </c>
      <c r="D269" s="613">
        <v>0.12843776175879559</v>
      </c>
      <c r="E269" s="613">
        <v>0.62962078211570338</v>
      </c>
      <c r="F269" s="613">
        <v>5.0443201052806537E-2</v>
      </c>
      <c r="G269" s="614">
        <v>8.3114520135531875E-2</v>
      </c>
      <c r="H269" s="614">
        <v>0.10636253443106235</v>
      </c>
      <c r="I269" s="618">
        <v>2.0212005061003308E-3</v>
      </c>
      <c r="J269" s="613">
        <v>0.21566013368547779</v>
      </c>
      <c r="K269" s="613">
        <v>0.49215501548388785</v>
      </c>
      <c r="L269" s="613">
        <v>4.5863910690746058E-2</v>
      </c>
      <c r="M269" s="614">
        <v>0.10482046024649747</v>
      </c>
      <c r="N269" s="614">
        <v>0.1402308906701174</v>
      </c>
      <c r="O269" s="618">
        <v>1.2695892232732471E-3</v>
      </c>
      <c r="P269" s="613">
        <v>0.13514041819338848</v>
      </c>
      <c r="Q269" s="613">
        <v>0.61905714133297529</v>
      </c>
      <c r="R269" s="613">
        <v>5.0091302688509198E-2</v>
      </c>
      <c r="S269" s="614">
        <v>8.4782526358475996E-2</v>
      </c>
      <c r="T269" s="614">
        <v>0.10896516894856444</v>
      </c>
      <c r="U269" s="634">
        <v>1.9634424780867353E-3</v>
      </c>
    </row>
    <row r="270" spans="2:21" x14ac:dyDescent="0.2">
      <c r="B270" s="915"/>
      <c r="C270" s="114">
        <v>2019</v>
      </c>
      <c r="D270" s="613">
        <v>0.13340063928912452</v>
      </c>
      <c r="E270" s="613">
        <v>0.64273724437902668</v>
      </c>
      <c r="F270" s="613">
        <v>4.9317950517822645E-2</v>
      </c>
      <c r="G270" s="614">
        <v>7.7221985419169664E-2</v>
      </c>
      <c r="H270" s="614">
        <v>9.6090516314643659E-2</v>
      </c>
      <c r="I270" s="618">
        <v>1.231664080212892E-3</v>
      </c>
      <c r="J270" s="613">
        <v>0.21416674262701255</v>
      </c>
      <c r="K270" s="613">
        <v>0.49335208863329399</v>
      </c>
      <c r="L270" s="613">
        <v>4.4809698616969242E-2</v>
      </c>
      <c r="M270" s="614">
        <v>0.10050589590394186</v>
      </c>
      <c r="N270" s="614">
        <v>0.14236971419574559</v>
      </c>
      <c r="O270" s="618">
        <v>4.7958600230366992E-3</v>
      </c>
      <c r="P270" s="613">
        <v>0.13929639739273747</v>
      </c>
      <c r="Q270" s="613">
        <v>0.63183243770706443</v>
      </c>
      <c r="R270" s="613">
        <v>4.8988857475331923E-2</v>
      </c>
      <c r="S270" s="614">
        <v>7.8921662613575028E-2</v>
      </c>
      <c r="T270" s="614">
        <v>9.9468801816356325E-2</v>
      </c>
      <c r="U270" s="634">
        <v>1.4918429949347849E-3</v>
      </c>
    </row>
    <row r="271" spans="2:21" x14ac:dyDescent="0.2">
      <c r="B271" s="915"/>
      <c r="C271" s="114">
        <v>2020</v>
      </c>
      <c r="D271" s="613">
        <v>0.134062953848407</v>
      </c>
      <c r="E271" s="613">
        <v>0.65004585887610378</v>
      </c>
      <c r="F271" s="613">
        <v>4.9556484521197035E-2</v>
      </c>
      <c r="G271" s="614">
        <v>7.6359434468115897E-2</v>
      </c>
      <c r="H271" s="614">
        <v>8.8391895568517675E-2</v>
      </c>
      <c r="I271" s="618">
        <v>1.5833727176587634E-3</v>
      </c>
      <c r="J271" s="613">
        <v>0.21839660562877794</v>
      </c>
      <c r="K271" s="613">
        <v>0.50852498648540534</v>
      </c>
      <c r="L271" s="613">
        <v>4.4281963893763703E-2</v>
      </c>
      <c r="M271" s="614">
        <v>9.4552572221965572E-2</v>
      </c>
      <c r="N271" s="614">
        <v>0.12903922968274439</v>
      </c>
      <c r="O271" s="618">
        <v>5.2046420873429616E-3</v>
      </c>
      <c r="P271" s="613">
        <v>0.13995903128608636</v>
      </c>
      <c r="Q271" s="613">
        <v>0.64015161138357779</v>
      </c>
      <c r="R271" s="613">
        <v>4.9187723280465112E-2</v>
      </c>
      <c r="S271" s="614">
        <v>7.7631384001505266E-2</v>
      </c>
      <c r="T271" s="614">
        <v>9.1233700998654257E-2</v>
      </c>
      <c r="U271" s="634">
        <v>1.8365490497113486E-3</v>
      </c>
    </row>
    <row r="272" spans="2:21" x14ac:dyDescent="0.2">
      <c r="B272" s="915"/>
      <c r="C272" s="114">
        <v>2021</v>
      </c>
      <c r="D272" s="613">
        <v>0.13505583133090376</v>
      </c>
      <c r="E272" s="613">
        <v>0.65389819448759468</v>
      </c>
      <c r="F272" s="613">
        <v>4.980420652003454E-2</v>
      </c>
      <c r="G272" s="614">
        <v>7.5958512124021133E-2</v>
      </c>
      <c r="H272" s="614">
        <v>8.3863167029337021E-2</v>
      </c>
      <c r="I272" s="618">
        <v>1.4200885081089079E-3</v>
      </c>
      <c r="J272" s="613">
        <v>0.20834102421660847</v>
      </c>
      <c r="K272" s="613">
        <v>0.50554788814646245</v>
      </c>
      <c r="L272" s="613">
        <v>5.3524099855315012E-2</v>
      </c>
      <c r="M272" s="614">
        <v>0.10397596797271577</v>
      </c>
      <c r="N272" s="614">
        <v>0.12543533364497164</v>
      </c>
      <c r="O272" s="618">
        <v>3.1756861639267854E-3</v>
      </c>
      <c r="P272" s="613">
        <v>0.14006274593687573</v>
      </c>
      <c r="Q272" s="613">
        <v>0.64376275939665806</v>
      </c>
      <c r="R272" s="613">
        <v>5.00583531974148E-2</v>
      </c>
      <c r="S272" s="614">
        <v>7.7872691556280862E-2</v>
      </c>
      <c r="T272" s="614">
        <v>8.670341729045522E-2</v>
      </c>
      <c r="U272" s="634">
        <v>1.5400326223153574E-3</v>
      </c>
    </row>
    <row r="273" spans="2:21" x14ac:dyDescent="0.2">
      <c r="B273" s="915"/>
      <c r="C273" s="114">
        <v>2022</v>
      </c>
      <c r="D273" s="613">
        <v>0.13504881651755191</v>
      </c>
      <c r="E273" s="613">
        <v>0.65429547116388831</v>
      </c>
      <c r="F273" s="613">
        <v>4.9851757946959736E-2</v>
      </c>
      <c r="G273" s="614">
        <v>7.6914484912158063E-2</v>
      </c>
      <c r="H273" s="614">
        <v>8.2447850838183304E-2</v>
      </c>
      <c r="I273" s="618">
        <v>1.4416186212588202E-3</v>
      </c>
      <c r="J273" s="613">
        <v>0.19743738675059222</v>
      </c>
      <c r="K273" s="613">
        <v>0.51549850499126493</v>
      </c>
      <c r="L273" s="613">
        <v>5.3720210331292775E-2</v>
      </c>
      <c r="M273" s="614">
        <v>0.10988584697208273</v>
      </c>
      <c r="N273" s="614">
        <v>0.12209459383976</v>
      </c>
      <c r="O273" s="618">
        <v>1.3634571150074311E-3</v>
      </c>
      <c r="P273" s="613">
        <v>0.13894555040329146</v>
      </c>
      <c r="Q273" s="613">
        <v>0.64562633771039746</v>
      </c>
      <c r="R273" s="613">
        <v>5.0093377997476894E-2</v>
      </c>
      <c r="S273" s="614">
        <v>7.897384647979748E-2</v>
      </c>
      <c r="T273" s="614">
        <v>8.492415068503624E-2</v>
      </c>
      <c r="U273" s="634">
        <v>1.4367367240005154E-3</v>
      </c>
    </row>
    <row r="274" spans="2:21" x14ac:dyDescent="0.2">
      <c r="B274" s="915"/>
      <c r="C274" s="114">
        <v>2023</v>
      </c>
      <c r="D274" s="613">
        <v>0.13666138492496988</v>
      </c>
      <c r="E274" s="613">
        <v>0.64596972777588924</v>
      </c>
      <c r="F274" s="613">
        <v>5.0722238956454169E-2</v>
      </c>
      <c r="G274" s="614">
        <v>7.702118135304778E-2</v>
      </c>
      <c r="H274" s="614">
        <v>8.7958842158550099E-2</v>
      </c>
      <c r="I274" s="618">
        <v>1.6666248310888822E-3</v>
      </c>
      <c r="J274" s="613">
        <v>0.18262946847538608</v>
      </c>
      <c r="K274" s="613">
        <v>0.53306031908540241</v>
      </c>
      <c r="L274" s="613">
        <v>4.8562409350737995E-2</v>
      </c>
      <c r="M274" s="614">
        <v>0.10704718027472054</v>
      </c>
      <c r="N274" s="614">
        <v>0.12668714273526149</v>
      </c>
      <c r="O274" s="618">
        <v>2.0134800784915963E-3</v>
      </c>
      <c r="P274" s="613">
        <v>0.13931624108506011</v>
      </c>
      <c r="Q274" s="613">
        <v>0.63944871980597207</v>
      </c>
      <c r="R274" s="613">
        <v>5.0597499430883305E-2</v>
      </c>
      <c r="S274" s="614">
        <v>7.8755312994899615E-2</v>
      </c>
      <c r="T274" s="614">
        <v>9.0195569457462627E-2</v>
      </c>
      <c r="U274" s="634">
        <v>1.6866572257223621E-3</v>
      </c>
    </row>
    <row r="275" spans="2:21" ht="13.5" thickBot="1" x14ac:dyDescent="0.25">
      <c r="B275" s="917"/>
      <c r="C275" s="115">
        <v>2024</v>
      </c>
      <c r="D275" s="616">
        <v>0.1386872931561744</v>
      </c>
      <c r="E275" s="616">
        <v>0.64333214066697875</v>
      </c>
      <c r="F275" s="616">
        <v>5.1604049152866122E-2</v>
      </c>
      <c r="G275" s="617">
        <v>7.7552488542112927E-2</v>
      </c>
      <c r="H275" s="617">
        <v>8.7467441164977289E-2</v>
      </c>
      <c r="I275" s="619">
        <v>1.3565873168905544E-3</v>
      </c>
      <c r="J275" s="616">
        <v>0.18680994264686285</v>
      </c>
      <c r="K275" s="616">
        <v>0.54135596112420969</v>
      </c>
      <c r="L275" s="616">
        <v>4.1997919391448917E-2</v>
      </c>
      <c r="M275" s="617">
        <v>0.10209004374768786</v>
      </c>
      <c r="N275" s="617">
        <v>0.12520922939465134</v>
      </c>
      <c r="O275" s="619">
        <v>2.5369036951392405E-3</v>
      </c>
      <c r="P275" s="616">
        <v>0.14127110077701416</v>
      </c>
      <c r="Q275" s="616">
        <v>0.63785682223303197</v>
      </c>
      <c r="R275" s="616">
        <v>5.1088275571257155E-2</v>
      </c>
      <c r="S275" s="617">
        <v>7.886996218099078E-2</v>
      </c>
      <c r="T275" s="617">
        <v>8.9493878218714754E-2</v>
      </c>
      <c r="U275" s="635">
        <v>1.4199610189912885E-3</v>
      </c>
    </row>
    <row r="276" spans="2:21" x14ac:dyDescent="0.2">
      <c r="B276" s="913" t="s">
        <v>262</v>
      </c>
      <c r="C276" s="114">
        <v>2011</v>
      </c>
      <c r="D276" s="613">
        <v>4.1544301984098577E-3</v>
      </c>
      <c r="E276" s="613">
        <v>4.7131294319891145E-2</v>
      </c>
      <c r="F276" s="613">
        <v>1.4325621373827092E-3</v>
      </c>
      <c r="G276" s="614">
        <v>2.2562853663777669E-2</v>
      </c>
      <c r="H276" s="614">
        <v>0.88793066399255083</v>
      </c>
      <c r="I276" s="618">
        <v>3.6788195687987975E-2</v>
      </c>
      <c r="J276" s="613">
        <v>9.942334460131241E-3</v>
      </c>
      <c r="K276" s="613">
        <v>4.3746271624577462E-2</v>
      </c>
      <c r="L276" s="613" t="s">
        <v>362</v>
      </c>
      <c r="M276" s="614">
        <v>4.9910518989858821E-2</v>
      </c>
      <c r="N276" s="614">
        <v>0.83505667130642269</v>
      </c>
      <c r="O276" s="618">
        <v>6.1344203619009753E-2</v>
      </c>
      <c r="P276" s="613">
        <v>4.8833627587243165E-3</v>
      </c>
      <c r="Q276" s="613">
        <v>4.6704982282158206E-2</v>
      </c>
      <c r="R276" s="613">
        <v>1.2521442971087991E-3</v>
      </c>
      <c r="S276" s="614">
        <v>2.6007037050949752E-2</v>
      </c>
      <c r="T276" s="614">
        <v>0.88127167774814374</v>
      </c>
      <c r="U276" s="634">
        <v>3.988079586291525E-2</v>
      </c>
    </row>
    <row r="277" spans="2:21" x14ac:dyDescent="0.2">
      <c r="B277" s="915"/>
      <c r="C277" s="114">
        <v>2012</v>
      </c>
      <c r="D277" s="613">
        <v>3.285371273847469E-3</v>
      </c>
      <c r="E277" s="613">
        <v>3.4013623242635266E-2</v>
      </c>
      <c r="F277" s="613">
        <v>5.814816413889326E-3</v>
      </c>
      <c r="G277" s="614">
        <v>3.2911860902613582E-2</v>
      </c>
      <c r="H277" s="614">
        <v>0.88297987244909448</v>
      </c>
      <c r="I277" s="618">
        <v>4.0994455717919744E-2</v>
      </c>
      <c r="J277" s="613">
        <v>9.9890120867046229E-3</v>
      </c>
      <c r="K277" s="613">
        <v>4.245330136849465E-2</v>
      </c>
      <c r="L277" s="613">
        <v>1.4484067525721704E-2</v>
      </c>
      <c r="M277" s="614">
        <v>3.9856158225951448E-2</v>
      </c>
      <c r="N277" s="614">
        <v>0.8507641594246329</v>
      </c>
      <c r="O277" s="618">
        <v>4.245330136849465E-2</v>
      </c>
      <c r="P277" s="613">
        <v>4.1370143624194613E-3</v>
      </c>
      <c r="Q277" s="613">
        <v>3.5085815764029762E-2</v>
      </c>
      <c r="R277" s="613">
        <v>6.9161743175417383E-3</v>
      </c>
      <c r="S277" s="614">
        <v>3.3794077445162649E-2</v>
      </c>
      <c r="T277" s="614">
        <v>0.87888712790823531</v>
      </c>
      <c r="U277" s="634">
        <v>4.1179790202610894E-2</v>
      </c>
    </row>
    <row r="278" spans="2:21" x14ac:dyDescent="0.2">
      <c r="B278" s="915"/>
      <c r="C278" s="114">
        <v>2013</v>
      </c>
      <c r="D278" s="613">
        <v>2.9996560027519773E-3</v>
      </c>
      <c r="E278" s="613">
        <v>3.5101479188166494E-2</v>
      </c>
      <c r="F278" s="613">
        <v>9.6319229446164417E-3</v>
      </c>
      <c r="G278" s="614">
        <v>2.9858961128310969E-2</v>
      </c>
      <c r="H278" s="614">
        <v>0.88423804609563128</v>
      </c>
      <c r="I278" s="618">
        <v>3.8169934640522866E-2</v>
      </c>
      <c r="J278" s="613">
        <v>9.665571235260002E-3</v>
      </c>
      <c r="K278" s="613">
        <v>2.9866615116953404E-2</v>
      </c>
      <c r="L278" s="613">
        <v>8.3123912623236009E-3</v>
      </c>
      <c r="M278" s="614">
        <v>3.7599072105161412E-2</v>
      </c>
      <c r="N278" s="614">
        <v>0.88623622656098966</v>
      </c>
      <c r="O278" s="618">
        <v>2.8320123719311807E-2</v>
      </c>
      <c r="P278" s="613">
        <v>3.830356174943688E-3</v>
      </c>
      <c r="Q278" s="613">
        <v>3.4449115284084744E-2</v>
      </c>
      <c r="R278" s="613">
        <v>9.4674841305211928E-3</v>
      </c>
      <c r="S278" s="614">
        <v>3.0823526577612888E-2</v>
      </c>
      <c r="T278" s="614">
        <v>0.88448705749147816</v>
      </c>
      <c r="U278" s="634">
        <v>3.6942460341359409E-2</v>
      </c>
    </row>
    <row r="279" spans="2:21" x14ac:dyDescent="0.2">
      <c r="B279" s="915"/>
      <c r="C279" s="114">
        <v>2014</v>
      </c>
      <c r="D279" s="613">
        <v>1.9110842239351681E-3</v>
      </c>
      <c r="E279" s="613">
        <v>3.1571627888658686E-2</v>
      </c>
      <c r="F279" s="613">
        <v>4.2224631163972973E-3</v>
      </c>
      <c r="G279" s="614">
        <v>3.0744567452557003E-2</v>
      </c>
      <c r="H279" s="614">
        <v>0.89163700504694099</v>
      </c>
      <c r="I279" s="618">
        <v>3.9913252271510845E-2</v>
      </c>
      <c r="J279" s="613">
        <v>9.1149393856530883E-3</v>
      </c>
      <c r="K279" s="613">
        <v>3.4819068453194796E-2</v>
      </c>
      <c r="L279" s="613" t="s">
        <v>362</v>
      </c>
      <c r="M279" s="614">
        <v>3.2813781788351121E-2</v>
      </c>
      <c r="N279" s="614">
        <v>0.89499589827727644</v>
      </c>
      <c r="O279" s="618">
        <v>2.8256312095524573E-2</v>
      </c>
      <c r="P279" s="613">
        <v>2.804987222039057E-3</v>
      </c>
      <c r="Q279" s="613">
        <v>3.1974592244775855E-2</v>
      </c>
      <c r="R279" s="613">
        <v>3.6985113774466597E-3</v>
      </c>
      <c r="S279" s="614">
        <v>3.100132954132238E-2</v>
      </c>
      <c r="T279" s="614">
        <v>0.8920537992025015</v>
      </c>
      <c r="U279" s="634">
        <v>3.846678041191464E-2</v>
      </c>
    </row>
    <row r="280" spans="2:21" x14ac:dyDescent="0.2">
      <c r="B280" s="915"/>
      <c r="C280" s="114">
        <v>2015</v>
      </c>
      <c r="D280" s="613">
        <v>2.4809029395102527E-3</v>
      </c>
      <c r="E280" s="613">
        <v>3.1879602772706746E-2</v>
      </c>
      <c r="F280" s="613">
        <v>4.2671530559576345E-3</v>
      </c>
      <c r="G280" s="614">
        <v>3.1120570518363581E-2</v>
      </c>
      <c r="H280" s="614">
        <v>0.89154968485710173</v>
      </c>
      <c r="I280" s="618">
        <v>3.8702085856359938E-2</v>
      </c>
      <c r="J280" s="613">
        <v>9.6218608678918516E-3</v>
      </c>
      <c r="K280" s="613">
        <v>3.7621475993457137E-2</v>
      </c>
      <c r="L280" s="613" t="s">
        <v>362</v>
      </c>
      <c r="M280" s="614">
        <v>5.8789569902819201E-2</v>
      </c>
      <c r="N280" s="614">
        <v>0.85923217550274222</v>
      </c>
      <c r="O280" s="618">
        <v>3.4734917733089579E-2</v>
      </c>
      <c r="P280" s="613">
        <v>3.2963841632474926E-3</v>
      </c>
      <c r="Q280" s="613">
        <v>3.2535311691252754E-2</v>
      </c>
      <c r="R280" s="613">
        <v>3.7798538405237917E-3</v>
      </c>
      <c r="S280" s="614">
        <v>3.4280307587803864E-2</v>
      </c>
      <c r="T280" s="614">
        <v>0.8878590984762903</v>
      </c>
      <c r="U280" s="634">
        <v>3.8249044240881734E-2</v>
      </c>
    </row>
    <row r="281" spans="2:21" x14ac:dyDescent="0.2">
      <c r="B281" s="915"/>
      <c r="C281" s="114">
        <v>2016</v>
      </c>
      <c r="D281" s="613" t="s">
        <v>362</v>
      </c>
      <c r="E281" s="613">
        <v>2.4691577896266609E-2</v>
      </c>
      <c r="F281" s="613">
        <v>5.1340012811916776E-3</v>
      </c>
      <c r="G281" s="614">
        <v>2.9671669074810149E-2</v>
      </c>
      <c r="H281" s="614">
        <v>0.90856640544824163</v>
      </c>
      <c r="I281" s="618">
        <v>3.1936346299489986E-2</v>
      </c>
      <c r="J281" s="613" t="s">
        <v>362</v>
      </c>
      <c r="K281" s="613">
        <v>3.9785621346608804E-2</v>
      </c>
      <c r="L281" s="613" t="s">
        <v>362</v>
      </c>
      <c r="M281" s="614">
        <v>4.9801581965335497E-2</v>
      </c>
      <c r="N281" s="614">
        <v>0.84549453341853087</v>
      </c>
      <c r="O281" s="618">
        <v>6.4918263269524851E-2</v>
      </c>
      <c r="P281" s="613">
        <v>0</v>
      </c>
      <c r="Q281" s="613">
        <v>2.6291223409744675E-2</v>
      </c>
      <c r="R281" s="613">
        <v>4.5899070401311274E-3</v>
      </c>
      <c r="S281" s="614">
        <v>3.1805008954741601E-2</v>
      </c>
      <c r="T281" s="614">
        <v>0.9018821370843062</v>
      </c>
      <c r="U281" s="634">
        <v>3.5431723511076471E-2</v>
      </c>
    </row>
    <row r="282" spans="2:21" x14ac:dyDescent="0.2">
      <c r="B282" s="915"/>
      <c r="C282" s="114">
        <v>2017</v>
      </c>
      <c r="D282" s="613">
        <v>4.179296659274293E-3</v>
      </c>
      <c r="E282" s="613">
        <v>2.6429442509568305E-2</v>
      </c>
      <c r="F282" s="613">
        <v>2.7474177181953064E-3</v>
      </c>
      <c r="G282" s="614">
        <v>2.5009018600017946E-2</v>
      </c>
      <c r="H282" s="614">
        <v>0.91232605243773368</v>
      </c>
      <c r="I282" s="618">
        <v>2.9308772075210508E-2</v>
      </c>
      <c r="J282" s="613" t="s">
        <v>362</v>
      </c>
      <c r="K282" s="613">
        <v>3.230160200378903E-2</v>
      </c>
      <c r="L282" s="613">
        <v>7.7835185551298862E-3</v>
      </c>
      <c r="M282" s="614">
        <v>4.9567781214633649E-2</v>
      </c>
      <c r="N282" s="614">
        <v>0.8546949405572688</v>
      </c>
      <c r="O282" s="618">
        <v>5.5652157669178685E-2</v>
      </c>
      <c r="P282" s="613">
        <v>3.7483259952026241E-3</v>
      </c>
      <c r="Q282" s="613">
        <v>2.7034981834263793E-2</v>
      </c>
      <c r="R282" s="613">
        <v>3.2667423555620303E-3</v>
      </c>
      <c r="S282" s="614">
        <v>2.7541527559225749E-2</v>
      </c>
      <c r="T282" s="614">
        <v>0.90638311021964635</v>
      </c>
      <c r="U282" s="634">
        <v>3.2025312036099506E-2</v>
      </c>
    </row>
    <row r="283" spans="2:21" x14ac:dyDescent="0.2">
      <c r="B283" s="915"/>
      <c r="C283" s="114">
        <v>2018</v>
      </c>
      <c r="D283" s="613">
        <v>6.651693340097288E-4</v>
      </c>
      <c r="E283" s="613">
        <v>2.9427428131189901E-2</v>
      </c>
      <c r="F283" s="613">
        <v>4.1004742488954162E-3</v>
      </c>
      <c r="G283" s="614">
        <v>2.9128859718734398E-2</v>
      </c>
      <c r="H283" s="614">
        <v>0.91369183715139135</v>
      </c>
      <c r="I283" s="618">
        <v>2.2986231415779233E-2</v>
      </c>
      <c r="J283" s="613" t="s">
        <v>362</v>
      </c>
      <c r="K283" s="613">
        <v>2.5273128137795475E-2</v>
      </c>
      <c r="L283" s="613">
        <v>7.5895279693079503E-3</v>
      </c>
      <c r="M283" s="614">
        <v>7.202462042873245E-2</v>
      </c>
      <c r="N283" s="614">
        <v>0.84092349376330533</v>
      </c>
      <c r="O283" s="618">
        <v>5.4189229700858765E-2</v>
      </c>
      <c r="P283" s="613">
        <v>5.9874430435006654E-4</v>
      </c>
      <c r="Q283" s="613">
        <v>2.9012572114582968E-2</v>
      </c>
      <c r="R283" s="613">
        <v>4.44889755257581E-3</v>
      </c>
      <c r="S283" s="614">
        <v>3.3412509056954968E-2</v>
      </c>
      <c r="T283" s="614">
        <v>0.9064250569186042</v>
      </c>
      <c r="U283" s="634">
        <v>2.6102220052932012E-2</v>
      </c>
    </row>
    <row r="284" spans="2:21" x14ac:dyDescent="0.2">
      <c r="B284" s="915"/>
      <c r="C284" s="114">
        <v>2019</v>
      </c>
      <c r="D284" s="613">
        <v>2.6171016353729375E-4</v>
      </c>
      <c r="E284" s="613">
        <v>3.1169218635826616E-2</v>
      </c>
      <c r="F284" s="613">
        <v>4.8801248141954181E-3</v>
      </c>
      <c r="G284" s="614">
        <v>2.5471557454887193E-2</v>
      </c>
      <c r="H284" s="614">
        <v>0.90969098110598856</v>
      </c>
      <c r="I284" s="618">
        <v>2.8526407825565019E-2</v>
      </c>
      <c r="J284" s="613" t="s">
        <v>362</v>
      </c>
      <c r="K284" s="613">
        <v>3.0581970330924298E-2</v>
      </c>
      <c r="L284" s="613" t="s">
        <v>362</v>
      </c>
      <c r="M284" s="614">
        <v>7.0445036135412684E-2</v>
      </c>
      <c r="N284" s="614">
        <v>0.8337010270064662</v>
      </c>
      <c r="O284" s="618">
        <v>6.5271966527196648E-2</v>
      </c>
      <c r="P284" s="613">
        <v>2.3766300099448042E-4</v>
      </c>
      <c r="Q284" s="613">
        <v>3.1115259495493243E-2</v>
      </c>
      <c r="R284" s="613">
        <v>4.4317159597206052E-3</v>
      </c>
      <c r="S284" s="614">
        <v>2.9603932511816283E-2</v>
      </c>
      <c r="T284" s="614">
        <v>0.9027086661925986</v>
      </c>
      <c r="U284" s="634">
        <v>3.1902762839376729E-2</v>
      </c>
    </row>
    <row r="285" spans="2:21" x14ac:dyDescent="0.2">
      <c r="B285" s="915"/>
      <c r="C285" s="114">
        <v>2020</v>
      </c>
      <c r="D285" s="613">
        <v>3.6774036683378988E-4</v>
      </c>
      <c r="E285" s="613">
        <v>3.5772787256650306E-2</v>
      </c>
      <c r="F285" s="613">
        <v>5.6788806152578116E-3</v>
      </c>
      <c r="G285" s="614">
        <v>3.2092390862024159E-2</v>
      </c>
      <c r="H285" s="614">
        <v>0.8986719083659328</v>
      </c>
      <c r="I285" s="618">
        <v>2.7416292533301197E-2</v>
      </c>
      <c r="J285" s="613" t="s">
        <v>362</v>
      </c>
      <c r="K285" s="613">
        <v>2.9984679360910489E-2</v>
      </c>
      <c r="L285" s="613" t="s">
        <v>362</v>
      </c>
      <c r="M285" s="614">
        <v>7.9740278689720598E-2</v>
      </c>
      <c r="N285" s="614">
        <v>0.8397169329539651</v>
      </c>
      <c r="O285" s="618">
        <v>5.0558108995403805E-2</v>
      </c>
      <c r="P285" s="613">
        <v>3.342936368155102E-4</v>
      </c>
      <c r="Q285" s="613">
        <v>3.5246347138660802E-2</v>
      </c>
      <c r="R285" s="613">
        <v>5.1623749393105781E-3</v>
      </c>
      <c r="S285" s="614">
        <v>3.6426062614830501E-2</v>
      </c>
      <c r="T285" s="614">
        <v>0.89330983413183151</v>
      </c>
      <c r="U285" s="634">
        <v>2.9521087538551097E-2</v>
      </c>
    </row>
    <row r="286" spans="2:21" x14ac:dyDescent="0.2">
      <c r="B286" s="915"/>
      <c r="C286" s="114">
        <v>2021</v>
      </c>
      <c r="D286" s="613">
        <v>8.5434875866084628E-4</v>
      </c>
      <c r="E286" s="613">
        <v>3.3917056708560912E-2</v>
      </c>
      <c r="F286" s="613">
        <v>4.4424148427750628E-3</v>
      </c>
      <c r="G286" s="614">
        <v>3.1529790968769331E-2</v>
      </c>
      <c r="H286" s="614">
        <v>0.9038158995162664</v>
      </c>
      <c r="I286" s="618">
        <v>2.5440489204967415E-2</v>
      </c>
      <c r="J286" s="613" t="s">
        <v>362</v>
      </c>
      <c r="K286" s="613">
        <v>2.1175263774912086E-2</v>
      </c>
      <c r="L286" s="613" t="s">
        <v>362</v>
      </c>
      <c r="M286" s="614">
        <v>5.4513481828839416E-2</v>
      </c>
      <c r="N286" s="614">
        <v>0.86027256740914415</v>
      </c>
      <c r="O286" s="618">
        <v>6.4038686987104354E-2</v>
      </c>
      <c r="P286" s="613">
        <v>7.7890896456996169E-4</v>
      </c>
      <c r="Q286" s="613">
        <v>3.2791944480657809E-2</v>
      </c>
      <c r="R286" s="613">
        <v>4.0501454590978984E-3</v>
      </c>
      <c r="S286" s="614">
        <v>3.3559272358371882E-2</v>
      </c>
      <c r="T286" s="614">
        <v>0.89997098258405095</v>
      </c>
      <c r="U286" s="634">
        <v>2.8848746153251423E-2</v>
      </c>
    </row>
    <row r="287" spans="2:21" x14ac:dyDescent="0.2">
      <c r="B287" s="915"/>
      <c r="C287" s="114">
        <v>2022</v>
      </c>
      <c r="D287" s="613">
        <v>1.2388704431042601E-3</v>
      </c>
      <c r="E287" s="613">
        <v>3.6385830251614605E-2</v>
      </c>
      <c r="F287" s="613">
        <v>4.4216039019080219E-3</v>
      </c>
      <c r="G287" s="614">
        <v>3.4216095829161304E-2</v>
      </c>
      <c r="H287" s="614">
        <v>0.8979814146161933</v>
      </c>
      <c r="I287" s="618">
        <v>2.5756184958018399E-2</v>
      </c>
      <c r="J287" s="613" t="s">
        <v>362</v>
      </c>
      <c r="K287" s="613">
        <v>1.1627906976744189E-2</v>
      </c>
      <c r="L287" s="613" t="s">
        <v>362</v>
      </c>
      <c r="M287" s="614">
        <v>4.3694929943666055E-2</v>
      </c>
      <c r="N287" s="614">
        <v>0.87332081467571854</v>
      </c>
      <c r="O287" s="618">
        <v>7.1356348403871173E-2</v>
      </c>
      <c r="P287" s="613">
        <v>1.131626053482899E-3</v>
      </c>
      <c r="Q287" s="613">
        <v>3.4242629253733892E-2</v>
      </c>
      <c r="R287" s="613">
        <v>4.038842157734545E-3</v>
      </c>
      <c r="S287" s="614">
        <v>3.5036643114464999E-2</v>
      </c>
      <c r="T287" s="614">
        <v>0.89584663853606816</v>
      </c>
      <c r="U287" s="634">
        <v>2.9703620884515204E-2</v>
      </c>
    </row>
    <row r="288" spans="2:21" x14ac:dyDescent="0.2">
      <c r="B288" s="915"/>
      <c r="C288" s="114">
        <v>2023</v>
      </c>
      <c r="D288" s="613">
        <v>5.9223871168338977E-4</v>
      </c>
      <c r="E288" s="613">
        <v>3.067302994260224E-2</v>
      </c>
      <c r="F288" s="613">
        <v>4.5343276363259532E-3</v>
      </c>
      <c r="G288" s="614">
        <v>3.3517009589331834E-2</v>
      </c>
      <c r="H288" s="614">
        <v>0.90529732850987799</v>
      </c>
      <c r="I288" s="618">
        <v>2.5386065610178629E-2</v>
      </c>
      <c r="J288" s="613" t="s">
        <v>362</v>
      </c>
      <c r="K288" s="613">
        <v>1.2239295497140661E-2</v>
      </c>
      <c r="L288" s="613" t="s">
        <v>362</v>
      </c>
      <c r="M288" s="614">
        <v>4.2424551876591866E-2</v>
      </c>
      <c r="N288" s="614">
        <v>0.87197546734585996</v>
      </c>
      <c r="O288" s="618">
        <v>7.3360685280407539E-2</v>
      </c>
      <c r="P288" s="613">
        <v>5.4727498105060419E-4</v>
      </c>
      <c r="Q288" s="613">
        <v>2.9273510705154729E-2</v>
      </c>
      <c r="R288" s="613">
        <v>4.1900740736686894E-3</v>
      </c>
      <c r="S288" s="614">
        <v>3.419328475355754E-2</v>
      </c>
      <c r="T288" s="614">
        <v>0.90276747836667603</v>
      </c>
      <c r="U288" s="634">
        <v>2.9028377119892465E-2</v>
      </c>
    </row>
    <row r="289" spans="2:21" ht="13.5" thickBot="1" x14ac:dyDescent="0.25">
      <c r="B289" s="917"/>
      <c r="C289" s="115">
        <v>2024</v>
      </c>
      <c r="D289" s="616">
        <v>9.3161460024101259E-4</v>
      </c>
      <c r="E289" s="616">
        <v>2.7545888488607704E-2</v>
      </c>
      <c r="F289" s="616">
        <v>5.1296310087344654E-3</v>
      </c>
      <c r="G289" s="617">
        <v>4.3848166372565903E-2</v>
      </c>
      <c r="H289" s="617">
        <v>0.89820195506799783</v>
      </c>
      <c r="I289" s="619">
        <v>2.4342744461853125E-2</v>
      </c>
      <c r="J289" s="616" t="s">
        <v>362</v>
      </c>
      <c r="K289" s="616">
        <v>1.2150324950551005E-2</v>
      </c>
      <c r="L289" s="616" t="s">
        <v>362</v>
      </c>
      <c r="M289" s="617">
        <v>5.38994066120373E-2</v>
      </c>
      <c r="N289" s="617">
        <v>0.86924272393331459</v>
      </c>
      <c r="O289" s="619">
        <v>6.47075445040972E-2</v>
      </c>
      <c r="P289" s="616">
        <v>8.6148377818069015E-4</v>
      </c>
      <c r="Q289" s="616">
        <v>2.6386929057608536E-2</v>
      </c>
      <c r="R289" s="616">
        <v>4.7434785810936781E-3</v>
      </c>
      <c r="S289" s="617">
        <v>4.460481159961318E-2</v>
      </c>
      <c r="T289" s="617">
        <v>0.89602193912021766</v>
      </c>
      <c r="U289" s="635">
        <v>2.7381357863286257E-2</v>
      </c>
    </row>
    <row r="290" spans="2:21" x14ac:dyDescent="0.2">
      <c r="B290" s="913" t="s">
        <v>263</v>
      </c>
      <c r="C290" s="114">
        <v>2011</v>
      </c>
      <c r="D290" s="613" t="s">
        <v>362</v>
      </c>
      <c r="E290" s="613">
        <v>2.0482781778159161E-2</v>
      </c>
      <c r="F290" s="613">
        <v>3.8428534119315E-3</v>
      </c>
      <c r="G290" s="614">
        <v>8.3945826959668686E-3</v>
      </c>
      <c r="H290" s="614">
        <v>0.87210386896989145</v>
      </c>
      <c r="I290" s="618">
        <v>9.5175913144051022E-2</v>
      </c>
      <c r="J290" s="613" t="s">
        <v>362</v>
      </c>
      <c r="K290" s="613" t="s">
        <v>69</v>
      </c>
      <c r="L290" s="613" t="s">
        <v>69</v>
      </c>
      <c r="M290" s="614" t="s">
        <v>69</v>
      </c>
      <c r="N290" s="614" t="s">
        <v>69</v>
      </c>
      <c r="O290" s="618" t="s">
        <v>69</v>
      </c>
      <c r="P290" s="613">
        <v>0</v>
      </c>
      <c r="Q290" s="613">
        <v>2.1058437976572891E-2</v>
      </c>
      <c r="R290" s="613">
        <v>5.4836302281060373E-3</v>
      </c>
      <c r="S290" s="614">
        <v>7.9496414549466224E-3</v>
      </c>
      <c r="T290" s="614">
        <v>0.85398617735812321</v>
      </c>
      <c r="U290" s="634">
        <v>0.11152211298225118</v>
      </c>
    </row>
    <row r="291" spans="2:21" x14ac:dyDescent="0.2">
      <c r="B291" s="915"/>
      <c r="C291" s="114">
        <v>2012</v>
      </c>
      <c r="D291" s="613" t="s">
        <v>362</v>
      </c>
      <c r="E291" s="613">
        <v>2.597876575978765E-2</v>
      </c>
      <c r="F291" s="613" t="s">
        <v>362</v>
      </c>
      <c r="G291" s="614">
        <v>1.9907100199070995E-3</v>
      </c>
      <c r="H291" s="614">
        <v>0.88523556735235565</v>
      </c>
      <c r="I291" s="618">
        <v>8.6794956867949552E-2</v>
      </c>
      <c r="J291" s="613" t="s">
        <v>362</v>
      </c>
      <c r="K291" s="613" t="s">
        <v>69</v>
      </c>
      <c r="L291" s="613" t="s">
        <v>362</v>
      </c>
      <c r="M291" s="614" t="s">
        <v>69</v>
      </c>
      <c r="N291" s="614" t="s">
        <v>69</v>
      </c>
      <c r="O291" s="618" t="s">
        <v>69</v>
      </c>
      <c r="P291" s="613">
        <v>0</v>
      </c>
      <c r="Q291" s="613">
        <v>2.5451086643223604E-2</v>
      </c>
      <c r="R291" s="613">
        <v>0</v>
      </c>
      <c r="S291" s="614">
        <v>4.6982187121692495E-3</v>
      </c>
      <c r="T291" s="614">
        <v>0.86870928690839899</v>
      </c>
      <c r="U291" s="634">
        <v>0.10114140773620797</v>
      </c>
    </row>
    <row r="292" spans="2:21" x14ac:dyDescent="0.2">
      <c r="B292" s="915"/>
      <c r="C292" s="114">
        <v>2013</v>
      </c>
      <c r="D292" s="613" t="s">
        <v>362</v>
      </c>
      <c r="E292" s="613">
        <v>1.6904083570750239E-2</v>
      </c>
      <c r="F292" s="613">
        <v>4.3413376746710084E-4</v>
      </c>
      <c r="G292" s="614">
        <v>5.4538054538054541E-3</v>
      </c>
      <c r="H292" s="614">
        <v>0.90484330484330489</v>
      </c>
      <c r="I292" s="618">
        <v>7.2364672364672367E-2</v>
      </c>
      <c r="J292" s="613" t="s">
        <v>362</v>
      </c>
      <c r="K292" s="613" t="s">
        <v>69</v>
      </c>
      <c r="L292" s="613" t="s">
        <v>362</v>
      </c>
      <c r="M292" s="614" t="s">
        <v>69</v>
      </c>
      <c r="N292" s="614" t="s">
        <v>69</v>
      </c>
      <c r="O292" s="618" t="s">
        <v>69</v>
      </c>
      <c r="P292" s="613">
        <v>0</v>
      </c>
      <c r="Q292" s="613">
        <v>1.7287965376246387E-2</v>
      </c>
      <c r="R292" s="613">
        <v>3.8258291289065312E-4</v>
      </c>
      <c r="S292" s="614">
        <v>7.1973410487554106E-3</v>
      </c>
      <c r="T292" s="614">
        <v>0.88665981205614408</v>
      </c>
      <c r="U292" s="634">
        <v>8.8472298605963534E-2</v>
      </c>
    </row>
    <row r="293" spans="2:21" x14ac:dyDescent="0.2">
      <c r="B293" s="915"/>
      <c r="C293" s="114">
        <v>2014</v>
      </c>
      <c r="D293" s="613" t="s">
        <v>362</v>
      </c>
      <c r="E293" s="613">
        <v>1.4241893076248896E-2</v>
      </c>
      <c r="F293" s="613">
        <v>1.0955302366345303E-3</v>
      </c>
      <c r="G293" s="614">
        <v>1.3234005258545126E-2</v>
      </c>
      <c r="H293" s="614">
        <v>0.90501752848378614</v>
      </c>
      <c r="I293" s="618">
        <v>6.6411042944785212E-2</v>
      </c>
      <c r="J293" s="613" t="s">
        <v>362</v>
      </c>
      <c r="K293" s="613" t="s">
        <v>69</v>
      </c>
      <c r="L293" s="613" t="s">
        <v>362</v>
      </c>
      <c r="M293" s="614" t="s">
        <v>69</v>
      </c>
      <c r="N293" s="614" t="s">
        <v>69</v>
      </c>
      <c r="O293" s="618" t="s">
        <v>69</v>
      </c>
      <c r="P293" s="613">
        <v>0</v>
      </c>
      <c r="Q293" s="613">
        <v>1.7068332253059135E-2</v>
      </c>
      <c r="R293" s="613">
        <v>9.8206744839235503E-4</v>
      </c>
      <c r="S293" s="614">
        <v>1.3886433720267901E-2</v>
      </c>
      <c r="T293" s="614">
        <v>0.892738593286587</v>
      </c>
      <c r="U293" s="634">
        <v>7.5324573291693619E-2</v>
      </c>
    </row>
    <row r="294" spans="2:21" x14ac:dyDescent="0.2">
      <c r="B294" s="915"/>
      <c r="C294" s="114">
        <v>2015</v>
      </c>
      <c r="D294" s="613" t="s">
        <v>362</v>
      </c>
      <c r="E294" s="613">
        <v>8.8336293963043148E-3</v>
      </c>
      <c r="F294" s="613" t="s">
        <v>362</v>
      </c>
      <c r="G294" s="614">
        <v>1.6765011609613172E-2</v>
      </c>
      <c r="H294" s="614">
        <v>0.90033316001794417</v>
      </c>
      <c r="I294" s="618">
        <v>7.4068198976138283E-2</v>
      </c>
      <c r="J294" s="613" t="s">
        <v>362</v>
      </c>
      <c r="K294" s="613" t="s">
        <v>69</v>
      </c>
      <c r="L294" s="613" t="s">
        <v>362</v>
      </c>
      <c r="M294" s="614" t="s">
        <v>69</v>
      </c>
      <c r="N294" s="614" t="s">
        <v>69</v>
      </c>
      <c r="O294" s="618" t="s">
        <v>69</v>
      </c>
      <c r="P294" s="613">
        <v>0</v>
      </c>
      <c r="Q294" s="613">
        <v>1.1280326452647545E-2</v>
      </c>
      <c r="R294" s="613">
        <v>0</v>
      </c>
      <c r="S294" s="614">
        <v>1.6995691855322296E-2</v>
      </c>
      <c r="T294" s="614">
        <v>0.89125445690398275</v>
      </c>
      <c r="U294" s="634">
        <v>8.0469524788047364E-2</v>
      </c>
    </row>
    <row r="295" spans="2:21" x14ac:dyDescent="0.2">
      <c r="B295" s="915"/>
      <c r="C295" s="114">
        <v>2016</v>
      </c>
      <c r="D295" s="613" t="s">
        <v>362</v>
      </c>
      <c r="E295" s="613">
        <v>5.4043945769050878E-3</v>
      </c>
      <c r="F295" s="613" t="s">
        <v>362</v>
      </c>
      <c r="G295" s="614">
        <v>1.4399251986909748E-2</v>
      </c>
      <c r="H295" s="614">
        <v>0.90234689107059385</v>
      </c>
      <c r="I295" s="618">
        <v>7.7849462365591288E-2</v>
      </c>
      <c r="J295" s="613" t="s">
        <v>362</v>
      </c>
      <c r="K295" s="613" t="s">
        <v>69</v>
      </c>
      <c r="L295" s="613" t="s">
        <v>362</v>
      </c>
      <c r="M295" s="614" t="s">
        <v>69</v>
      </c>
      <c r="N295" s="614" t="s">
        <v>69</v>
      </c>
      <c r="O295" s="618" t="s">
        <v>69</v>
      </c>
      <c r="P295" s="613">
        <v>0</v>
      </c>
      <c r="Q295" s="613">
        <v>6.5411131663023299E-3</v>
      </c>
      <c r="R295" s="613">
        <v>0</v>
      </c>
      <c r="S295" s="614">
        <v>1.3553051958970891E-2</v>
      </c>
      <c r="T295" s="614">
        <v>0.89838574070960164</v>
      </c>
      <c r="U295" s="634">
        <v>8.1520094165125179E-2</v>
      </c>
    </row>
    <row r="296" spans="2:21" x14ac:dyDescent="0.2">
      <c r="B296" s="915"/>
      <c r="C296" s="114">
        <v>2017</v>
      </c>
      <c r="D296" s="613" t="s">
        <v>362</v>
      </c>
      <c r="E296" s="613">
        <v>7.7850521975193262E-3</v>
      </c>
      <c r="F296" s="613" t="s">
        <v>362</v>
      </c>
      <c r="G296" s="614">
        <v>1.5020755953681436E-2</v>
      </c>
      <c r="H296" s="614">
        <v>0.90431919718532716</v>
      </c>
      <c r="I296" s="618">
        <v>7.2874994663472206E-2</v>
      </c>
      <c r="J296" s="613" t="s">
        <v>362</v>
      </c>
      <c r="K296" s="613" t="s">
        <v>69</v>
      </c>
      <c r="L296" s="613" t="s">
        <v>362</v>
      </c>
      <c r="M296" s="614" t="s">
        <v>69</v>
      </c>
      <c r="N296" s="614" t="s">
        <v>69</v>
      </c>
      <c r="O296" s="618" t="s">
        <v>69</v>
      </c>
      <c r="P296" s="613">
        <v>0</v>
      </c>
      <c r="Q296" s="613">
        <v>8.3973419313097385E-3</v>
      </c>
      <c r="R296" s="613">
        <v>0</v>
      </c>
      <c r="S296" s="614">
        <v>1.4427647881981828E-2</v>
      </c>
      <c r="T296" s="614">
        <v>0.90062675731287323</v>
      </c>
      <c r="U296" s="634">
        <v>7.654825287383521E-2</v>
      </c>
    </row>
    <row r="297" spans="2:21" x14ac:dyDescent="0.2">
      <c r="B297" s="915"/>
      <c r="C297" s="114">
        <v>2018</v>
      </c>
      <c r="D297" s="613" t="s">
        <v>362</v>
      </c>
      <c r="E297" s="613">
        <v>4.3170887176218328E-3</v>
      </c>
      <c r="F297" s="613" t="s">
        <v>362</v>
      </c>
      <c r="G297" s="614">
        <v>1.3269977400475166E-2</v>
      </c>
      <c r="H297" s="614">
        <v>0.90832705568754712</v>
      </c>
      <c r="I297" s="618">
        <v>7.4085878194355886E-2</v>
      </c>
      <c r="J297" s="613" t="s">
        <v>362</v>
      </c>
      <c r="K297" s="613" t="s">
        <v>69</v>
      </c>
      <c r="L297" s="613" t="s">
        <v>362</v>
      </c>
      <c r="M297" s="614" t="s">
        <v>69</v>
      </c>
      <c r="N297" s="614" t="s">
        <v>69</v>
      </c>
      <c r="O297" s="618" t="s">
        <v>69</v>
      </c>
      <c r="P297" s="613">
        <v>0</v>
      </c>
      <c r="Q297" s="613">
        <v>4.5299378269278183E-3</v>
      </c>
      <c r="R297" s="613">
        <v>0</v>
      </c>
      <c r="S297" s="614">
        <v>1.2291837026076346E-2</v>
      </c>
      <c r="T297" s="614">
        <v>0.90513090092545734</v>
      </c>
      <c r="U297" s="634">
        <v>7.8047324221538594E-2</v>
      </c>
    </row>
    <row r="298" spans="2:21" x14ac:dyDescent="0.2">
      <c r="B298" s="915"/>
      <c r="C298" s="114">
        <v>2019</v>
      </c>
      <c r="D298" s="613" t="s">
        <v>362</v>
      </c>
      <c r="E298" s="613">
        <v>5.1951443458354823E-3</v>
      </c>
      <c r="F298" s="613" t="s">
        <v>362</v>
      </c>
      <c r="G298" s="614">
        <v>1.376574344043573E-2</v>
      </c>
      <c r="H298" s="614">
        <v>0.9026466065567168</v>
      </c>
      <c r="I298" s="618">
        <v>7.8392505657012113E-2</v>
      </c>
      <c r="J298" s="613" t="s">
        <v>362</v>
      </c>
      <c r="K298" s="613" t="s">
        <v>69</v>
      </c>
      <c r="L298" s="613" t="s">
        <v>362</v>
      </c>
      <c r="M298" s="614" t="s">
        <v>69</v>
      </c>
      <c r="N298" s="614" t="s">
        <v>69</v>
      </c>
      <c r="O298" s="618" t="s">
        <v>69</v>
      </c>
      <c r="P298" s="613">
        <v>0</v>
      </c>
      <c r="Q298" s="613">
        <v>5.7792405177298856E-3</v>
      </c>
      <c r="R298" s="613">
        <v>0</v>
      </c>
      <c r="S298" s="614">
        <v>1.3747587292175638E-2</v>
      </c>
      <c r="T298" s="614">
        <v>0.89834416002742012</v>
      </c>
      <c r="U298" s="634">
        <v>8.2129012162674347E-2</v>
      </c>
    </row>
    <row r="299" spans="2:21" x14ac:dyDescent="0.2">
      <c r="B299" s="915"/>
      <c r="C299" s="114">
        <v>2020</v>
      </c>
      <c r="D299" s="613">
        <v>4.2843232716650409E-4</v>
      </c>
      <c r="E299" s="613">
        <v>7.1535215839013252E-3</v>
      </c>
      <c r="F299" s="613" t="s">
        <v>362</v>
      </c>
      <c r="G299" s="614">
        <v>1.3047711781888988E-2</v>
      </c>
      <c r="H299" s="614">
        <v>0.90770529049010062</v>
      </c>
      <c r="I299" s="618">
        <v>7.1665043816942497E-2</v>
      </c>
      <c r="J299" s="613" t="s">
        <v>362</v>
      </c>
      <c r="K299" s="613" t="s">
        <v>69</v>
      </c>
      <c r="L299" s="613" t="s">
        <v>69</v>
      </c>
      <c r="M299" s="614" t="s">
        <v>69</v>
      </c>
      <c r="N299" s="614" t="s">
        <v>69</v>
      </c>
      <c r="O299" s="618" t="s">
        <v>69</v>
      </c>
      <c r="P299" s="613">
        <v>3.8584306710161682E-4</v>
      </c>
      <c r="Q299" s="613">
        <v>7.4128637740128803E-3</v>
      </c>
      <c r="R299" s="613">
        <v>1.5199878400972783E-4</v>
      </c>
      <c r="S299" s="614">
        <v>1.1844212938604177E-2</v>
      </c>
      <c r="T299" s="614">
        <v>0.90089679282565749</v>
      </c>
      <c r="U299" s="634">
        <v>7.9308288610614133E-2</v>
      </c>
    </row>
    <row r="300" spans="2:21" x14ac:dyDescent="0.2">
      <c r="B300" s="915"/>
      <c r="C300" s="114">
        <v>2021</v>
      </c>
      <c r="D300" s="613">
        <v>1.2907556083331172E-3</v>
      </c>
      <c r="E300" s="613">
        <v>1.0558380876164898E-2</v>
      </c>
      <c r="F300" s="613" t="s">
        <v>362</v>
      </c>
      <c r="G300" s="614">
        <v>1.2675220073831215E-2</v>
      </c>
      <c r="H300" s="614">
        <v>0.90489712677801604</v>
      </c>
      <c r="I300" s="618">
        <v>7.0578516663654833E-2</v>
      </c>
      <c r="J300" s="613" t="s">
        <v>362</v>
      </c>
      <c r="K300" s="613" t="s">
        <v>69</v>
      </c>
      <c r="L300" s="613" t="s">
        <v>69</v>
      </c>
      <c r="M300" s="614" t="s">
        <v>69</v>
      </c>
      <c r="N300" s="614" t="s">
        <v>69</v>
      </c>
      <c r="O300" s="618" t="s">
        <v>69</v>
      </c>
      <c r="P300" s="613">
        <v>1.160388962380189E-3</v>
      </c>
      <c r="Q300" s="613">
        <v>1.1209357376592627E-2</v>
      </c>
      <c r="R300" s="613">
        <v>4.6415558495207566E-4</v>
      </c>
      <c r="S300" s="614">
        <v>1.1685116851168506E-2</v>
      </c>
      <c r="T300" s="614">
        <v>0.89956833530599467</v>
      </c>
      <c r="U300" s="634">
        <v>7.5912645918911961E-2</v>
      </c>
    </row>
    <row r="301" spans="2:21" x14ac:dyDescent="0.2">
      <c r="B301" s="915"/>
      <c r="C301" s="114">
        <v>2022</v>
      </c>
      <c r="D301" s="613">
        <v>7.4191452279130456E-5</v>
      </c>
      <c r="E301" s="613">
        <v>8.1734249927508731E-3</v>
      </c>
      <c r="F301" s="613">
        <v>1.2365242046521744E-5</v>
      </c>
      <c r="G301" s="614">
        <v>1.4504428920570005E-2</v>
      </c>
      <c r="H301" s="614">
        <v>0.90512149777703876</v>
      </c>
      <c r="I301" s="618">
        <v>7.2114091615314777E-2</v>
      </c>
      <c r="J301" s="613" t="s">
        <v>362</v>
      </c>
      <c r="K301" s="613" t="s">
        <v>69</v>
      </c>
      <c r="L301" s="613" t="s">
        <v>69</v>
      </c>
      <c r="M301" s="614" t="s">
        <v>69</v>
      </c>
      <c r="N301" s="614" t="s">
        <v>69</v>
      </c>
      <c r="O301" s="618" t="s">
        <v>69</v>
      </c>
      <c r="P301" s="613">
        <v>6.7091692538900574E-5</v>
      </c>
      <c r="Q301" s="613">
        <v>8.1292767459634537E-3</v>
      </c>
      <c r="R301" s="613">
        <v>4.5845989901582065E-4</v>
      </c>
      <c r="S301" s="614">
        <v>1.4256984664516373E-2</v>
      </c>
      <c r="T301" s="614">
        <v>0.89963082796180482</v>
      </c>
      <c r="U301" s="634">
        <v>7.7457359036160675E-2</v>
      </c>
    </row>
    <row r="302" spans="2:21" x14ac:dyDescent="0.2">
      <c r="B302" s="915"/>
      <c r="C302" s="114">
        <v>2023</v>
      </c>
      <c r="D302" s="613">
        <v>2.1773210242118131E-4</v>
      </c>
      <c r="E302" s="613">
        <v>7.2831388259885135E-3</v>
      </c>
      <c r="F302" s="613">
        <v>1.0886605121059066E-4</v>
      </c>
      <c r="G302" s="614">
        <v>1.5644051558961872E-2</v>
      </c>
      <c r="H302" s="614">
        <v>0.91053387911513661</v>
      </c>
      <c r="I302" s="618">
        <v>6.6212332346281211E-2</v>
      </c>
      <c r="J302" s="613" t="s">
        <v>362</v>
      </c>
      <c r="K302" s="613" t="s">
        <v>69</v>
      </c>
      <c r="L302" s="613" t="s">
        <v>362</v>
      </c>
      <c r="M302" s="614" t="s">
        <v>69</v>
      </c>
      <c r="N302" s="614" t="s">
        <v>69</v>
      </c>
      <c r="O302" s="618" t="s">
        <v>69</v>
      </c>
      <c r="P302" s="613">
        <v>1.9669789475226763E-4</v>
      </c>
      <c r="Q302" s="613">
        <v>8.0351090006301317E-3</v>
      </c>
      <c r="R302" s="613">
        <v>9.8348947376133815E-5</v>
      </c>
      <c r="S302" s="614">
        <v>1.6679981474992289E-2</v>
      </c>
      <c r="T302" s="614">
        <v>0.90181824583440562</v>
      </c>
      <c r="U302" s="634">
        <v>7.317161684784354E-2</v>
      </c>
    </row>
    <row r="303" spans="2:21" ht="13.5" thickBot="1" x14ac:dyDescent="0.25">
      <c r="B303" s="917"/>
      <c r="C303" s="115">
        <v>2024</v>
      </c>
      <c r="D303" s="616">
        <v>2.069690194283889E-4</v>
      </c>
      <c r="E303" s="616">
        <v>9.4895295407916302E-3</v>
      </c>
      <c r="F303" s="616" t="s">
        <v>362</v>
      </c>
      <c r="G303" s="617">
        <v>2.0427842217581978E-2</v>
      </c>
      <c r="H303" s="617">
        <v>0.90311780200557112</v>
      </c>
      <c r="I303" s="619">
        <v>6.6757857216626817E-2</v>
      </c>
      <c r="J303" s="616" t="s">
        <v>362</v>
      </c>
      <c r="K303" s="616">
        <v>1.5596249890475773E-2</v>
      </c>
      <c r="L303" s="616" t="s">
        <v>362</v>
      </c>
      <c r="M303" s="617">
        <v>2.3920091124156662E-2</v>
      </c>
      <c r="N303" s="617">
        <v>0.8381670025409621</v>
      </c>
      <c r="O303" s="619">
        <v>0.12231665644440548</v>
      </c>
      <c r="P303" s="616">
        <v>1.8510665197413477E-4</v>
      </c>
      <c r="Q303" s="616">
        <v>1.0134589195583877E-2</v>
      </c>
      <c r="R303" s="616">
        <v>0</v>
      </c>
      <c r="S303" s="617">
        <v>2.0796732349294036E-2</v>
      </c>
      <c r="T303" s="617">
        <v>0.89625697690109629</v>
      </c>
      <c r="U303" s="635">
        <v>7.2626594902051742E-2</v>
      </c>
    </row>
    <row r="304" spans="2:21" x14ac:dyDescent="0.2">
      <c r="B304" s="913" t="s">
        <v>264</v>
      </c>
      <c r="C304" s="114">
        <v>2011</v>
      </c>
      <c r="D304" s="613">
        <v>2.6982174181151633E-2</v>
      </c>
      <c r="E304" s="613">
        <v>0.57026370376119384</v>
      </c>
      <c r="F304" s="613">
        <v>5.096296044777069E-2</v>
      </c>
      <c r="G304" s="614">
        <v>8.2230601181030941E-2</v>
      </c>
      <c r="H304" s="614">
        <v>0.26501300298259123</v>
      </c>
      <c r="I304" s="618">
        <v>4.5475574462615119E-3</v>
      </c>
      <c r="J304" s="613">
        <v>3.0832190087313662E-2</v>
      </c>
      <c r="K304" s="613">
        <v>0.50783270288976301</v>
      </c>
      <c r="L304" s="613">
        <v>6.6650594892011875E-2</v>
      </c>
      <c r="M304" s="614">
        <v>0.10411582290612151</v>
      </c>
      <c r="N304" s="614">
        <v>0.28828143476727419</v>
      </c>
      <c r="O304" s="618">
        <v>2.2872544575158501E-3</v>
      </c>
      <c r="P304" s="613">
        <v>2.7940418821640726E-2</v>
      </c>
      <c r="Q304" s="613">
        <v>0.55472502198856322</v>
      </c>
      <c r="R304" s="613">
        <v>5.4867513570287969E-2</v>
      </c>
      <c r="S304" s="614">
        <v>8.7677694630805603E-2</v>
      </c>
      <c r="T304" s="614">
        <v>0.27080436867917757</v>
      </c>
      <c r="U304" s="634">
        <v>3.984982309524961E-3</v>
      </c>
    </row>
    <row r="305" spans="2:21" x14ac:dyDescent="0.2">
      <c r="B305" s="915"/>
      <c r="C305" s="114">
        <v>2012</v>
      </c>
      <c r="D305" s="613">
        <v>2.823743105533412E-2</v>
      </c>
      <c r="E305" s="613">
        <v>0.56294246741320675</v>
      </c>
      <c r="F305" s="613">
        <v>4.6959729969579929E-2</v>
      </c>
      <c r="G305" s="614">
        <v>8.8681521106802247E-2</v>
      </c>
      <c r="H305" s="614">
        <v>0.27103706107119524</v>
      </c>
      <c r="I305" s="618">
        <v>2.1417893838816906E-3</v>
      </c>
      <c r="J305" s="613">
        <v>2.9282996613001652E-2</v>
      </c>
      <c r="K305" s="613">
        <v>0.45579086616237108</v>
      </c>
      <c r="L305" s="613">
        <v>7.4497581593076942E-2</v>
      </c>
      <c r="M305" s="614">
        <v>0.1279441698168072</v>
      </c>
      <c r="N305" s="614">
        <v>0.31043662381383386</v>
      </c>
      <c r="O305" s="618">
        <v>2.0477620009092066E-3</v>
      </c>
      <c r="P305" s="613">
        <v>2.8493782715514331E-2</v>
      </c>
      <c r="Q305" s="613">
        <v>0.53667104839965674</v>
      </c>
      <c r="R305" s="613">
        <v>5.3711457711289406E-2</v>
      </c>
      <c r="S305" s="614">
        <v>9.8307933440367964E-2</v>
      </c>
      <c r="T305" s="614">
        <v>0.28069704197376194</v>
      </c>
      <c r="U305" s="634">
        <v>2.1187357594096216E-3</v>
      </c>
    </row>
    <row r="306" spans="2:21" x14ac:dyDescent="0.2">
      <c r="B306" s="915"/>
      <c r="C306" s="114">
        <v>2013</v>
      </c>
      <c r="D306" s="613">
        <v>2.5735301285456015E-2</v>
      </c>
      <c r="E306" s="613">
        <v>0.56736034073093289</v>
      </c>
      <c r="F306" s="613">
        <v>5.087178333104482E-2</v>
      </c>
      <c r="G306" s="614">
        <v>9.6545397879177194E-2</v>
      </c>
      <c r="H306" s="614">
        <v>0.25759323685194863</v>
      </c>
      <c r="I306" s="618">
        <v>1.8939399214404856E-3</v>
      </c>
      <c r="J306" s="613">
        <v>2.7985223474692809E-2</v>
      </c>
      <c r="K306" s="613">
        <v>0.45717381155879738</v>
      </c>
      <c r="L306" s="613">
        <v>7.24588169205862E-2</v>
      </c>
      <c r="M306" s="614">
        <v>0.15089108797465944</v>
      </c>
      <c r="N306" s="614">
        <v>0.28944535660089188</v>
      </c>
      <c r="O306" s="618">
        <v>2.0457034703722813E-3</v>
      </c>
      <c r="P306" s="613">
        <v>2.6306643830172536E-2</v>
      </c>
      <c r="Q306" s="613">
        <v>0.5393797055463696</v>
      </c>
      <c r="R306" s="613">
        <v>5.6353568773639742E-2</v>
      </c>
      <c r="S306" s="614">
        <v>0.11034587730111703</v>
      </c>
      <c r="T306" s="614">
        <v>0.26568172597349898</v>
      </c>
      <c r="U306" s="634">
        <v>1.9324785752022477E-3</v>
      </c>
    </row>
    <row r="307" spans="2:21" x14ac:dyDescent="0.2">
      <c r="B307" s="915"/>
      <c r="C307" s="114">
        <v>2014</v>
      </c>
      <c r="D307" s="613">
        <v>2.3900128420558314E-2</v>
      </c>
      <c r="E307" s="613">
        <v>0.54985905220643316</v>
      </c>
      <c r="F307" s="613">
        <v>5.5906886568836189E-2</v>
      </c>
      <c r="G307" s="614">
        <v>0.12015651829435457</v>
      </c>
      <c r="H307" s="614">
        <v>0.24803925812532232</v>
      </c>
      <c r="I307" s="618">
        <v>2.138156384495612E-3</v>
      </c>
      <c r="J307" s="613">
        <v>3.5017849716286034E-2</v>
      </c>
      <c r="K307" s="613">
        <v>0.4370701079390526</v>
      </c>
      <c r="L307" s="613">
        <v>6.1464897054460108E-2</v>
      </c>
      <c r="M307" s="614">
        <v>0.15794764382520626</v>
      </c>
      <c r="N307" s="614">
        <v>0.30849950146499494</v>
      </c>
      <c r="O307" s="618" t="s">
        <v>362</v>
      </c>
      <c r="P307" s="613">
        <v>2.6604275009184931E-2</v>
      </c>
      <c r="Q307" s="613">
        <v>0.52242556734360979</v>
      </c>
      <c r="R307" s="613">
        <v>5.7258753079469669E-2</v>
      </c>
      <c r="S307" s="614">
        <v>0.12934839677973117</v>
      </c>
      <c r="T307" s="614">
        <v>0.26274491195722199</v>
      </c>
      <c r="U307" s="634">
        <v>1.6180958307825163E-3</v>
      </c>
    </row>
    <row r="308" spans="2:21" x14ac:dyDescent="0.2">
      <c r="B308" s="915"/>
      <c r="C308" s="114">
        <v>2015</v>
      </c>
      <c r="D308" s="613">
        <v>2.1875643401276509E-2</v>
      </c>
      <c r="E308" s="613">
        <v>0.53155437829619423</v>
      </c>
      <c r="F308" s="613">
        <v>5.0890566351499029E-2</v>
      </c>
      <c r="G308" s="614">
        <v>0.13929637636401068</v>
      </c>
      <c r="H308" s="614">
        <v>0.25264759625283095</v>
      </c>
      <c r="I308" s="618">
        <v>3.7354393341885619E-3</v>
      </c>
      <c r="J308" s="613">
        <v>1.5386168987049378E-2</v>
      </c>
      <c r="K308" s="613">
        <v>0.40449164813302557</v>
      </c>
      <c r="L308" s="613">
        <v>6.4566249185964306E-2</v>
      </c>
      <c r="M308" s="614">
        <v>0.19047838660711519</v>
      </c>
      <c r="N308" s="614">
        <v>0.32507754708684555</v>
      </c>
      <c r="O308" s="618" t="s">
        <v>362</v>
      </c>
      <c r="P308" s="613">
        <v>2.0335379956430387E-2</v>
      </c>
      <c r="Q308" s="613">
        <v>0.50139629984786682</v>
      </c>
      <c r="R308" s="613">
        <v>5.4136461628789392E-2</v>
      </c>
      <c r="S308" s="614">
        <v>0.15144432154095186</v>
      </c>
      <c r="T308" s="614">
        <v>0.26983869655781934</v>
      </c>
      <c r="U308" s="634">
        <v>2.8488404681421501E-3</v>
      </c>
    </row>
    <row r="309" spans="2:21" x14ac:dyDescent="0.2">
      <c r="B309" s="915"/>
      <c r="C309" s="114">
        <v>2016</v>
      </c>
      <c r="D309" s="613">
        <v>2.0585137682193617E-2</v>
      </c>
      <c r="E309" s="613">
        <v>0.48815255482024655</v>
      </c>
      <c r="F309" s="613">
        <v>4.5902366457032488E-2</v>
      </c>
      <c r="G309" s="614">
        <v>0.15360346029559002</v>
      </c>
      <c r="H309" s="614">
        <v>0.28610396003472949</v>
      </c>
      <c r="I309" s="618">
        <v>5.6525207102078217E-3</v>
      </c>
      <c r="J309" s="613">
        <v>1.4011883072613918E-2</v>
      </c>
      <c r="K309" s="613">
        <v>0.39631579939393269</v>
      </c>
      <c r="L309" s="613">
        <v>6.0564052976298223E-2</v>
      </c>
      <c r="M309" s="614">
        <v>0.19453045788628964</v>
      </c>
      <c r="N309" s="614">
        <v>0.33457780667086551</v>
      </c>
      <c r="O309" s="618" t="s">
        <v>362</v>
      </c>
      <c r="P309" s="613">
        <v>1.9050833517546724E-2</v>
      </c>
      <c r="Q309" s="613">
        <v>0.46671636762115354</v>
      </c>
      <c r="R309" s="613">
        <v>4.9324641726040369E-2</v>
      </c>
      <c r="S309" s="614">
        <v>0.16315648487467582</v>
      </c>
      <c r="T309" s="614">
        <v>0.29741854149972979</v>
      </c>
      <c r="U309" s="634">
        <v>4.3331307608537647E-3</v>
      </c>
    </row>
    <row r="310" spans="2:21" x14ac:dyDescent="0.2">
      <c r="B310" s="915"/>
      <c r="C310" s="114">
        <v>2017</v>
      </c>
      <c r="D310" s="613">
        <v>1.3863927631963093E-2</v>
      </c>
      <c r="E310" s="613">
        <v>0.48532073395133291</v>
      </c>
      <c r="F310" s="613">
        <v>4.8523746711870826E-2</v>
      </c>
      <c r="G310" s="614">
        <v>0.15449119958050167</v>
      </c>
      <c r="H310" s="614">
        <v>0.29259621508530625</v>
      </c>
      <c r="I310" s="618">
        <v>5.2041770390251849E-3</v>
      </c>
      <c r="J310" s="613">
        <v>1.373061508973689E-2</v>
      </c>
      <c r="K310" s="613">
        <v>0.39815298832549229</v>
      </c>
      <c r="L310" s="613">
        <v>5.1646628332462106E-2</v>
      </c>
      <c r="M310" s="614">
        <v>0.19546959400592442</v>
      </c>
      <c r="N310" s="614">
        <v>0.34044258581634418</v>
      </c>
      <c r="O310" s="618">
        <v>5.5758843004007671E-4</v>
      </c>
      <c r="P310" s="613">
        <v>1.3833268401392717E-2</v>
      </c>
      <c r="Q310" s="613">
        <v>0.46527388789458379</v>
      </c>
      <c r="R310" s="613">
        <v>4.9241947310635491E-2</v>
      </c>
      <c r="S310" s="614">
        <v>0.16391541445265578</v>
      </c>
      <c r="T310" s="614">
        <v>0.30359992777206546</v>
      </c>
      <c r="U310" s="634">
        <v>4.1355541686666523E-3</v>
      </c>
    </row>
    <row r="311" spans="2:21" x14ac:dyDescent="0.2">
      <c r="B311" s="915"/>
      <c r="C311" s="114">
        <v>2018</v>
      </c>
      <c r="D311" s="613">
        <v>1.2845056940553779E-2</v>
      </c>
      <c r="E311" s="613">
        <v>0.47264189181915806</v>
      </c>
      <c r="F311" s="613">
        <v>5.412312872051226E-2</v>
      </c>
      <c r="G311" s="614">
        <v>0.15695603823252008</v>
      </c>
      <c r="H311" s="614">
        <v>0.29801018578858529</v>
      </c>
      <c r="I311" s="618">
        <v>5.423698498670573E-3</v>
      </c>
      <c r="J311" s="613">
        <v>1.6019690599457473E-2</v>
      </c>
      <c r="K311" s="613">
        <v>0.36271303513144088</v>
      </c>
      <c r="L311" s="613">
        <v>5.5031204346719299E-2</v>
      </c>
      <c r="M311" s="614">
        <v>0.22132467275566239</v>
      </c>
      <c r="N311" s="614">
        <v>0.34004711864461734</v>
      </c>
      <c r="O311" s="618">
        <v>4.8642785221024712E-3</v>
      </c>
      <c r="P311" s="613">
        <v>1.3613172026791038E-2</v>
      </c>
      <c r="Q311" s="613">
        <v>0.44604417305629196</v>
      </c>
      <c r="R311" s="613">
        <v>5.4342841185910505E-2</v>
      </c>
      <c r="S311" s="614">
        <v>0.17253028224617176</v>
      </c>
      <c r="T311" s="614">
        <v>0.30818118684733781</v>
      </c>
      <c r="U311" s="634">
        <v>5.2883446374969211E-3</v>
      </c>
    </row>
    <row r="312" spans="2:21" x14ac:dyDescent="0.2">
      <c r="B312" s="915"/>
      <c r="C312" s="114">
        <v>2019</v>
      </c>
      <c r="D312" s="613">
        <v>1.4041634043303478E-2</v>
      </c>
      <c r="E312" s="613">
        <v>0.46993419878864967</v>
      </c>
      <c r="F312" s="613">
        <v>4.8367844538367795E-2</v>
      </c>
      <c r="G312" s="614">
        <v>0.16589672039087597</v>
      </c>
      <c r="H312" s="614">
        <v>0.29745137361188045</v>
      </c>
      <c r="I312" s="618">
        <v>4.3082286269226586E-3</v>
      </c>
      <c r="J312" s="613">
        <v>1.2716651066714005E-2</v>
      </c>
      <c r="K312" s="613">
        <v>0.37639996126908304</v>
      </c>
      <c r="L312" s="613">
        <v>4.5379724364974346E-2</v>
      </c>
      <c r="M312" s="614">
        <v>0.20992156989316721</v>
      </c>
      <c r="N312" s="614">
        <v>0.35345189297356616</v>
      </c>
      <c r="O312" s="618">
        <v>2.1302004324952393E-3</v>
      </c>
      <c r="P312" s="613">
        <v>1.3728872145725955E-2</v>
      </c>
      <c r="Q312" s="613">
        <v>0.4478554656034231</v>
      </c>
      <c r="R312" s="613">
        <v>4.7662499524784442E-2</v>
      </c>
      <c r="S312" s="614">
        <v>0.17628877501662202</v>
      </c>
      <c r="T312" s="614">
        <v>0.31067028208870556</v>
      </c>
      <c r="U312" s="634">
        <v>3.7941056207389159E-3</v>
      </c>
    </row>
    <row r="313" spans="2:21" x14ac:dyDescent="0.2">
      <c r="B313" s="915"/>
      <c r="C313" s="114">
        <v>2020</v>
      </c>
      <c r="D313" s="613">
        <v>1.6204343838469845E-2</v>
      </c>
      <c r="E313" s="613">
        <v>0.46275388297459641</v>
      </c>
      <c r="F313" s="613">
        <v>4.5191119741048794E-2</v>
      </c>
      <c r="G313" s="614">
        <v>0.17312486197957605</v>
      </c>
      <c r="H313" s="614">
        <v>0.29814003179194765</v>
      </c>
      <c r="I313" s="618">
        <v>4.5857596743613246E-3</v>
      </c>
      <c r="J313" s="613">
        <v>1.4959056907028383E-2</v>
      </c>
      <c r="K313" s="613">
        <v>0.39501163259445876</v>
      </c>
      <c r="L313" s="613">
        <v>4.410608531350637E-2</v>
      </c>
      <c r="M313" s="614">
        <v>0.21411499597647643</v>
      </c>
      <c r="N313" s="614">
        <v>0.33159232529440807</v>
      </c>
      <c r="O313" s="618">
        <v>2.1590391412205917E-4</v>
      </c>
      <c r="P313" s="613">
        <v>1.5900663126851112E-2</v>
      </c>
      <c r="Q313" s="613">
        <v>0.44623398359824801</v>
      </c>
      <c r="R313" s="613">
        <v>4.492651885368102E-2</v>
      </c>
      <c r="S313" s="614">
        <v>0.18312088197082185</v>
      </c>
      <c r="T313" s="614">
        <v>0.30629784348948697</v>
      </c>
      <c r="U313" s="634">
        <v>3.5201089609112205E-3</v>
      </c>
    </row>
    <row r="314" spans="2:21" x14ac:dyDescent="0.2">
      <c r="B314" s="915"/>
      <c r="C314" s="114">
        <v>2021</v>
      </c>
      <c r="D314" s="613">
        <v>1.5397260049275127E-2</v>
      </c>
      <c r="E314" s="613">
        <v>0.46022869178356507</v>
      </c>
      <c r="F314" s="613">
        <v>4.4678415970502837E-2</v>
      </c>
      <c r="G314" s="614">
        <v>0.16812987828060735</v>
      </c>
      <c r="H314" s="614">
        <v>0.30605906103856617</v>
      </c>
      <c r="I314" s="618">
        <v>5.5066928774833036E-3</v>
      </c>
      <c r="J314" s="613">
        <v>1.1915050867769703E-2</v>
      </c>
      <c r="K314" s="613">
        <v>0.41953066787313747</v>
      </c>
      <c r="L314" s="613">
        <v>4.216316309488554E-2</v>
      </c>
      <c r="M314" s="614">
        <v>0.19815161297842598</v>
      </c>
      <c r="N314" s="614">
        <v>0.32795170202472407</v>
      </c>
      <c r="O314" s="618">
        <v>2.8780316105723916E-4</v>
      </c>
      <c r="P314" s="613">
        <v>1.4515175284046515E-2</v>
      </c>
      <c r="Q314" s="613">
        <v>0.44991940104452394</v>
      </c>
      <c r="R314" s="613">
        <v>4.4041272672488696E-2</v>
      </c>
      <c r="S314" s="614">
        <v>0.17573473870752529</v>
      </c>
      <c r="T314" s="614">
        <v>0.31160472589611515</v>
      </c>
      <c r="U314" s="634">
        <v>4.1846863953001997E-3</v>
      </c>
    </row>
    <row r="315" spans="2:21" x14ac:dyDescent="0.2">
      <c r="B315" s="915"/>
      <c r="C315" s="114">
        <v>2022</v>
      </c>
      <c r="D315" s="613">
        <v>1.6930684166575925E-2</v>
      </c>
      <c r="E315" s="613">
        <v>0.45588546624543258</v>
      </c>
      <c r="F315" s="613">
        <v>4.3175615869049631E-2</v>
      </c>
      <c r="G315" s="614">
        <v>0.16495323716578256</v>
      </c>
      <c r="H315" s="614">
        <v>0.31477727187017579</v>
      </c>
      <c r="I315" s="618">
        <v>4.2777246829836081E-3</v>
      </c>
      <c r="J315" s="613">
        <v>1.8646755857044159E-2</v>
      </c>
      <c r="K315" s="613">
        <v>0.42381608522436676</v>
      </c>
      <c r="L315" s="613">
        <v>3.9157346092761586E-2</v>
      </c>
      <c r="M315" s="614">
        <v>0.20130084255296243</v>
      </c>
      <c r="N315" s="614">
        <v>0.31679856792915012</v>
      </c>
      <c r="O315" s="618">
        <v>2.8040234371494975E-4</v>
      </c>
      <c r="P315" s="613">
        <v>1.7364443233579684E-2</v>
      </c>
      <c r="Q315" s="613">
        <v>0.44777952004962407</v>
      </c>
      <c r="R315" s="613">
        <v>4.2159946792510908E-2</v>
      </c>
      <c r="S315" s="614">
        <v>0.17414055928532768</v>
      </c>
      <c r="T315" s="614">
        <v>0.31528818029990452</v>
      </c>
      <c r="U315" s="634">
        <v>3.2673503390531562E-3</v>
      </c>
    </row>
    <row r="316" spans="2:21" x14ac:dyDescent="0.2">
      <c r="B316" s="915"/>
      <c r="C316" s="114">
        <v>2023</v>
      </c>
      <c r="D316" s="613">
        <v>1.7484322453099905E-2</v>
      </c>
      <c r="E316" s="613">
        <v>0.46124445435191602</v>
      </c>
      <c r="F316" s="613">
        <v>4.3575449658873659E-2</v>
      </c>
      <c r="G316" s="614">
        <v>0.16766466395094901</v>
      </c>
      <c r="H316" s="614">
        <v>0.30546632919030503</v>
      </c>
      <c r="I316" s="618">
        <v>4.5647803948563022E-3</v>
      </c>
      <c r="J316" s="613">
        <v>1.6503083470859031E-2</v>
      </c>
      <c r="K316" s="613">
        <v>0.43235183415848755</v>
      </c>
      <c r="L316" s="613">
        <v>4.7019311502938713E-2</v>
      </c>
      <c r="M316" s="614">
        <v>0.18854049046005963</v>
      </c>
      <c r="N316" s="614">
        <v>0.3155852804076551</v>
      </c>
      <c r="O316" s="618" t="s">
        <v>362</v>
      </c>
      <c r="P316" s="613">
        <v>1.7245086491555969E-2</v>
      </c>
      <c r="Q316" s="613">
        <v>0.45420014211137177</v>
      </c>
      <c r="R316" s="613">
        <v>4.4415097914396302E-2</v>
      </c>
      <c r="S316" s="614">
        <v>0.17275440102654496</v>
      </c>
      <c r="T316" s="614">
        <v>0.3079334315660896</v>
      </c>
      <c r="U316" s="634">
        <v>3.4518408900412892E-3</v>
      </c>
    </row>
    <row r="317" spans="2:21" ht="13.5" thickBot="1" x14ac:dyDescent="0.25">
      <c r="B317" s="917"/>
      <c r="C317" s="115">
        <v>2024</v>
      </c>
      <c r="D317" s="616">
        <v>1.5252098634461952E-2</v>
      </c>
      <c r="E317" s="616">
        <v>0.46052286185490865</v>
      </c>
      <c r="F317" s="616">
        <v>4.5213194468330831E-2</v>
      </c>
      <c r="G317" s="617">
        <v>0.17041545449443585</v>
      </c>
      <c r="H317" s="617">
        <v>0.3046589051437138</v>
      </c>
      <c r="I317" s="619">
        <v>3.9374854041489315E-3</v>
      </c>
      <c r="J317" s="616">
        <v>2.1164174771374656E-2</v>
      </c>
      <c r="K317" s="616">
        <v>0.44258963565103787</v>
      </c>
      <c r="L317" s="616">
        <v>4.7670198867760201E-2</v>
      </c>
      <c r="M317" s="617">
        <v>0.16806503120917404</v>
      </c>
      <c r="N317" s="617">
        <v>0.32004645086369571</v>
      </c>
      <c r="O317" s="619">
        <v>4.6450863695746846E-4</v>
      </c>
      <c r="P317" s="616">
        <v>1.6657282282282276E-2</v>
      </c>
      <c r="Q317" s="616">
        <v>0.45626048842960604</v>
      </c>
      <c r="R317" s="616">
        <v>4.5797175852322895E-2</v>
      </c>
      <c r="S317" s="617">
        <v>0.16985680533474642</v>
      </c>
      <c r="T317" s="617">
        <v>0.30831622063239716</v>
      </c>
      <c r="U317" s="635">
        <v>3.1120274686451148E-3</v>
      </c>
    </row>
    <row r="318" spans="2:21" x14ac:dyDescent="0.2">
      <c r="B318" s="913" t="s">
        <v>325</v>
      </c>
      <c r="C318" s="114">
        <v>2011</v>
      </c>
      <c r="D318" s="613">
        <v>1.174549655473474E-2</v>
      </c>
      <c r="E318" s="613">
        <v>0.25061078993890895</v>
      </c>
      <c r="F318" s="613">
        <v>6.8832951062038905E-2</v>
      </c>
      <c r="G318" s="614">
        <v>4.0108338337831353E-2</v>
      </c>
      <c r="H318" s="614">
        <v>0.61254332207019802</v>
      </c>
      <c r="I318" s="618">
        <v>1.615910203628804E-2</v>
      </c>
      <c r="J318" s="613">
        <v>3.3416778249985443E-2</v>
      </c>
      <c r="K318" s="613">
        <v>0.2647144437328986</v>
      </c>
      <c r="L318" s="613">
        <v>7.9874250451184722E-2</v>
      </c>
      <c r="M318" s="614">
        <v>8.4822728066600669E-2</v>
      </c>
      <c r="N318" s="614">
        <v>0.52552832275717531</v>
      </c>
      <c r="O318" s="618">
        <v>1.1643476742155207E-2</v>
      </c>
      <c r="P318" s="613">
        <v>1.809354413477559E-2</v>
      </c>
      <c r="Q318" s="613">
        <v>0.25474209451958313</v>
      </c>
      <c r="R318" s="613">
        <v>7.2067217260661301E-2</v>
      </c>
      <c r="S318" s="614">
        <v>5.3206274929783061E-2</v>
      </c>
      <c r="T318" s="614">
        <v>0.58705450403054582</v>
      </c>
      <c r="U318" s="634">
        <v>1.4836365124651047E-2</v>
      </c>
    </row>
    <row r="319" spans="2:21" x14ac:dyDescent="0.2">
      <c r="B319" s="915"/>
      <c r="C319" s="114">
        <v>2012</v>
      </c>
      <c r="D319" s="613">
        <v>6.1491820157876659E-3</v>
      </c>
      <c r="E319" s="613">
        <v>0.26384280974716862</v>
      </c>
      <c r="F319" s="613">
        <v>7.616405445601189E-2</v>
      </c>
      <c r="G319" s="614">
        <v>5.788811348815924E-2</v>
      </c>
      <c r="H319" s="614">
        <v>0.58022537467109025</v>
      </c>
      <c r="I319" s="618">
        <v>1.5730465621782402E-2</v>
      </c>
      <c r="J319" s="613">
        <v>1.6471804147018924E-2</v>
      </c>
      <c r="K319" s="613">
        <v>0.26516374911181456</v>
      </c>
      <c r="L319" s="613">
        <v>7.0473483625088817E-2</v>
      </c>
      <c r="M319" s="614">
        <v>0.10503197467863831</v>
      </c>
      <c r="N319" s="614">
        <v>0.5268393514630838</v>
      </c>
      <c r="O319" s="618">
        <v>1.6019636974355662E-2</v>
      </c>
      <c r="P319" s="613">
        <v>9.3170780057488332E-3</v>
      </c>
      <c r="Q319" s="613">
        <v>0.2642481910992171</v>
      </c>
      <c r="R319" s="613">
        <v>7.4417682624640685E-2</v>
      </c>
      <c r="S319" s="614">
        <v>7.2356031321240952E-2</v>
      </c>
      <c r="T319" s="614">
        <v>0.56384180790960448</v>
      </c>
      <c r="U319" s="634">
        <v>1.5819209039548022E-2</v>
      </c>
    </row>
    <row r="320" spans="2:21" x14ac:dyDescent="0.2">
      <c r="B320" s="915"/>
      <c r="C320" s="114">
        <v>2013</v>
      </c>
      <c r="D320" s="613">
        <v>1.0607505464735654E-2</v>
      </c>
      <c r="E320" s="613">
        <v>0.25452669283897184</v>
      </c>
      <c r="F320" s="613">
        <v>7.7351960504810358E-2</v>
      </c>
      <c r="G320" s="614">
        <v>6.9532064725555495E-2</v>
      </c>
      <c r="H320" s="614">
        <v>0.57462219779497492</v>
      </c>
      <c r="I320" s="618">
        <v>1.3359578670951704E-2</v>
      </c>
      <c r="J320" s="613">
        <v>3.3110607326094742E-2</v>
      </c>
      <c r="K320" s="613">
        <v>0.23618899892614251</v>
      </c>
      <c r="L320" s="613">
        <v>7.4096169908125536E-2</v>
      </c>
      <c r="M320" s="614">
        <v>9.8914210714711848E-2</v>
      </c>
      <c r="N320" s="614">
        <v>0.53704808495406253</v>
      </c>
      <c r="O320" s="618">
        <v>2.0641928170862668E-2</v>
      </c>
      <c r="P320" s="613">
        <v>1.7568358353173087E-2</v>
      </c>
      <c r="Q320" s="613">
        <v>0.24885431974006206</v>
      </c>
      <c r="R320" s="613">
        <v>7.634485137298011E-2</v>
      </c>
      <c r="S320" s="614">
        <v>7.8620802670980983E-2</v>
      </c>
      <c r="T320" s="614">
        <v>0.56299945025063514</v>
      </c>
      <c r="U320" s="634">
        <v>1.5612217612168524E-2</v>
      </c>
    </row>
    <row r="321" spans="2:21" x14ac:dyDescent="0.2">
      <c r="B321" s="915"/>
      <c r="C321" s="114">
        <v>2014</v>
      </c>
      <c r="D321" s="613">
        <v>1.5784085091860536E-2</v>
      </c>
      <c r="E321" s="613">
        <v>0.26013878618963648</v>
      </c>
      <c r="F321" s="613">
        <v>8.3442352539673526E-2</v>
      </c>
      <c r="G321" s="614">
        <v>6.0548319208236168E-2</v>
      </c>
      <c r="H321" s="614">
        <v>0.56433081167169097</v>
      </c>
      <c r="I321" s="618">
        <v>1.5755645298902228E-2</v>
      </c>
      <c r="J321" s="613">
        <v>2.7766965096665371E-2</v>
      </c>
      <c r="K321" s="613">
        <v>0.23478655767484105</v>
      </c>
      <c r="L321" s="613">
        <v>9.1864538731023765E-2</v>
      </c>
      <c r="M321" s="614">
        <v>5.6312443233424173E-2</v>
      </c>
      <c r="N321" s="614">
        <v>0.56571947580121962</v>
      </c>
      <c r="O321" s="618">
        <v>2.3550019462826009E-2</v>
      </c>
      <c r="P321" s="613">
        <v>1.9436096172097444E-2</v>
      </c>
      <c r="Q321" s="613">
        <v>0.25241221132552988</v>
      </c>
      <c r="R321" s="613">
        <v>8.6009174311926631E-2</v>
      </c>
      <c r="S321" s="614">
        <v>5.9257355267320483E-2</v>
      </c>
      <c r="T321" s="614">
        <v>0.5647540335336918</v>
      </c>
      <c r="U321" s="634">
        <v>1.8131129389433728E-2</v>
      </c>
    </row>
    <row r="322" spans="2:21" x14ac:dyDescent="0.2">
      <c r="B322" s="915"/>
      <c r="C322" s="114">
        <v>2015</v>
      </c>
      <c r="D322" s="613">
        <v>2.0927502201350163E-2</v>
      </c>
      <c r="E322" s="613">
        <v>0.27830936307602</v>
      </c>
      <c r="F322" s="613">
        <v>9.2309950102729688E-2</v>
      </c>
      <c r="G322" s="614">
        <v>6.5600234810683888E-2</v>
      </c>
      <c r="H322" s="614">
        <v>0.52483122982095687</v>
      </c>
      <c r="I322" s="618">
        <v>1.8021719988259469E-2</v>
      </c>
      <c r="J322" s="613">
        <v>3.2979749276759882E-2</v>
      </c>
      <c r="K322" s="613">
        <v>0.23497267759562843</v>
      </c>
      <c r="L322" s="613">
        <v>9.5210543233686912E-2</v>
      </c>
      <c r="M322" s="614">
        <v>6.3066538090646093E-2</v>
      </c>
      <c r="N322" s="614">
        <v>0.54567663130826094</v>
      </c>
      <c r="O322" s="618">
        <v>2.8093860495017678E-2</v>
      </c>
      <c r="P322" s="613">
        <v>2.4705289672544081E-2</v>
      </c>
      <c r="Q322" s="613">
        <v>0.26472544080604538</v>
      </c>
      <c r="R322" s="613">
        <v>9.3219143576826202E-2</v>
      </c>
      <c r="S322" s="614">
        <v>6.4806045340050369E-2</v>
      </c>
      <c r="T322" s="614">
        <v>0.53136523929471036</v>
      </c>
      <c r="U322" s="634">
        <v>2.1178841309823681E-2</v>
      </c>
    </row>
    <row r="323" spans="2:21" x14ac:dyDescent="0.2">
      <c r="B323" s="915"/>
      <c r="C323" s="114">
        <v>2016</v>
      </c>
      <c r="D323" s="613">
        <v>3.0740309256513457E-2</v>
      </c>
      <c r="E323" s="613">
        <v>0.30242533361575924</v>
      </c>
      <c r="F323" s="613">
        <v>4.1066511332344839E-2</v>
      </c>
      <c r="G323" s="614">
        <v>8.1285744545647132E-2</v>
      </c>
      <c r="H323" s="614">
        <v>0.52867506884134718</v>
      </c>
      <c r="I323" s="618">
        <v>1.5807032408388058E-2</v>
      </c>
      <c r="J323" s="613">
        <v>3.0591307591867185E-2</v>
      </c>
      <c r="K323" s="613">
        <v>0.24491699309830253</v>
      </c>
      <c r="L323" s="613">
        <v>3.4632842131443138E-2</v>
      </c>
      <c r="M323" s="614">
        <v>0.10246844494186408</v>
      </c>
      <c r="N323" s="614">
        <v>0.55860225082385129</v>
      </c>
      <c r="O323" s="618">
        <v>2.8788161412671761E-2</v>
      </c>
      <c r="P323" s="613">
        <v>3.069580880577891E-2</v>
      </c>
      <c r="Q323" s="613">
        <v>0.28525004178195384</v>
      </c>
      <c r="R323" s="613">
        <v>3.9145048374217749E-2</v>
      </c>
      <c r="S323" s="614">
        <v>8.7612114909658145E-2</v>
      </c>
      <c r="T323" s="614">
        <v>0.53761304339752281</v>
      </c>
      <c r="U323" s="634">
        <v>1.9683942730868511E-2</v>
      </c>
    </row>
    <row r="324" spans="2:21" x14ac:dyDescent="0.2">
      <c r="B324" s="915"/>
      <c r="C324" s="114">
        <v>2017</v>
      </c>
      <c r="D324" s="613">
        <v>3.1660301462113849E-2</v>
      </c>
      <c r="E324" s="613">
        <v>0.36387878240039767</v>
      </c>
      <c r="F324" s="613">
        <v>5.2654177306727543E-2</v>
      </c>
      <c r="G324" s="614">
        <v>6.1083365347675757E-2</v>
      </c>
      <c r="H324" s="614">
        <v>0.47741293982056904</v>
      </c>
      <c r="I324" s="618">
        <v>1.3310433662516101E-2</v>
      </c>
      <c r="J324" s="613">
        <v>4.4295889041609408E-2</v>
      </c>
      <c r="K324" s="613">
        <v>0.23359990003748593</v>
      </c>
      <c r="L324" s="613">
        <v>3.8110708484318384E-2</v>
      </c>
      <c r="M324" s="614">
        <v>6.5850306135199307E-2</v>
      </c>
      <c r="N324" s="614">
        <v>0.59171560664750711</v>
      </c>
      <c r="O324" s="618">
        <v>2.6427589653879795E-2</v>
      </c>
      <c r="P324" s="613">
        <v>3.501667856016729E-2</v>
      </c>
      <c r="Q324" s="613">
        <v>0.32927294754136449</v>
      </c>
      <c r="R324" s="613">
        <v>4.8791011832650166E-2</v>
      </c>
      <c r="S324" s="614">
        <v>6.2349602535804967E-2</v>
      </c>
      <c r="T324" s="614">
        <v>0.5077750302869376</v>
      </c>
      <c r="U324" s="634">
        <v>1.6794729243075495E-2</v>
      </c>
    </row>
    <row r="325" spans="2:21" x14ac:dyDescent="0.2">
      <c r="B325" s="915"/>
      <c r="C325" s="114">
        <v>2018</v>
      </c>
      <c r="D325" s="613">
        <v>3.383390836472127E-2</v>
      </c>
      <c r="E325" s="613">
        <v>0.37127677420772637</v>
      </c>
      <c r="F325" s="613">
        <v>4.4582429735893166E-2</v>
      </c>
      <c r="G325" s="614">
        <v>6.1640811831032379E-2</v>
      </c>
      <c r="H325" s="614">
        <v>0.47350065198267777</v>
      </c>
      <c r="I325" s="618">
        <v>1.5165423877949018E-2</v>
      </c>
      <c r="J325" s="613">
        <v>2.744414309699084E-2</v>
      </c>
      <c r="K325" s="613">
        <v>0.27185845279607385</v>
      </c>
      <c r="L325" s="613">
        <v>2.5894356192690177E-2</v>
      </c>
      <c r="M325" s="614">
        <v>5.2821903654914119E-2</v>
      </c>
      <c r="N325" s="614">
        <v>0.59608678806664095</v>
      </c>
      <c r="O325" s="618">
        <v>2.5894356192690177E-2</v>
      </c>
      <c r="P325" s="613">
        <v>3.2223515321874681E-2</v>
      </c>
      <c r="Q325" s="613">
        <v>0.34622067802507617</v>
      </c>
      <c r="R325" s="613">
        <v>3.9872531585147968E-2</v>
      </c>
      <c r="S325" s="614">
        <v>5.9418209313214371E-2</v>
      </c>
      <c r="T325" s="614">
        <v>0.50439566180346551</v>
      </c>
      <c r="U325" s="634">
        <v>1.7869403951221417E-2</v>
      </c>
    </row>
    <row r="326" spans="2:21" x14ac:dyDescent="0.2">
      <c r="B326" s="915"/>
      <c r="C326" s="114">
        <v>2019</v>
      </c>
      <c r="D326" s="613">
        <v>4.2203069584886212E-2</v>
      </c>
      <c r="E326" s="613">
        <v>0.37747922636000852</v>
      </c>
      <c r="F326" s="613">
        <v>4.5895073255676155E-2</v>
      </c>
      <c r="G326" s="614">
        <v>6.7985901849408309E-2</v>
      </c>
      <c r="H326" s="614">
        <v>0.45109757557745706</v>
      </c>
      <c r="I326" s="618">
        <v>1.5339153372563766E-2</v>
      </c>
      <c r="J326" s="613">
        <v>5.0060606060606062E-2</v>
      </c>
      <c r="K326" s="613">
        <v>0.26836363636363642</v>
      </c>
      <c r="L326" s="613">
        <v>4.0909090909090909E-2</v>
      </c>
      <c r="M326" s="614">
        <v>4.7757575757575749E-2</v>
      </c>
      <c r="N326" s="614">
        <v>0.57381818181818178</v>
      </c>
      <c r="O326" s="618">
        <v>1.9090909090909089E-2</v>
      </c>
      <c r="P326" s="613">
        <v>4.4181697727900884E-2</v>
      </c>
      <c r="Q326" s="613">
        <v>0.35000252575854013</v>
      </c>
      <c r="R326" s="613">
        <v>4.4639539155133016E-2</v>
      </c>
      <c r="S326" s="614">
        <v>6.289215072078741E-2</v>
      </c>
      <c r="T326" s="614">
        <v>0.48200019320908244</v>
      </c>
      <c r="U326" s="634">
        <v>1.6283893428556215E-2</v>
      </c>
    </row>
    <row r="327" spans="2:21" x14ac:dyDescent="0.2">
      <c r="B327" s="915"/>
      <c r="C327" s="114">
        <v>2020</v>
      </c>
      <c r="D327" s="613">
        <v>4.0030719016991449E-2</v>
      </c>
      <c r="E327" s="613">
        <v>0.38945953729480659</v>
      </c>
      <c r="F327" s="613">
        <v>4.3102620716137088E-2</v>
      </c>
      <c r="G327" s="614">
        <v>5.9095708937314015E-2</v>
      </c>
      <c r="H327" s="614">
        <v>0.45020639339541124</v>
      </c>
      <c r="I327" s="618">
        <v>1.8105020639339539E-2</v>
      </c>
      <c r="J327" s="613">
        <v>4.5013043236942892E-2</v>
      </c>
      <c r="K327" s="613">
        <v>0.29205750124882068</v>
      </c>
      <c r="L327" s="613">
        <v>4.0628295498695684E-2</v>
      </c>
      <c r="M327" s="614">
        <v>5.4393073208636303E-2</v>
      </c>
      <c r="N327" s="614">
        <v>0.55025808958206124</v>
      </c>
      <c r="O327" s="618">
        <v>1.7649997224843207E-2</v>
      </c>
      <c r="P327" s="613">
        <v>4.1311232204502009E-2</v>
      </c>
      <c r="Q327" s="613">
        <v>0.36442612193660673</v>
      </c>
      <c r="R327" s="613">
        <v>4.2466691392542298E-2</v>
      </c>
      <c r="S327" s="614">
        <v>5.7887078827993502E-2</v>
      </c>
      <c r="T327" s="614">
        <v>0.47592080111837021</v>
      </c>
      <c r="U327" s="634">
        <v>1.7988074519985166E-2</v>
      </c>
    </row>
    <row r="328" spans="2:21" x14ac:dyDescent="0.2">
      <c r="B328" s="915"/>
      <c r="C328" s="114">
        <v>2021</v>
      </c>
      <c r="D328" s="613">
        <v>4.0274572398252613E-2</v>
      </c>
      <c r="E328" s="613">
        <v>0.39639396306200581</v>
      </c>
      <c r="F328" s="613">
        <v>4.5864923492338422E-2</v>
      </c>
      <c r="G328" s="614">
        <v>6.5080503059464931E-2</v>
      </c>
      <c r="H328" s="614">
        <v>0.44330923137280975</v>
      </c>
      <c r="I328" s="618">
        <v>9.0768066151285746E-3</v>
      </c>
      <c r="J328" s="613">
        <v>4.2442698489235896E-2</v>
      </c>
      <c r="K328" s="613">
        <v>0.29688487095717825</v>
      </c>
      <c r="L328" s="613">
        <v>3.1458136182787234E-2</v>
      </c>
      <c r="M328" s="614">
        <v>7.0548738193529414E-2</v>
      </c>
      <c r="N328" s="614">
        <v>0.54107994234394063</v>
      </c>
      <c r="O328" s="618">
        <v>1.7585613833328604E-2</v>
      </c>
      <c r="P328" s="613">
        <v>4.0881251436724185E-2</v>
      </c>
      <c r="Q328" s="613">
        <v>0.36854960448507607</v>
      </c>
      <c r="R328" s="613">
        <v>4.1833656164865306E-2</v>
      </c>
      <c r="S328" s="614">
        <v>6.6610609471203258E-2</v>
      </c>
      <c r="T328" s="614">
        <v>0.47066716095510031</v>
      </c>
      <c r="U328" s="634">
        <v>1.1457717487031064E-2</v>
      </c>
    </row>
    <row r="329" spans="2:21" x14ac:dyDescent="0.2">
      <c r="B329" s="915"/>
      <c r="C329" s="114">
        <v>2022</v>
      </c>
      <c r="D329" s="613">
        <v>4.9927054128589998E-2</v>
      </c>
      <c r="E329" s="613">
        <v>0.40374755202435625</v>
      </c>
      <c r="F329" s="613">
        <v>4.4458761273781067E-2</v>
      </c>
      <c r="G329" s="614">
        <v>7.1296333913986445E-2</v>
      </c>
      <c r="H329" s="614">
        <v>0.41718838480684883</v>
      </c>
      <c r="I329" s="618">
        <v>1.3381913852437349E-2</v>
      </c>
      <c r="J329" s="613">
        <v>3.8275521347964019E-2</v>
      </c>
      <c r="K329" s="613">
        <v>0.28847053928961475</v>
      </c>
      <c r="L329" s="613">
        <v>3.3595090748348856E-2</v>
      </c>
      <c r="M329" s="614">
        <v>8.3779707733111455E-2</v>
      </c>
      <c r="N329" s="614">
        <v>0.53601331322481671</v>
      </c>
      <c r="O329" s="618">
        <v>1.9865827656144367E-2</v>
      </c>
      <c r="P329" s="613">
        <v>4.6778764267769016E-2</v>
      </c>
      <c r="Q329" s="613">
        <v>0.37259925100579971</v>
      </c>
      <c r="R329" s="613">
        <v>4.152335488472738E-2</v>
      </c>
      <c r="S329" s="614">
        <v>7.4669390486331935E-2</v>
      </c>
      <c r="T329" s="614">
        <v>0.44929534655982162</v>
      </c>
      <c r="U329" s="634">
        <v>1.5133892795550385E-2</v>
      </c>
    </row>
    <row r="330" spans="2:21" x14ac:dyDescent="0.2">
      <c r="B330" s="915"/>
      <c r="C330" s="114">
        <v>2023</v>
      </c>
      <c r="D330" s="613">
        <v>4.4200175083359647E-2</v>
      </c>
      <c r="E330" s="613">
        <v>0.40064534614848818</v>
      </c>
      <c r="F330" s="613">
        <v>3.8848115645558699E-2</v>
      </c>
      <c r="G330" s="614">
        <v>8.6363906548842684E-2</v>
      </c>
      <c r="H330" s="614">
        <v>0.41199981670903268</v>
      </c>
      <c r="I330" s="618">
        <v>1.7942639864718009E-2</v>
      </c>
      <c r="J330" s="613">
        <v>2.5168587054638134E-2</v>
      </c>
      <c r="K330" s="613">
        <v>0.29352731906759411</v>
      </c>
      <c r="L330" s="613">
        <v>2.2832262517920667E-2</v>
      </c>
      <c r="M330" s="614">
        <v>8.3895290182127102E-2</v>
      </c>
      <c r="N330" s="614">
        <v>0.55354962034726263</v>
      </c>
      <c r="O330" s="618">
        <v>2.1026920830457176E-2</v>
      </c>
      <c r="P330" s="613">
        <v>3.9301882953003173E-2</v>
      </c>
      <c r="Q330" s="613">
        <v>0.37307563476771372</v>
      </c>
      <c r="R330" s="613">
        <v>3.4726004173953641E-2</v>
      </c>
      <c r="S330" s="614">
        <v>8.5728541591188936E-2</v>
      </c>
      <c r="T330" s="614">
        <v>0.44843147381343579</v>
      </c>
      <c r="U330" s="634">
        <v>1.8736462700704611E-2</v>
      </c>
    </row>
    <row r="331" spans="2:21" ht="13.5" thickBot="1" x14ac:dyDescent="0.25">
      <c r="B331" s="917"/>
      <c r="C331" s="115">
        <v>2024</v>
      </c>
      <c r="D331" s="616">
        <v>4.8003738703882116E-2</v>
      </c>
      <c r="E331" s="616">
        <v>0.38441935795211146</v>
      </c>
      <c r="F331" s="616">
        <v>4.0858208639318362E-2</v>
      </c>
      <c r="G331" s="617">
        <v>8.2933866595324257E-2</v>
      </c>
      <c r="H331" s="617">
        <v>0.4259548680193504</v>
      </c>
      <c r="I331" s="619">
        <v>1.7829960090013357E-2</v>
      </c>
      <c r="J331" s="616">
        <v>2.2584062900797411E-2</v>
      </c>
      <c r="K331" s="616">
        <v>0.27201249093849328</v>
      </c>
      <c r="L331" s="616">
        <v>3.6022974404728708E-2</v>
      </c>
      <c r="M331" s="617">
        <v>8.6823175151954479E-2</v>
      </c>
      <c r="N331" s="617">
        <v>0.55763118273573864</v>
      </c>
      <c r="O331" s="619">
        <v>2.4926113868287511E-2</v>
      </c>
      <c r="P331" s="616">
        <v>4.2082895511027917E-2</v>
      </c>
      <c r="Q331" s="616">
        <v>0.3582371423116239</v>
      </c>
      <c r="R331" s="616">
        <v>3.9731968323529147E-2</v>
      </c>
      <c r="S331" s="617">
        <v>8.3839778467325349E-2</v>
      </c>
      <c r="T331" s="617">
        <v>0.45662539339064739</v>
      </c>
      <c r="U331" s="635">
        <v>1.9482821995846257E-2</v>
      </c>
    </row>
    <row r="332" spans="2:21" ht="12.75" customHeight="1" x14ac:dyDescent="0.2">
      <c r="B332" s="980" t="s">
        <v>358</v>
      </c>
      <c r="C332" s="114">
        <v>2011</v>
      </c>
      <c r="D332" s="613" t="s">
        <v>362</v>
      </c>
      <c r="E332" s="613" t="s">
        <v>362</v>
      </c>
      <c r="F332" s="613" t="s">
        <v>362</v>
      </c>
      <c r="G332" s="614" t="s">
        <v>362</v>
      </c>
      <c r="H332" s="614" t="s">
        <v>362</v>
      </c>
      <c r="I332" s="618" t="s">
        <v>362</v>
      </c>
      <c r="J332" s="613" t="s">
        <v>362</v>
      </c>
      <c r="K332" s="613" t="s">
        <v>362</v>
      </c>
      <c r="L332" s="613" t="s">
        <v>362</v>
      </c>
      <c r="M332" s="614" t="s">
        <v>362</v>
      </c>
      <c r="N332" s="614" t="s">
        <v>362</v>
      </c>
      <c r="O332" s="618" t="s">
        <v>362</v>
      </c>
      <c r="P332" s="613" t="s">
        <v>362</v>
      </c>
      <c r="Q332" s="613" t="s">
        <v>362</v>
      </c>
      <c r="R332" s="613" t="s">
        <v>362</v>
      </c>
      <c r="S332" s="614" t="s">
        <v>362</v>
      </c>
      <c r="T332" s="614" t="s">
        <v>362</v>
      </c>
      <c r="U332" s="634" t="s">
        <v>362</v>
      </c>
    </row>
    <row r="333" spans="2:21" x14ac:dyDescent="0.2">
      <c r="B333" s="980"/>
      <c r="C333" s="114">
        <v>2012</v>
      </c>
      <c r="D333" s="613" t="s">
        <v>362</v>
      </c>
      <c r="E333" s="613" t="s">
        <v>362</v>
      </c>
      <c r="F333" s="613" t="s">
        <v>362</v>
      </c>
      <c r="G333" s="614" t="s">
        <v>362</v>
      </c>
      <c r="H333" s="614" t="s">
        <v>362</v>
      </c>
      <c r="I333" s="618" t="s">
        <v>362</v>
      </c>
      <c r="J333" s="613" t="s">
        <v>362</v>
      </c>
      <c r="K333" s="613" t="s">
        <v>362</v>
      </c>
      <c r="L333" s="613" t="s">
        <v>362</v>
      </c>
      <c r="M333" s="614" t="s">
        <v>362</v>
      </c>
      <c r="N333" s="614" t="s">
        <v>362</v>
      </c>
      <c r="O333" s="618" t="s">
        <v>362</v>
      </c>
      <c r="P333" s="613" t="s">
        <v>362</v>
      </c>
      <c r="Q333" s="613" t="s">
        <v>362</v>
      </c>
      <c r="R333" s="613" t="s">
        <v>362</v>
      </c>
      <c r="S333" s="614" t="s">
        <v>362</v>
      </c>
      <c r="T333" s="614" t="s">
        <v>362</v>
      </c>
      <c r="U333" s="634" t="s">
        <v>362</v>
      </c>
    </row>
    <row r="334" spans="2:21" x14ac:dyDescent="0.2">
      <c r="B334" s="980"/>
      <c r="C334" s="114">
        <v>2013</v>
      </c>
      <c r="D334" s="613" t="s">
        <v>362</v>
      </c>
      <c r="E334" s="613" t="s">
        <v>362</v>
      </c>
      <c r="F334" s="613" t="s">
        <v>362</v>
      </c>
      <c r="G334" s="614" t="s">
        <v>362</v>
      </c>
      <c r="H334" s="614" t="s">
        <v>362</v>
      </c>
      <c r="I334" s="618" t="s">
        <v>362</v>
      </c>
      <c r="J334" s="613" t="s">
        <v>362</v>
      </c>
      <c r="K334" s="613" t="s">
        <v>362</v>
      </c>
      <c r="L334" s="613" t="s">
        <v>362</v>
      </c>
      <c r="M334" s="614" t="s">
        <v>362</v>
      </c>
      <c r="N334" s="614" t="s">
        <v>362</v>
      </c>
      <c r="O334" s="618" t="s">
        <v>362</v>
      </c>
      <c r="P334" s="613" t="s">
        <v>362</v>
      </c>
      <c r="Q334" s="613" t="s">
        <v>362</v>
      </c>
      <c r="R334" s="613" t="s">
        <v>362</v>
      </c>
      <c r="S334" s="614" t="s">
        <v>362</v>
      </c>
      <c r="T334" s="614" t="s">
        <v>362</v>
      </c>
      <c r="U334" s="634" t="s">
        <v>362</v>
      </c>
    </row>
    <row r="335" spans="2:21" x14ac:dyDescent="0.2">
      <c r="B335" s="980"/>
      <c r="C335" s="114">
        <v>2014</v>
      </c>
      <c r="D335" s="613" t="s">
        <v>362</v>
      </c>
      <c r="E335" s="613" t="s">
        <v>362</v>
      </c>
      <c r="F335" s="613" t="s">
        <v>362</v>
      </c>
      <c r="G335" s="614" t="s">
        <v>362</v>
      </c>
      <c r="H335" s="614" t="s">
        <v>362</v>
      </c>
      <c r="I335" s="618" t="s">
        <v>362</v>
      </c>
      <c r="J335" s="613" t="s">
        <v>362</v>
      </c>
      <c r="K335" s="613" t="s">
        <v>362</v>
      </c>
      <c r="L335" s="613" t="s">
        <v>362</v>
      </c>
      <c r="M335" s="614" t="s">
        <v>362</v>
      </c>
      <c r="N335" s="614" t="s">
        <v>362</v>
      </c>
      <c r="O335" s="618" t="s">
        <v>362</v>
      </c>
      <c r="P335" s="613" t="s">
        <v>362</v>
      </c>
      <c r="Q335" s="613" t="s">
        <v>362</v>
      </c>
      <c r="R335" s="613" t="s">
        <v>362</v>
      </c>
      <c r="S335" s="614" t="s">
        <v>362</v>
      </c>
      <c r="T335" s="614" t="s">
        <v>362</v>
      </c>
      <c r="U335" s="634" t="s">
        <v>362</v>
      </c>
    </row>
    <row r="336" spans="2:21" x14ac:dyDescent="0.2">
      <c r="B336" s="980"/>
      <c r="C336" s="114">
        <v>2015</v>
      </c>
      <c r="D336" s="613" t="s">
        <v>362</v>
      </c>
      <c r="E336" s="613" t="s">
        <v>362</v>
      </c>
      <c r="F336" s="613" t="s">
        <v>362</v>
      </c>
      <c r="G336" s="614" t="s">
        <v>362</v>
      </c>
      <c r="H336" s="614" t="s">
        <v>362</v>
      </c>
      <c r="I336" s="618" t="s">
        <v>362</v>
      </c>
      <c r="J336" s="613" t="s">
        <v>362</v>
      </c>
      <c r="K336" s="613" t="s">
        <v>362</v>
      </c>
      <c r="L336" s="613" t="s">
        <v>362</v>
      </c>
      <c r="M336" s="614" t="s">
        <v>362</v>
      </c>
      <c r="N336" s="614" t="s">
        <v>362</v>
      </c>
      <c r="O336" s="618" t="s">
        <v>362</v>
      </c>
      <c r="P336" s="613" t="s">
        <v>362</v>
      </c>
      <c r="Q336" s="613" t="s">
        <v>362</v>
      </c>
      <c r="R336" s="613" t="s">
        <v>362</v>
      </c>
      <c r="S336" s="614" t="s">
        <v>362</v>
      </c>
      <c r="T336" s="614" t="s">
        <v>362</v>
      </c>
      <c r="U336" s="634" t="s">
        <v>362</v>
      </c>
    </row>
    <row r="337" spans="2:21" x14ac:dyDescent="0.2">
      <c r="B337" s="980"/>
      <c r="C337" s="114">
        <v>2016</v>
      </c>
      <c r="D337" s="613" t="s">
        <v>362</v>
      </c>
      <c r="E337" s="613" t="s">
        <v>362</v>
      </c>
      <c r="F337" s="613" t="s">
        <v>362</v>
      </c>
      <c r="G337" s="614" t="s">
        <v>362</v>
      </c>
      <c r="H337" s="614" t="s">
        <v>362</v>
      </c>
      <c r="I337" s="618" t="s">
        <v>362</v>
      </c>
      <c r="J337" s="613" t="s">
        <v>362</v>
      </c>
      <c r="K337" s="613" t="s">
        <v>362</v>
      </c>
      <c r="L337" s="613" t="s">
        <v>362</v>
      </c>
      <c r="M337" s="614" t="s">
        <v>362</v>
      </c>
      <c r="N337" s="614" t="s">
        <v>362</v>
      </c>
      <c r="O337" s="618" t="s">
        <v>362</v>
      </c>
      <c r="P337" s="613" t="s">
        <v>362</v>
      </c>
      <c r="Q337" s="613" t="s">
        <v>362</v>
      </c>
      <c r="R337" s="613" t="s">
        <v>362</v>
      </c>
      <c r="S337" s="614" t="s">
        <v>362</v>
      </c>
      <c r="T337" s="614" t="s">
        <v>362</v>
      </c>
      <c r="U337" s="634" t="s">
        <v>362</v>
      </c>
    </row>
    <row r="338" spans="2:21" x14ac:dyDescent="0.2">
      <c r="B338" s="980"/>
      <c r="C338" s="114">
        <v>2017</v>
      </c>
      <c r="D338" s="613" t="s">
        <v>362</v>
      </c>
      <c r="E338" s="613" t="s">
        <v>362</v>
      </c>
      <c r="F338" s="613" t="s">
        <v>362</v>
      </c>
      <c r="G338" s="614" t="s">
        <v>362</v>
      </c>
      <c r="H338" s="614" t="s">
        <v>362</v>
      </c>
      <c r="I338" s="618" t="s">
        <v>362</v>
      </c>
      <c r="J338" s="613" t="s">
        <v>362</v>
      </c>
      <c r="K338" s="613" t="s">
        <v>362</v>
      </c>
      <c r="L338" s="613" t="s">
        <v>362</v>
      </c>
      <c r="M338" s="614" t="s">
        <v>362</v>
      </c>
      <c r="N338" s="614" t="s">
        <v>362</v>
      </c>
      <c r="O338" s="618" t="s">
        <v>362</v>
      </c>
      <c r="P338" s="613" t="s">
        <v>362</v>
      </c>
      <c r="Q338" s="613" t="s">
        <v>362</v>
      </c>
      <c r="R338" s="613" t="s">
        <v>362</v>
      </c>
      <c r="S338" s="614" t="s">
        <v>362</v>
      </c>
      <c r="T338" s="614" t="s">
        <v>362</v>
      </c>
      <c r="U338" s="634" t="s">
        <v>362</v>
      </c>
    </row>
    <row r="339" spans="2:21" x14ac:dyDescent="0.2">
      <c r="B339" s="980"/>
      <c r="C339" s="114">
        <v>2018</v>
      </c>
      <c r="D339" s="613" t="s">
        <v>362</v>
      </c>
      <c r="E339" s="613" t="s">
        <v>362</v>
      </c>
      <c r="F339" s="613" t="s">
        <v>362</v>
      </c>
      <c r="G339" s="614" t="s">
        <v>362</v>
      </c>
      <c r="H339" s="614" t="s">
        <v>362</v>
      </c>
      <c r="I339" s="618" t="s">
        <v>362</v>
      </c>
      <c r="J339" s="613" t="s">
        <v>362</v>
      </c>
      <c r="K339" s="613" t="s">
        <v>362</v>
      </c>
      <c r="L339" s="613" t="s">
        <v>362</v>
      </c>
      <c r="M339" s="614" t="s">
        <v>362</v>
      </c>
      <c r="N339" s="614" t="s">
        <v>362</v>
      </c>
      <c r="O339" s="618" t="s">
        <v>362</v>
      </c>
      <c r="P339" s="613" t="s">
        <v>362</v>
      </c>
      <c r="Q339" s="613" t="s">
        <v>362</v>
      </c>
      <c r="R339" s="613" t="s">
        <v>362</v>
      </c>
      <c r="S339" s="614" t="s">
        <v>362</v>
      </c>
      <c r="T339" s="614" t="s">
        <v>362</v>
      </c>
      <c r="U339" s="634" t="s">
        <v>362</v>
      </c>
    </row>
    <row r="340" spans="2:21" x14ac:dyDescent="0.2">
      <c r="B340" s="980"/>
      <c r="C340" s="114">
        <v>2019</v>
      </c>
      <c r="D340" s="613" t="s">
        <v>362</v>
      </c>
      <c r="E340" s="613" t="s">
        <v>362</v>
      </c>
      <c r="F340" s="613" t="s">
        <v>362</v>
      </c>
      <c r="G340" s="614" t="s">
        <v>362</v>
      </c>
      <c r="H340" s="614" t="s">
        <v>362</v>
      </c>
      <c r="I340" s="618" t="s">
        <v>362</v>
      </c>
      <c r="J340" s="613" t="s">
        <v>362</v>
      </c>
      <c r="K340" s="613" t="s">
        <v>362</v>
      </c>
      <c r="L340" s="613" t="s">
        <v>362</v>
      </c>
      <c r="M340" s="614" t="s">
        <v>362</v>
      </c>
      <c r="N340" s="614" t="s">
        <v>362</v>
      </c>
      <c r="O340" s="618" t="s">
        <v>362</v>
      </c>
      <c r="P340" s="613" t="s">
        <v>362</v>
      </c>
      <c r="Q340" s="613" t="s">
        <v>362</v>
      </c>
      <c r="R340" s="613" t="s">
        <v>362</v>
      </c>
      <c r="S340" s="614" t="s">
        <v>362</v>
      </c>
      <c r="T340" s="614" t="s">
        <v>362</v>
      </c>
      <c r="U340" s="634" t="s">
        <v>362</v>
      </c>
    </row>
    <row r="341" spans="2:21" x14ac:dyDescent="0.2">
      <c r="B341" s="980"/>
      <c r="C341" s="114">
        <v>2020</v>
      </c>
      <c r="D341" s="613" t="s">
        <v>362</v>
      </c>
      <c r="E341" s="613" t="s">
        <v>362</v>
      </c>
      <c r="F341" s="613" t="s">
        <v>362</v>
      </c>
      <c r="G341" s="614" t="s">
        <v>362</v>
      </c>
      <c r="H341" s="614" t="s">
        <v>362</v>
      </c>
      <c r="I341" s="618" t="s">
        <v>362</v>
      </c>
      <c r="J341" s="613" t="s">
        <v>362</v>
      </c>
      <c r="K341" s="613" t="s">
        <v>362</v>
      </c>
      <c r="L341" s="613" t="s">
        <v>362</v>
      </c>
      <c r="M341" s="614" t="s">
        <v>362</v>
      </c>
      <c r="N341" s="614" t="s">
        <v>362</v>
      </c>
      <c r="O341" s="618" t="s">
        <v>362</v>
      </c>
      <c r="P341" s="613" t="s">
        <v>362</v>
      </c>
      <c r="Q341" s="613" t="s">
        <v>362</v>
      </c>
      <c r="R341" s="613" t="s">
        <v>362</v>
      </c>
      <c r="S341" s="614" t="s">
        <v>362</v>
      </c>
      <c r="T341" s="614" t="s">
        <v>362</v>
      </c>
      <c r="U341" s="634" t="s">
        <v>362</v>
      </c>
    </row>
    <row r="342" spans="2:21" x14ac:dyDescent="0.2">
      <c r="B342" s="980"/>
      <c r="C342" s="114">
        <v>2021</v>
      </c>
      <c r="D342" s="613" t="s">
        <v>362</v>
      </c>
      <c r="E342" s="613" t="s">
        <v>362</v>
      </c>
      <c r="F342" s="613" t="s">
        <v>362</v>
      </c>
      <c r="G342" s="614" t="s">
        <v>362</v>
      </c>
      <c r="H342" s="614" t="s">
        <v>362</v>
      </c>
      <c r="I342" s="618" t="s">
        <v>362</v>
      </c>
      <c r="J342" s="613" t="s">
        <v>362</v>
      </c>
      <c r="K342" s="613" t="s">
        <v>362</v>
      </c>
      <c r="L342" s="613" t="s">
        <v>362</v>
      </c>
      <c r="M342" s="614" t="s">
        <v>362</v>
      </c>
      <c r="N342" s="614" t="s">
        <v>362</v>
      </c>
      <c r="O342" s="618" t="s">
        <v>362</v>
      </c>
      <c r="P342" s="613" t="s">
        <v>362</v>
      </c>
      <c r="Q342" s="613" t="s">
        <v>362</v>
      </c>
      <c r="R342" s="613" t="s">
        <v>362</v>
      </c>
      <c r="S342" s="614" t="s">
        <v>362</v>
      </c>
      <c r="T342" s="614" t="s">
        <v>362</v>
      </c>
      <c r="U342" s="634" t="s">
        <v>362</v>
      </c>
    </row>
    <row r="343" spans="2:21" x14ac:dyDescent="0.2">
      <c r="B343" s="980"/>
      <c r="C343" s="114">
        <v>2022</v>
      </c>
      <c r="D343" s="613" t="s">
        <v>362</v>
      </c>
      <c r="E343" s="613" t="s">
        <v>362</v>
      </c>
      <c r="F343" s="613" t="s">
        <v>362</v>
      </c>
      <c r="G343" s="614" t="s">
        <v>362</v>
      </c>
      <c r="H343" s="614" t="s">
        <v>362</v>
      </c>
      <c r="I343" s="618" t="s">
        <v>362</v>
      </c>
      <c r="J343" s="613" t="s">
        <v>362</v>
      </c>
      <c r="K343" s="613" t="s">
        <v>362</v>
      </c>
      <c r="L343" s="613" t="s">
        <v>362</v>
      </c>
      <c r="M343" s="614" t="s">
        <v>362</v>
      </c>
      <c r="N343" s="614" t="s">
        <v>362</v>
      </c>
      <c r="O343" s="618" t="s">
        <v>362</v>
      </c>
      <c r="P343" s="613" t="s">
        <v>362</v>
      </c>
      <c r="Q343" s="613" t="s">
        <v>362</v>
      </c>
      <c r="R343" s="613" t="s">
        <v>362</v>
      </c>
      <c r="S343" s="614" t="s">
        <v>362</v>
      </c>
      <c r="T343" s="614" t="s">
        <v>362</v>
      </c>
      <c r="U343" s="634" t="s">
        <v>362</v>
      </c>
    </row>
    <row r="344" spans="2:21" x14ac:dyDescent="0.2">
      <c r="B344" s="980"/>
      <c r="C344" s="114">
        <v>2023</v>
      </c>
      <c r="D344" s="613" t="s">
        <v>362</v>
      </c>
      <c r="E344" s="613" t="s">
        <v>362</v>
      </c>
      <c r="F344" s="613" t="s">
        <v>362</v>
      </c>
      <c r="G344" s="614" t="s">
        <v>362</v>
      </c>
      <c r="H344" s="614" t="s">
        <v>362</v>
      </c>
      <c r="I344" s="618" t="s">
        <v>362</v>
      </c>
      <c r="J344" s="613" t="s">
        <v>362</v>
      </c>
      <c r="K344" s="613" t="s">
        <v>362</v>
      </c>
      <c r="L344" s="613" t="s">
        <v>362</v>
      </c>
      <c r="M344" s="614" t="s">
        <v>362</v>
      </c>
      <c r="N344" s="614" t="s">
        <v>362</v>
      </c>
      <c r="O344" s="618" t="s">
        <v>362</v>
      </c>
      <c r="P344" s="613" t="s">
        <v>362</v>
      </c>
      <c r="Q344" s="613" t="s">
        <v>362</v>
      </c>
      <c r="R344" s="613" t="s">
        <v>362</v>
      </c>
      <c r="S344" s="614" t="s">
        <v>362</v>
      </c>
      <c r="T344" s="614" t="s">
        <v>362</v>
      </c>
      <c r="U344" s="634" t="s">
        <v>362</v>
      </c>
    </row>
    <row r="345" spans="2:21" ht="13.5" thickBot="1" x14ac:dyDescent="0.25">
      <c r="B345" s="981"/>
      <c r="C345" s="115">
        <v>2024</v>
      </c>
      <c r="D345" s="616" t="s">
        <v>362</v>
      </c>
      <c r="E345" s="616">
        <v>1.5854601701469448E-2</v>
      </c>
      <c r="F345" s="616">
        <v>1.6434648105181746E-3</v>
      </c>
      <c r="G345" s="617">
        <v>2.0881670533642687E-2</v>
      </c>
      <c r="H345" s="617">
        <v>0.93339133797370455</v>
      </c>
      <c r="I345" s="619">
        <v>2.8228924980665111E-2</v>
      </c>
      <c r="J345" s="616" t="s">
        <v>362</v>
      </c>
      <c r="K345" s="616" t="s">
        <v>362</v>
      </c>
      <c r="L345" s="616" t="s">
        <v>362</v>
      </c>
      <c r="M345" s="617" t="s">
        <v>362</v>
      </c>
      <c r="N345" s="617" t="s">
        <v>69</v>
      </c>
      <c r="O345" s="619" t="s">
        <v>362</v>
      </c>
      <c r="P345" s="616">
        <v>0</v>
      </c>
      <c r="Q345" s="616">
        <v>1.5799614643545276E-2</v>
      </c>
      <c r="R345" s="616">
        <v>1.6377649325626201E-3</v>
      </c>
      <c r="S345" s="617">
        <v>2.0809248554913291E-2</v>
      </c>
      <c r="T345" s="617">
        <v>0.93362235067437382</v>
      </c>
      <c r="U345" s="635">
        <v>2.8131021194605001E-2</v>
      </c>
    </row>
    <row r="346" spans="2:21" x14ac:dyDescent="0.2">
      <c r="U346" s="830" t="s">
        <v>328</v>
      </c>
    </row>
  </sheetData>
  <mergeCells count="83">
    <mergeCell ref="F232:F233"/>
    <mergeCell ref="G232:I232"/>
    <mergeCell ref="J232:J233"/>
    <mergeCell ref="J231:O231"/>
    <mergeCell ref="P231:U231"/>
    <mergeCell ref="R232:R233"/>
    <mergeCell ref="S232:U232"/>
    <mergeCell ref="K232:K233"/>
    <mergeCell ref="L232:L233"/>
    <mergeCell ref="M232:O232"/>
    <mergeCell ref="P232:P233"/>
    <mergeCell ref="Q232:Q233"/>
    <mergeCell ref="B318:B331"/>
    <mergeCell ref="B198:B211"/>
    <mergeCell ref="B212:B225"/>
    <mergeCell ref="B234:B247"/>
    <mergeCell ref="B262:B275"/>
    <mergeCell ref="B332:B345"/>
    <mergeCell ref="B8:B21"/>
    <mergeCell ref="B22:B35"/>
    <mergeCell ref="B36:B49"/>
    <mergeCell ref="B50:B63"/>
    <mergeCell ref="B64:B77"/>
    <mergeCell ref="B78:B91"/>
    <mergeCell ref="B92:B105"/>
    <mergeCell ref="B142:B155"/>
    <mergeCell ref="B156:B169"/>
    <mergeCell ref="B276:B289"/>
    <mergeCell ref="B290:B303"/>
    <mergeCell ref="B304:B317"/>
    <mergeCell ref="B110:B113"/>
    <mergeCell ref="B128:B141"/>
    <mergeCell ref="B248:B261"/>
    <mergeCell ref="R6:R7"/>
    <mergeCell ref="S6:U6"/>
    <mergeCell ref="J6:J7"/>
    <mergeCell ref="K6:K7"/>
    <mergeCell ref="L6:L7"/>
    <mergeCell ref="M6:O6"/>
    <mergeCell ref="P6:P7"/>
    <mergeCell ref="Q6:Q7"/>
    <mergeCell ref="J4:O4"/>
    <mergeCell ref="P4:U4"/>
    <mergeCell ref="D5:I5"/>
    <mergeCell ref="J5:O5"/>
    <mergeCell ref="P5:U5"/>
    <mergeCell ref="J111:O111"/>
    <mergeCell ref="P110:U110"/>
    <mergeCell ref="P111:U111"/>
    <mergeCell ref="J230:O230"/>
    <mergeCell ref="P230:U230"/>
    <mergeCell ref="K112:K113"/>
    <mergeCell ref="L112:L113"/>
    <mergeCell ref="M112:O112"/>
    <mergeCell ref="P112:P113"/>
    <mergeCell ref="Q112:Q113"/>
    <mergeCell ref="R112:R113"/>
    <mergeCell ref="S112:U112"/>
    <mergeCell ref="J112:J113"/>
    <mergeCell ref="J110:O110"/>
    <mergeCell ref="B4:B7"/>
    <mergeCell ref="F6:F7"/>
    <mergeCell ref="E6:E7"/>
    <mergeCell ref="D6:D7"/>
    <mergeCell ref="G6:I6"/>
    <mergeCell ref="C4:C7"/>
    <mergeCell ref="D4:I4"/>
    <mergeCell ref="C110:C113"/>
    <mergeCell ref="D110:I110"/>
    <mergeCell ref="D111:I111"/>
    <mergeCell ref="B230:B233"/>
    <mergeCell ref="C230:C233"/>
    <mergeCell ref="D230:I230"/>
    <mergeCell ref="D231:I231"/>
    <mergeCell ref="D112:D113"/>
    <mergeCell ref="E112:E113"/>
    <mergeCell ref="F112:F113"/>
    <mergeCell ref="G112:I112"/>
    <mergeCell ref="B114:B127"/>
    <mergeCell ref="B170:B183"/>
    <mergeCell ref="B184:B197"/>
    <mergeCell ref="D232:D233"/>
    <mergeCell ref="E232:E233"/>
  </mergeCells>
  <phoneticPr fontId="6" type="noConversion"/>
  <printOptions horizontalCentered="1"/>
  <pageMargins left="0.51181102362204722" right="0.47244094488188981" top="1.299212598425197" bottom="0.55118110236220474" header="0.39370078740157483" footer="0.27559055118110237"/>
  <pageSetup paperSize="9" scale="54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108" min="1" max="20" man="1"/>
    <brk id="228" min="1" max="2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9">
    <tabColor rgb="FFFFFF00"/>
  </sheetPr>
  <dimension ref="B1:X346"/>
  <sheetViews>
    <sheetView zoomScaleNormal="100" workbookViewId="0"/>
  </sheetViews>
  <sheetFormatPr defaultColWidth="9.33203125" defaultRowHeight="12.75" x14ac:dyDescent="0.2"/>
  <cols>
    <col min="1" max="1" width="2.83203125" style="1" customWidth="1"/>
    <col min="2" max="2" width="38.83203125" style="1" customWidth="1"/>
    <col min="3" max="3" width="7.33203125" style="1" bestFit="1" customWidth="1"/>
    <col min="4" max="24" width="12" style="1" customWidth="1"/>
    <col min="25" max="16384" width="9.33203125" style="1"/>
  </cols>
  <sheetData>
    <row r="1" spans="2:24" ht="21" x14ac:dyDescent="0.2">
      <c r="B1" s="692" t="s">
        <v>341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2:24" ht="18.75" x14ac:dyDescent="0.2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2:24" ht="16.5" thickBot="1" x14ac:dyDescent="0.3">
      <c r="B3" s="694" t="s">
        <v>294</v>
      </c>
    </row>
    <row r="4" spans="2:24" ht="12.75" customHeight="1" x14ac:dyDescent="0.2">
      <c r="B4" s="1021" t="s">
        <v>45</v>
      </c>
      <c r="C4" s="966" t="s">
        <v>6</v>
      </c>
      <c r="D4" s="973" t="s">
        <v>40</v>
      </c>
      <c r="E4" s="973"/>
      <c r="F4" s="973"/>
      <c r="G4" s="973"/>
      <c r="H4" s="973"/>
      <c r="I4" s="973"/>
      <c r="J4" s="973"/>
      <c r="K4" s="982" t="s">
        <v>41</v>
      </c>
      <c r="L4" s="973"/>
      <c r="M4" s="973"/>
      <c r="N4" s="973"/>
      <c r="O4" s="973"/>
      <c r="P4" s="973"/>
      <c r="Q4" s="974"/>
      <c r="R4" s="982" t="s">
        <v>42</v>
      </c>
      <c r="S4" s="973"/>
      <c r="T4" s="973"/>
      <c r="U4" s="973"/>
      <c r="V4" s="973"/>
      <c r="W4" s="973"/>
      <c r="X4" s="983"/>
    </row>
    <row r="5" spans="2:24" x14ac:dyDescent="0.2">
      <c r="B5" s="1022"/>
      <c r="C5" s="967"/>
      <c r="D5" s="969" t="s">
        <v>117</v>
      </c>
      <c r="E5" s="975"/>
      <c r="F5" s="975"/>
      <c r="G5" s="975"/>
      <c r="H5" s="975"/>
      <c r="I5" s="975"/>
      <c r="J5" s="1025" t="s">
        <v>149</v>
      </c>
      <c r="K5" s="984" t="s">
        <v>117</v>
      </c>
      <c r="L5" s="975"/>
      <c r="M5" s="975"/>
      <c r="N5" s="975"/>
      <c r="O5" s="975"/>
      <c r="P5" s="975"/>
      <c r="Q5" s="1028" t="s">
        <v>149</v>
      </c>
      <c r="R5" s="984" t="s">
        <v>117</v>
      </c>
      <c r="S5" s="975"/>
      <c r="T5" s="975"/>
      <c r="U5" s="975"/>
      <c r="V5" s="975"/>
      <c r="W5" s="975"/>
      <c r="X5" s="1031" t="s">
        <v>149</v>
      </c>
    </row>
    <row r="6" spans="2:24" ht="12.75" customHeight="1" x14ac:dyDescent="0.2">
      <c r="B6" s="1022"/>
      <c r="C6" s="967"/>
      <c r="D6" s="1014" t="s">
        <v>65</v>
      </c>
      <c r="E6" s="1016" t="s">
        <v>64</v>
      </c>
      <c r="F6" s="1016" t="s">
        <v>61</v>
      </c>
      <c r="G6" s="1018" t="s">
        <v>145</v>
      </c>
      <c r="H6" s="970"/>
      <c r="I6" s="970"/>
      <c r="J6" s="1026"/>
      <c r="K6" s="1023" t="s">
        <v>65</v>
      </c>
      <c r="L6" s="1016" t="s">
        <v>64</v>
      </c>
      <c r="M6" s="1016" t="s">
        <v>61</v>
      </c>
      <c r="N6" s="1018" t="s">
        <v>145</v>
      </c>
      <c r="O6" s="970"/>
      <c r="P6" s="970"/>
      <c r="Q6" s="1029"/>
      <c r="R6" s="1023" t="s">
        <v>65</v>
      </c>
      <c r="S6" s="1016" t="s">
        <v>64</v>
      </c>
      <c r="T6" s="1016" t="s">
        <v>61</v>
      </c>
      <c r="U6" s="1018" t="s">
        <v>145</v>
      </c>
      <c r="V6" s="970"/>
      <c r="W6" s="970"/>
      <c r="X6" s="1032"/>
    </row>
    <row r="7" spans="2:24" ht="90.75" customHeight="1" thickBot="1" x14ac:dyDescent="0.25">
      <c r="B7" s="1022"/>
      <c r="C7" s="968"/>
      <c r="D7" s="1015"/>
      <c r="E7" s="1017"/>
      <c r="F7" s="1017"/>
      <c r="G7" s="109" t="s">
        <v>146</v>
      </c>
      <c r="H7" s="110" t="s">
        <v>147</v>
      </c>
      <c r="I7" s="110" t="s">
        <v>148</v>
      </c>
      <c r="J7" s="1027"/>
      <c r="K7" s="1024"/>
      <c r="L7" s="1017"/>
      <c r="M7" s="1017"/>
      <c r="N7" s="109" t="s">
        <v>146</v>
      </c>
      <c r="O7" s="110" t="s">
        <v>147</v>
      </c>
      <c r="P7" s="110" t="s">
        <v>148</v>
      </c>
      <c r="Q7" s="1030"/>
      <c r="R7" s="1024"/>
      <c r="S7" s="1017"/>
      <c r="T7" s="1017"/>
      <c r="U7" s="109" t="s">
        <v>146</v>
      </c>
      <c r="V7" s="110" t="s">
        <v>147</v>
      </c>
      <c r="W7" s="110" t="s">
        <v>148</v>
      </c>
      <c r="X7" s="1033"/>
    </row>
    <row r="8" spans="2:24" ht="12.75" customHeight="1" thickTop="1" x14ac:dyDescent="0.2">
      <c r="B8" s="941" t="s">
        <v>212</v>
      </c>
      <c r="C8" s="112">
        <v>2011</v>
      </c>
      <c r="D8" s="17">
        <v>29180.5</v>
      </c>
      <c r="E8" s="17">
        <v>29503.4</v>
      </c>
      <c r="F8" s="17">
        <v>34976.699999999997</v>
      </c>
      <c r="G8" s="18">
        <v>33824</v>
      </c>
      <c r="H8" s="18">
        <v>39129.199999999997</v>
      </c>
      <c r="I8" s="18">
        <v>43293.2</v>
      </c>
      <c r="J8" s="19">
        <v>35835.699999999997</v>
      </c>
      <c r="K8" s="17">
        <v>25400.6</v>
      </c>
      <c r="L8" s="17">
        <v>33031.4</v>
      </c>
      <c r="M8" s="17">
        <v>38375.199999999997</v>
      </c>
      <c r="N8" s="18">
        <v>40248.800000000003</v>
      </c>
      <c r="O8" s="18">
        <v>42649.3</v>
      </c>
      <c r="P8" s="18">
        <v>45752.1</v>
      </c>
      <c r="Q8" s="18">
        <v>42111.4</v>
      </c>
      <c r="R8" s="20">
        <v>27702.6</v>
      </c>
      <c r="S8" s="17">
        <v>29678.2</v>
      </c>
      <c r="T8" s="17">
        <v>36598.800000000003</v>
      </c>
      <c r="U8" s="18">
        <v>34801.5</v>
      </c>
      <c r="V8" s="18">
        <v>40503.300000000003</v>
      </c>
      <c r="W8" s="18">
        <v>44510.2</v>
      </c>
      <c r="X8" s="21">
        <v>37774.699999999997</v>
      </c>
    </row>
    <row r="9" spans="2:24" ht="12.75" customHeight="1" x14ac:dyDescent="0.2">
      <c r="B9" s="1019"/>
      <c r="C9" s="112">
        <v>2012</v>
      </c>
      <c r="D9" s="17">
        <v>27985.599999999999</v>
      </c>
      <c r="E9" s="17">
        <v>31569.200000000001</v>
      </c>
      <c r="F9" s="17">
        <v>35883.800000000003</v>
      </c>
      <c r="G9" s="18">
        <v>34219.699999999997</v>
      </c>
      <c r="H9" s="18">
        <v>39414.5</v>
      </c>
      <c r="I9" s="18">
        <v>43853.599999999999</v>
      </c>
      <c r="J9" s="19">
        <v>36742.699999999997</v>
      </c>
      <c r="K9" s="17">
        <v>26697.8</v>
      </c>
      <c r="L9" s="17">
        <v>34211.599999999999</v>
      </c>
      <c r="M9" s="17">
        <v>39194</v>
      </c>
      <c r="N9" s="18">
        <v>40389.9</v>
      </c>
      <c r="O9" s="18">
        <v>42575.4</v>
      </c>
      <c r="P9" s="18">
        <v>46811.9</v>
      </c>
      <c r="Q9" s="18">
        <v>42159.4</v>
      </c>
      <c r="R9" s="20">
        <v>27507.3</v>
      </c>
      <c r="S9" s="17">
        <v>31714.5</v>
      </c>
      <c r="T9" s="17">
        <v>37371.5</v>
      </c>
      <c r="U9" s="18">
        <v>34987.300000000003</v>
      </c>
      <c r="V9" s="18">
        <v>40642.199999999997</v>
      </c>
      <c r="W9" s="18">
        <v>45245.4</v>
      </c>
      <c r="X9" s="21">
        <v>38406.5</v>
      </c>
    </row>
    <row r="10" spans="2:24" ht="12.75" customHeight="1" x14ac:dyDescent="0.2">
      <c r="B10" s="1019"/>
      <c r="C10" s="112">
        <v>2013</v>
      </c>
      <c r="D10" s="17">
        <v>30413.3</v>
      </c>
      <c r="E10" s="17">
        <v>32202.5</v>
      </c>
      <c r="F10" s="17">
        <v>36132.6</v>
      </c>
      <c r="G10" s="18">
        <v>34835</v>
      </c>
      <c r="H10" s="18">
        <v>40270.699999999997</v>
      </c>
      <c r="I10" s="18">
        <v>44549.3</v>
      </c>
      <c r="J10" s="19">
        <v>37586</v>
      </c>
      <c r="K10" s="17">
        <v>32889.800000000003</v>
      </c>
      <c r="L10" s="17">
        <v>35373.699999999997</v>
      </c>
      <c r="M10" s="17">
        <v>39708</v>
      </c>
      <c r="N10" s="18">
        <v>39441.199999999997</v>
      </c>
      <c r="O10" s="18">
        <v>43536.2</v>
      </c>
      <c r="P10" s="18">
        <v>47442.9</v>
      </c>
      <c r="Q10" s="18">
        <v>43084.7</v>
      </c>
      <c r="R10" s="20">
        <v>31545.1</v>
      </c>
      <c r="S10" s="17">
        <v>32378.400000000001</v>
      </c>
      <c r="T10" s="17">
        <v>37756.400000000001</v>
      </c>
      <c r="U10" s="18">
        <v>35457</v>
      </c>
      <c r="V10" s="18">
        <v>41517.599999999999</v>
      </c>
      <c r="W10" s="18">
        <v>45960.3</v>
      </c>
      <c r="X10" s="21">
        <v>39266.300000000003</v>
      </c>
    </row>
    <row r="11" spans="2:24" ht="12.75" customHeight="1" x14ac:dyDescent="0.2">
      <c r="B11" s="1019"/>
      <c r="C11" s="112">
        <v>2014</v>
      </c>
      <c r="D11" s="17">
        <v>28963.8</v>
      </c>
      <c r="E11" s="17">
        <v>32664.3</v>
      </c>
      <c r="F11" s="17">
        <v>36388.800000000003</v>
      </c>
      <c r="G11" s="18">
        <v>35365</v>
      </c>
      <c r="H11" s="18">
        <v>41144.9</v>
      </c>
      <c r="I11" s="18">
        <v>44963.6</v>
      </c>
      <c r="J11" s="19">
        <v>38420.6</v>
      </c>
      <c r="K11" s="17">
        <v>35953</v>
      </c>
      <c r="L11" s="17">
        <v>36560.199999999997</v>
      </c>
      <c r="M11" s="17">
        <v>40684</v>
      </c>
      <c r="N11" s="18">
        <v>39151.699999999997</v>
      </c>
      <c r="O11" s="18">
        <v>44636.5</v>
      </c>
      <c r="P11" s="18">
        <v>48796.800000000003</v>
      </c>
      <c r="Q11" s="18">
        <v>44224.4</v>
      </c>
      <c r="R11" s="20">
        <v>31752.9</v>
      </c>
      <c r="S11" s="17">
        <v>32857.300000000003</v>
      </c>
      <c r="T11" s="17">
        <v>38227.699999999997</v>
      </c>
      <c r="U11" s="18">
        <v>35877.5</v>
      </c>
      <c r="V11" s="18">
        <v>42458.3</v>
      </c>
      <c r="W11" s="18">
        <v>46788.7</v>
      </c>
      <c r="X11" s="21">
        <v>40178.6</v>
      </c>
    </row>
    <row r="12" spans="2:24" ht="12.75" customHeight="1" x14ac:dyDescent="0.2">
      <c r="B12" s="1019"/>
      <c r="C12" s="112">
        <v>2015</v>
      </c>
      <c r="D12" s="17">
        <v>24002.7</v>
      </c>
      <c r="E12" s="17">
        <v>33188</v>
      </c>
      <c r="F12" s="17">
        <v>36798.400000000001</v>
      </c>
      <c r="G12" s="18">
        <v>36301.1</v>
      </c>
      <c r="H12" s="18">
        <v>42499</v>
      </c>
      <c r="I12" s="18">
        <v>46667.9</v>
      </c>
      <c r="J12" s="19">
        <v>39587</v>
      </c>
      <c r="K12" s="17">
        <v>32093.599999999999</v>
      </c>
      <c r="L12" s="17">
        <v>37386.400000000001</v>
      </c>
      <c r="M12" s="17">
        <v>41754</v>
      </c>
      <c r="N12" s="18">
        <v>40384.800000000003</v>
      </c>
      <c r="O12" s="18">
        <v>46201</v>
      </c>
      <c r="P12" s="18">
        <v>50221.4</v>
      </c>
      <c r="Q12" s="18">
        <v>45722.2</v>
      </c>
      <c r="R12" s="20">
        <v>27688.3</v>
      </c>
      <c r="S12" s="17">
        <v>33387.699999999997</v>
      </c>
      <c r="T12" s="17">
        <v>38909.9</v>
      </c>
      <c r="U12" s="18">
        <v>36887.300000000003</v>
      </c>
      <c r="V12" s="18">
        <v>43885.7</v>
      </c>
      <c r="W12" s="18">
        <v>48303</v>
      </c>
      <c r="X12" s="21">
        <v>41449.1</v>
      </c>
    </row>
    <row r="13" spans="2:24" ht="12.75" customHeight="1" x14ac:dyDescent="0.2">
      <c r="B13" s="1019"/>
      <c r="C13" s="112">
        <v>2016</v>
      </c>
      <c r="D13" s="17">
        <v>29242.3</v>
      </c>
      <c r="E13" s="17">
        <v>34826</v>
      </c>
      <c r="F13" s="17">
        <v>39421.800000000003</v>
      </c>
      <c r="G13" s="18">
        <v>37723.599999999999</v>
      </c>
      <c r="H13" s="18">
        <v>44887.3</v>
      </c>
      <c r="I13" s="18">
        <v>48830.2</v>
      </c>
      <c r="J13" s="19">
        <v>41753.599999999999</v>
      </c>
      <c r="K13" s="17" t="s">
        <v>69</v>
      </c>
      <c r="L13" s="17">
        <v>39057.800000000003</v>
      </c>
      <c r="M13" s="17">
        <v>44414.8</v>
      </c>
      <c r="N13" s="18">
        <v>42010.8</v>
      </c>
      <c r="O13" s="18">
        <v>48563</v>
      </c>
      <c r="P13" s="18">
        <v>53160.1</v>
      </c>
      <c r="Q13" s="18">
        <v>48129</v>
      </c>
      <c r="R13" s="20">
        <v>30672</v>
      </c>
      <c r="S13" s="17">
        <v>35006.6</v>
      </c>
      <c r="T13" s="17">
        <v>41567.9</v>
      </c>
      <c r="U13" s="18">
        <v>38286.800000000003</v>
      </c>
      <c r="V13" s="18">
        <v>46253.1</v>
      </c>
      <c r="W13" s="18">
        <v>50768.6</v>
      </c>
      <c r="X13" s="21">
        <v>43665.4</v>
      </c>
    </row>
    <row r="14" spans="2:24" ht="12.75" customHeight="1" x14ac:dyDescent="0.2">
      <c r="B14" s="1019"/>
      <c r="C14" s="112">
        <v>2017</v>
      </c>
      <c r="D14" s="17">
        <v>30539.5</v>
      </c>
      <c r="E14" s="17">
        <v>37543.5</v>
      </c>
      <c r="F14" s="17">
        <v>42490.6</v>
      </c>
      <c r="G14" s="18">
        <v>40089.599999999999</v>
      </c>
      <c r="H14" s="18">
        <v>48210.3</v>
      </c>
      <c r="I14" s="18">
        <v>53851.7</v>
      </c>
      <c r="J14" s="19">
        <v>44989.599999999999</v>
      </c>
      <c r="K14" s="17" t="s">
        <v>69</v>
      </c>
      <c r="L14" s="17">
        <v>43385.2</v>
      </c>
      <c r="M14" s="17">
        <v>47704.800000000003</v>
      </c>
      <c r="N14" s="18">
        <v>45784.9</v>
      </c>
      <c r="O14" s="18">
        <v>52035.8</v>
      </c>
      <c r="P14" s="18">
        <v>57138.5</v>
      </c>
      <c r="Q14" s="18">
        <v>51651.199999999997</v>
      </c>
      <c r="R14" s="20">
        <v>33519.5</v>
      </c>
      <c r="S14" s="17">
        <v>37799.699999999997</v>
      </c>
      <c r="T14" s="17">
        <v>44733.2</v>
      </c>
      <c r="U14" s="18">
        <v>40828.1</v>
      </c>
      <c r="V14" s="18">
        <v>49610.2</v>
      </c>
      <c r="W14" s="18">
        <v>55371.199999999997</v>
      </c>
      <c r="X14" s="21">
        <v>46977.5</v>
      </c>
    </row>
    <row r="15" spans="2:24" ht="12.75" customHeight="1" x14ac:dyDescent="0.2">
      <c r="B15" s="1019"/>
      <c r="C15" s="112">
        <v>2018</v>
      </c>
      <c r="D15" s="17">
        <v>33199.1</v>
      </c>
      <c r="E15" s="17">
        <v>41308.699999999997</v>
      </c>
      <c r="F15" s="17">
        <v>45698.5</v>
      </c>
      <c r="G15" s="18">
        <v>43958.400000000001</v>
      </c>
      <c r="H15" s="18">
        <v>52747</v>
      </c>
      <c r="I15" s="18">
        <v>59273.9</v>
      </c>
      <c r="J15" s="19">
        <v>49369.7</v>
      </c>
      <c r="K15" s="17" t="s">
        <v>69</v>
      </c>
      <c r="L15" s="17">
        <v>46772.3</v>
      </c>
      <c r="M15" s="17">
        <v>51408.2</v>
      </c>
      <c r="N15" s="18">
        <v>49204.4</v>
      </c>
      <c r="O15" s="18">
        <v>57077.599999999999</v>
      </c>
      <c r="P15" s="18">
        <v>61973.9</v>
      </c>
      <c r="Q15" s="18">
        <v>56505.3</v>
      </c>
      <c r="R15" s="20">
        <v>35728.6</v>
      </c>
      <c r="S15" s="17">
        <v>41572</v>
      </c>
      <c r="T15" s="17">
        <v>48144</v>
      </c>
      <c r="U15" s="18">
        <v>44621.3</v>
      </c>
      <c r="V15" s="18">
        <v>54285.3</v>
      </c>
      <c r="W15" s="18">
        <v>60445.599999999999</v>
      </c>
      <c r="X15" s="21">
        <v>51449.1</v>
      </c>
    </row>
    <row r="16" spans="2:24" ht="12.75" customHeight="1" x14ac:dyDescent="0.2">
      <c r="B16" s="1019"/>
      <c r="C16" s="112">
        <v>2019</v>
      </c>
      <c r="D16" s="17">
        <v>35923.1</v>
      </c>
      <c r="E16" s="17">
        <v>47107.4</v>
      </c>
      <c r="F16" s="17">
        <v>50305.7</v>
      </c>
      <c r="G16" s="18">
        <v>48998.2</v>
      </c>
      <c r="H16" s="18">
        <v>60330</v>
      </c>
      <c r="I16" s="18">
        <v>66306.3</v>
      </c>
      <c r="J16" s="19">
        <v>56224.7</v>
      </c>
      <c r="K16" s="17" t="s">
        <v>69</v>
      </c>
      <c r="L16" s="17">
        <v>53042.3</v>
      </c>
      <c r="M16" s="17">
        <v>57502.6</v>
      </c>
      <c r="N16" s="18">
        <v>56285.8</v>
      </c>
      <c r="O16" s="18">
        <v>64670.400000000001</v>
      </c>
      <c r="P16" s="18">
        <v>68514.399999999994</v>
      </c>
      <c r="Q16" s="18">
        <v>63900</v>
      </c>
      <c r="R16" s="20">
        <v>37532.5</v>
      </c>
      <c r="S16" s="17">
        <v>47427.199999999997</v>
      </c>
      <c r="T16" s="17">
        <v>53148.5</v>
      </c>
      <c r="U16" s="18">
        <v>49895</v>
      </c>
      <c r="V16" s="18">
        <v>61847.1</v>
      </c>
      <c r="W16" s="18">
        <v>67257.899999999994</v>
      </c>
      <c r="X16" s="21">
        <v>58421.3</v>
      </c>
    </row>
    <row r="17" spans="2:24" ht="12.75" customHeight="1" x14ac:dyDescent="0.2">
      <c r="B17" s="1019"/>
      <c r="C17" s="112">
        <v>2020</v>
      </c>
      <c r="D17" s="17">
        <v>35632.5</v>
      </c>
      <c r="E17" s="17">
        <v>51864.5</v>
      </c>
      <c r="F17" s="17">
        <v>55824.3</v>
      </c>
      <c r="G17" s="18">
        <v>54341.4</v>
      </c>
      <c r="H17" s="18">
        <v>66624.899999999994</v>
      </c>
      <c r="I17" s="18">
        <v>73031</v>
      </c>
      <c r="J17" s="19">
        <v>62185</v>
      </c>
      <c r="K17" s="17" t="s">
        <v>69</v>
      </c>
      <c r="L17" s="17">
        <v>58519.7</v>
      </c>
      <c r="M17" s="17">
        <v>64077</v>
      </c>
      <c r="N17" s="18">
        <v>61576.6</v>
      </c>
      <c r="O17" s="18">
        <v>71224.3</v>
      </c>
      <c r="P17" s="18">
        <v>74980.899999999994</v>
      </c>
      <c r="Q17" s="18">
        <v>70386.899999999994</v>
      </c>
      <c r="R17" s="20">
        <v>38050.800000000003</v>
      </c>
      <c r="S17" s="17">
        <v>52238.7</v>
      </c>
      <c r="T17" s="17">
        <v>58926.3</v>
      </c>
      <c r="U17" s="18">
        <v>55229.5</v>
      </c>
      <c r="V17" s="18">
        <v>68222.600000000006</v>
      </c>
      <c r="W17" s="18">
        <v>73845.2</v>
      </c>
      <c r="X17" s="21">
        <v>64528.7</v>
      </c>
    </row>
    <row r="18" spans="2:24" ht="12.75" customHeight="1" x14ac:dyDescent="0.2">
      <c r="B18" s="1019"/>
      <c r="C18" s="112">
        <v>2021</v>
      </c>
      <c r="D18" s="17">
        <v>34342.199999999997</v>
      </c>
      <c r="E18" s="17">
        <v>56205.8</v>
      </c>
      <c r="F18" s="17">
        <v>60537.2</v>
      </c>
      <c r="G18" s="18">
        <v>58351.4</v>
      </c>
      <c r="H18" s="18">
        <v>73248.100000000006</v>
      </c>
      <c r="I18" s="18">
        <v>79899.600000000006</v>
      </c>
      <c r="J18" s="19">
        <v>68116.899999999994</v>
      </c>
      <c r="K18" s="17" t="s">
        <v>69</v>
      </c>
      <c r="L18" s="17">
        <v>64726.2</v>
      </c>
      <c r="M18" s="17">
        <v>70508.5</v>
      </c>
      <c r="N18" s="18">
        <v>67051.3</v>
      </c>
      <c r="O18" s="18">
        <v>78484.2</v>
      </c>
      <c r="P18" s="18">
        <v>82789.7</v>
      </c>
      <c r="Q18" s="18">
        <v>77586.600000000006</v>
      </c>
      <c r="R18" s="20">
        <v>38964.400000000001</v>
      </c>
      <c r="S18" s="17">
        <v>56672.7</v>
      </c>
      <c r="T18" s="17">
        <v>64269.2</v>
      </c>
      <c r="U18" s="18">
        <v>59306.8</v>
      </c>
      <c r="V18" s="18">
        <v>75042</v>
      </c>
      <c r="W18" s="18">
        <v>81152</v>
      </c>
      <c r="X18" s="21">
        <v>70793.100000000006</v>
      </c>
    </row>
    <row r="19" spans="2:24" ht="12.75" customHeight="1" x14ac:dyDescent="0.2">
      <c r="B19" s="1019"/>
      <c r="C19" s="112">
        <v>2022</v>
      </c>
      <c r="D19" s="17" t="s">
        <v>69</v>
      </c>
      <c r="E19" s="17">
        <v>57161.5</v>
      </c>
      <c r="F19" s="17">
        <v>61547.3</v>
      </c>
      <c r="G19" s="18">
        <v>59892</v>
      </c>
      <c r="H19" s="18">
        <v>74867.7</v>
      </c>
      <c r="I19" s="18">
        <v>81496.100000000006</v>
      </c>
      <c r="J19" s="19">
        <v>69565.2</v>
      </c>
      <c r="K19" s="17" t="s">
        <v>69</v>
      </c>
      <c r="L19" s="17">
        <v>66733.5</v>
      </c>
      <c r="M19" s="17">
        <v>72422.2</v>
      </c>
      <c r="N19" s="18">
        <v>68115.3</v>
      </c>
      <c r="O19" s="18">
        <v>81270.899999999994</v>
      </c>
      <c r="P19" s="18">
        <v>87405.5</v>
      </c>
      <c r="Q19" s="18">
        <v>80333.7</v>
      </c>
      <c r="R19" s="20">
        <v>40704.400000000001</v>
      </c>
      <c r="S19" s="17">
        <v>57675.1</v>
      </c>
      <c r="T19" s="17">
        <v>65304.2</v>
      </c>
      <c r="U19" s="18">
        <v>60791.199999999997</v>
      </c>
      <c r="V19" s="18">
        <v>77017.7</v>
      </c>
      <c r="W19" s="18">
        <v>84136.8</v>
      </c>
      <c r="X19" s="21">
        <v>72542.8</v>
      </c>
    </row>
    <row r="20" spans="2:24" ht="12.75" customHeight="1" x14ac:dyDescent="0.2">
      <c r="B20" s="1019"/>
      <c r="C20" s="112">
        <v>2023</v>
      </c>
      <c r="D20" s="17">
        <v>44506</v>
      </c>
      <c r="E20" s="17">
        <v>58315.5</v>
      </c>
      <c r="F20" s="17">
        <v>62550.9</v>
      </c>
      <c r="G20" s="18">
        <v>61092.5</v>
      </c>
      <c r="H20" s="18">
        <v>77117.8</v>
      </c>
      <c r="I20" s="18">
        <v>84314.3</v>
      </c>
      <c r="J20" s="19">
        <v>71535.600000000006</v>
      </c>
      <c r="K20" s="17" t="s">
        <v>69</v>
      </c>
      <c r="L20" s="17">
        <v>69555</v>
      </c>
      <c r="M20" s="17">
        <v>74630.899999999994</v>
      </c>
      <c r="N20" s="18">
        <v>71299.7</v>
      </c>
      <c r="O20" s="18">
        <v>84298.8</v>
      </c>
      <c r="P20" s="18">
        <v>91857.2</v>
      </c>
      <c r="Q20" s="18">
        <v>83383.7</v>
      </c>
      <c r="R20" s="20">
        <v>50541.8</v>
      </c>
      <c r="S20" s="17">
        <v>58933.1</v>
      </c>
      <c r="T20" s="17">
        <v>66388.600000000006</v>
      </c>
      <c r="U20" s="18">
        <v>62165.7</v>
      </c>
      <c r="V20" s="18"/>
      <c r="W20" s="18"/>
      <c r="X20" s="21"/>
    </row>
    <row r="21" spans="2:24" ht="12.75" customHeight="1" thickBot="1" x14ac:dyDescent="0.25">
      <c r="B21" s="1020"/>
      <c r="C21" s="113">
        <v>2024</v>
      </c>
      <c r="D21" s="23" t="s">
        <v>69</v>
      </c>
      <c r="E21" s="23">
        <v>58874.2</v>
      </c>
      <c r="F21" s="23">
        <v>62292.5</v>
      </c>
      <c r="G21" s="24">
        <v>61751.6</v>
      </c>
      <c r="H21" s="24">
        <v>77925.600000000006</v>
      </c>
      <c r="I21" s="24">
        <v>84367.9</v>
      </c>
      <c r="J21" s="25">
        <v>72331.7</v>
      </c>
      <c r="K21" s="23" t="s">
        <v>69</v>
      </c>
      <c r="L21" s="23">
        <v>72121</v>
      </c>
      <c r="M21" s="23">
        <v>76305.8</v>
      </c>
      <c r="N21" s="24">
        <v>72843.3</v>
      </c>
      <c r="O21" s="24">
        <v>85810.2</v>
      </c>
      <c r="P21" s="24">
        <v>93836.5</v>
      </c>
      <c r="Q21" s="24">
        <v>84920.9</v>
      </c>
      <c r="R21" s="26">
        <v>57666.1</v>
      </c>
      <c r="S21" s="23">
        <v>59622.8</v>
      </c>
      <c r="T21" s="23">
        <v>66592.100000000006</v>
      </c>
      <c r="U21" s="24">
        <v>62852.5</v>
      </c>
      <c r="V21" s="24">
        <v>80484</v>
      </c>
      <c r="W21" s="24">
        <v>88685.1</v>
      </c>
      <c r="X21" s="27">
        <v>75713.600000000006</v>
      </c>
    </row>
    <row r="22" spans="2:24" ht="12.75" customHeight="1" x14ac:dyDescent="0.2">
      <c r="B22" s="913" t="s">
        <v>228</v>
      </c>
      <c r="C22" s="114">
        <v>2011</v>
      </c>
      <c r="D22" s="29" t="s">
        <v>69</v>
      </c>
      <c r="E22" s="29">
        <v>29386.7</v>
      </c>
      <c r="F22" s="29">
        <v>28027.9</v>
      </c>
      <c r="G22" s="30">
        <v>33024.300000000003</v>
      </c>
      <c r="H22" s="30">
        <v>34699.699999999997</v>
      </c>
      <c r="I22" s="30" t="s">
        <v>69</v>
      </c>
      <c r="J22" s="31">
        <v>30434.7</v>
      </c>
      <c r="K22" s="29" t="s">
        <v>360</v>
      </c>
      <c r="L22" s="29" t="s">
        <v>69</v>
      </c>
      <c r="M22" s="29" t="s">
        <v>360</v>
      </c>
      <c r="N22" s="30" t="s">
        <v>69</v>
      </c>
      <c r="O22" s="30" t="s">
        <v>69</v>
      </c>
      <c r="P22" s="30" t="s">
        <v>360</v>
      </c>
      <c r="Q22" s="30" t="s">
        <v>69</v>
      </c>
      <c r="R22" s="32" t="s">
        <v>69</v>
      </c>
      <c r="S22" s="29">
        <v>29387.9</v>
      </c>
      <c r="T22" s="29">
        <v>28027.9</v>
      </c>
      <c r="U22" s="30">
        <v>33177.1</v>
      </c>
      <c r="V22" s="30">
        <v>35189.5</v>
      </c>
      <c r="W22" s="30" t="s">
        <v>69</v>
      </c>
      <c r="X22" s="33">
        <v>30585.9</v>
      </c>
    </row>
    <row r="23" spans="2:24" ht="12.75" customHeight="1" x14ac:dyDescent="0.2">
      <c r="B23" s="915"/>
      <c r="C23" s="114">
        <v>2012</v>
      </c>
      <c r="D23" s="29" t="s">
        <v>69</v>
      </c>
      <c r="E23" s="29">
        <v>31567.5</v>
      </c>
      <c r="F23" s="29">
        <v>29208.9</v>
      </c>
      <c r="G23" s="30">
        <v>33584.699999999997</v>
      </c>
      <c r="H23" s="30">
        <v>34457</v>
      </c>
      <c r="I23" s="30" t="s">
        <v>69</v>
      </c>
      <c r="J23" s="31">
        <v>32184.1</v>
      </c>
      <c r="K23" s="29" t="s">
        <v>360</v>
      </c>
      <c r="L23" s="29" t="s">
        <v>69</v>
      </c>
      <c r="M23" s="29" t="s">
        <v>360</v>
      </c>
      <c r="N23" s="30" t="s">
        <v>69</v>
      </c>
      <c r="O23" s="30" t="s">
        <v>69</v>
      </c>
      <c r="P23" s="30" t="s">
        <v>360</v>
      </c>
      <c r="Q23" s="30" t="s">
        <v>69</v>
      </c>
      <c r="R23" s="32" t="s">
        <v>69</v>
      </c>
      <c r="S23" s="29">
        <v>31561.1</v>
      </c>
      <c r="T23" s="29">
        <v>29208.9</v>
      </c>
      <c r="U23" s="30">
        <v>33714.9</v>
      </c>
      <c r="V23" s="30">
        <v>34598.6</v>
      </c>
      <c r="W23" s="30" t="s">
        <v>69</v>
      </c>
      <c r="X23" s="33">
        <v>32231.599999999999</v>
      </c>
    </row>
    <row r="24" spans="2:24" ht="12.75" customHeight="1" x14ac:dyDescent="0.2">
      <c r="B24" s="915"/>
      <c r="C24" s="114">
        <v>2013</v>
      </c>
      <c r="D24" s="29" t="s">
        <v>69</v>
      </c>
      <c r="E24" s="29">
        <v>32261.8</v>
      </c>
      <c r="F24" s="29">
        <v>29967.8</v>
      </c>
      <c r="G24" s="30">
        <v>34336.800000000003</v>
      </c>
      <c r="H24" s="30">
        <v>34763.199999999997</v>
      </c>
      <c r="I24" s="30">
        <v>37173.9</v>
      </c>
      <c r="J24" s="31">
        <v>32861</v>
      </c>
      <c r="K24" s="29" t="s">
        <v>360</v>
      </c>
      <c r="L24" s="29" t="s">
        <v>69</v>
      </c>
      <c r="M24" s="29" t="s">
        <v>360</v>
      </c>
      <c r="N24" s="30" t="s">
        <v>69</v>
      </c>
      <c r="O24" s="30" t="s">
        <v>69</v>
      </c>
      <c r="P24" s="30" t="s">
        <v>360</v>
      </c>
      <c r="Q24" s="30" t="s">
        <v>69</v>
      </c>
      <c r="R24" s="32" t="s">
        <v>69</v>
      </c>
      <c r="S24" s="29">
        <v>32263.9</v>
      </c>
      <c r="T24" s="29">
        <v>29967.8</v>
      </c>
      <c r="U24" s="30">
        <v>34412.1</v>
      </c>
      <c r="V24" s="30">
        <v>34867</v>
      </c>
      <c r="W24" s="30">
        <v>37173.9</v>
      </c>
      <c r="X24" s="33">
        <v>32901.599999999999</v>
      </c>
    </row>
    <row r="25" spans="2:24" ht="12.75" customHeight="1" x14ac:dyDescent="0.2">
      <c r="B25" s="915"/>
      <c r="C25" s="114">
        <v>2014</v>
      </c>
      <c r="D25" s="29" t="s">
        <v>69</v>
      </c>
      <c r="E25" s="29">
        <v>32649.200000000001</v>
      </c>
      <c r="F25" s="29">
        <v>31950.1</v>
      </c>
      <c r="G25" s="30">
        <v>34823.699999999997</v>
      </c>
      <c r="H25" s="30">
        <v>35753.4</v>
      </c>
      <c r="I25" s="30">
        <v>36328.5</v>
      </c>
      <c r="J25" s="31">
        <v>33450.1</v>
      </c>
      <c r="K25" s="29" t="s">
        <v>360</v>
      </c>
      <c r="L25" s="29" t="s">
        <v>69</v>
      </c>
      <c r="M25" s="29" t="s">
        <v>360</v>
      </c>
      <c r="N25" s="30" t="s">
        <v>69</v>
      </c>
      <c r="O25" s="30" t="s">
        <v>69</v>
      </c>
      <c r="P25" s="30" t="s">
        <v>360</v>
      </c>
      <c r="Q25" s="30" t="s">
        <v>69</v>
      </c>
      <c r="R25" s="32" t="s">
        <v>69</v>
      </c>
      <c r="S25" s="29">
        <v>32640.7</v>
      </c>
      <c r="T25" s="29">
        <v>31950.1</v>
      </c>
      <c r="U25" s="30">
        <v>34922.300000000003</v>
      </c>
      <c r="V25" s="30">
        <v>35927.9</v>
      </c>
      <c r="W25" s="30">
        <v>36328.5</v>
      </c>
      <c r="X25" s="33">
        <v>33503.300000000003</v>
      </c>
    </row>
    <row r="26" spans="2:24" ht="12.75" customHeight="1" x14ac:dyDescent="0.2">
      <c r="B26" s="915"/>
      <c r="C26" s="114">
        <v>2015</v>
      </c>
      <c r="D26" s="29" t="s">
        <v>69</v>
      </c>
      <c r="E26" s="29">
        <v>33140.1</v>
      </c>
      <c r="F26" s="29">
        <v>31225.599999999999</v>
      </c>
      <c r="G26" s="30">
        <v>35696.6</v>
      </c>
      <c r="H26" s="30">
        <v>36292.800000000003</v>
      </c>
      <c r="I26" s="30">
        <v>37163.199999999997</v>
      </c>
      <c r="J26" s="31">
        <v>34012.800000000003</v>
      </c>
      <c r="K26" s="29" t="s">
        <v>360</v>
      </c>
      <c r="L26" s="29" t="s">
        <v>69</v>
      </c>
      <c r="M26" s="29" t="s">
        <v>360</v>
      </c>
      <c r="N26" s="30" t="s">
        <v>69</v>
      </c>
      <c r="O26" s="30" t="s">
        <v>69</v>
      </c>
      <c r="P26" s="30" t="s">
        <v>360</v>
      </c>
      <c r="Q26" s="30" t="s">
        <v>69</v>
      </c>
      <c r="R26" s="32" t="s">
        <v>69</v>
      </c>
      <c r="S26" s="29">
        <v>33135.5</v>
      </c>
      <c r="T26" s="29">
        <v>31225.599999999999</v>
      </c>
      <c r="U26" s="30">
        <v>35744.199999999997</v>
      </c>
      <c r="V26" s="30">
        <v>36461.300000000003</v>
      </c>
      <c r="W26" s="30">
        <v>37163.199999999997</v>
      </c>
      <c r="X26" s="33">
        <v>34067.300000000003</v>
      </c>
    </row>
    <row r="27" spans="2:24" ht="12.75" customHeight="1" x14ac:dyDescent="0.2">
      <c r="B27" s="915"/>
      <c r="C27" s="114">
        <v>2016</v>
      </c>
      <c r="D27" s="29" t="s">
        <v>69</v>
      </c>
      <c r="E27" s="29">
        <v>34733.5</v>
      </c>
      <c r="F27" s="29">
        <v>32937</v>
      </c>
      <c r="G27" s="30">
        <v>37040.800000000003</v>
      </c>
      <c r="H27" s="30">
        <v>37691.300000000003</v>
      </c>
      <c r="I27" s="30">
        <v>40096.5</v>
      </c>
      <c r="J27" s="31">
        <v>35622.699999999997</v>
      </c>
      <c r="K27" s="29" t="s">
        <v>360</v>
      </c>
      <c r="L27" s="29" t="s">
        <v>69</v>
      </c>
      <c r="M27" s="29" t="s">
        <v>360</v>
      </c>
      <c r="N27" s="30" t="s">
        <v>69</v>
      </c>
      <c r="O27" s="30" t="s">
        <v>69</v>
      </c>
      <c r="P27" s="30" t="s">
        <v>360</v>
      </c>
      <c r="Q27" s="30" t="s">
        <v>69</v>
      </c>
      <c r="R27" s="32" t="s">
        <v>69</v>
      </c>
      <c r="S27" s="29">
        <v>34727</v>
      </c>
      <c r="T27" s="29">
        <v>32937</v>
      </c>
      <c r="U27" s="30">
        <v>37077.199999999997</v>
      </c>
      <c r="V27" s="30">
        <v>37934.699999999997</v>
      </c>
      <c r="W27" s="30">
        <v>40096.5</v>
      </c>
      <c r="X27" s="33">
        <v>35689</v>
      </c>
    </row>
    <row r="28" spans="2:24" ht="12.75" customHeight="1" x14ac:dyDescent="0.2">
      <c r="B28" s="915"/>
      <c r="C28" s="114">
        <v>2017</v>
      </c>
      <c r="D28" s="29" t="s">
        <v>69</v>
      </c>
      <c r="E28" s="29">
        <v>37316.699999999997</v>
      </c>
      <c r="F28" s="29">
        <v>35980.300000000003</v>
      </c>
      <c r="G28" s="30">
        <v>39437.1</v>
      </c>
      <c r="H28" s="30">
        <v>40150.699999999997</v>
      </c>
      <c r="I28" s="30">
        <v>43853.7</v>
      </c>
      <c r="J28" s="31">
        <v>38236.699999999997</v>
      </c>
      <c r="K28" s="29" t="s">
        <v>360</v>
      </c>
      <c r="L28" s="29" t="s">
        <v>69</v>
      </c>
      <c r="M28" s="29" t="s">
        <v>69</v>
      </c>
      <c r="N28" s="30" t="s">
        <v>69</v>
      </c>
      <c r="O28" s="30" t="s">
        <v>69</v>
      </c>
      <c r="P28" s="30" t="s">
        <v>360</v>
      </c>
      <c r="Q28" s="30" t="s">
        <v>69</v>
      </c>
      <c r="R28" s="32" t="s">
        <v>69</v>
      </c>
      <c r="S28" s="29">
        <v>37308.699999999997</v>
      </c>
      <c r="T28" s="29">
        <v>35936.699999999997</v>
      </c>
      <c r="U28" s="30">
        <v>39501.300000000003</v>
      </c>
      <c r="V28" s="30">
        <v>40430.9</v>
      </c>
      <c r="W28" s="30">
        <v>43853.7</v>
      </c>
      <c r="X28" s="33">
        <v>38317.9</v>
      </c>
    </row>
    <row r="29" spans="2:24" ht="12.75" customHeight="1" x14ac:dyDescent="0.2">
      <c r="B29" s="915"/>
      <c r="C29" s="114">
        <v>2018</v>
      </c>
      <c r="D29" s="29" t="s">
        <v>69</v>
      </c>
      <c r="E29" s="29">
        <v>41129.699999999997</v>
      </c>
      <c r="F29" s="29">
        <v>39488.9</v>
      </c>
      <c r="G29" s="30">
        <v>43358.8</v>
      </c>
      <c r="H29" s="30">
        <v>44541.3</v>
      </c>
      <c r="I29" s="30">
        <v>47381.7</v>
      </c>
      <c r="J29" s="31">
        <v>42232.3</v>
      </c>
      <c r="K29" s="29" t="s">
        <v>360</v>
      </c>
      <c r="L29" s="29" t="s">
        <v>69</v>
      </c>
      <c r="M29" s="29" t="s">
        <v>69</v>
      </c>
      <c r="N29" s="30" t="s">
        <v>69</v>
      </c>
      <c r="O29" s="30" t="s">
        <v>69</v>
      </c>
      <c r="P29" s="30" t="s">
        <v>360</v>
      </c>
      <c r="Q29" s="30" t="s">
        <v>69</v>
      </c>
      <c r="R29" s="32" t="s">
        <v>69</v>
      </c>
      <c r="S29" s="29">
        <v>41116.300000000003</v>
      </c>
      <c r="T29" s="29">
        <v>39416.5</v>
      </c>
      <c r="U29" s="30">
        <v>43449.3</v>
      </c>
      <c r="V29" s="30">
        <v>44831.4</v>
      </c>
      <c r="W29" s="30">
        <v>47381.7</v>
      </c>
      <c r="X29" s="33">
        <v>42320.4</v>
      </c>
    </row>
    <row r="30" spans="2:24" ht="12.75" customHeight="1" x14ac:dyDescent="0.2">
      <c r="B30" s="915"/>
      <c r="C30" s="114">
        <v>2019</v>
      </c>
      <c r="D30" s="29">
        <v>40325.599999999999</v>
      </c>
      <c r="E30" s="29">
        <v>46831.199999999997</v>
      </c>
      <c r="F30" s="29">
        <v>44091.6</v>
      </c>
      <c r="G30" s="30">
        <v>48093.2</v>
      </c>
      <c r="H30" s="30">
        <v>50892.4</v>
      </c>
      <c r="I30" s="30">
        <v>53634.9</v>
      </c>
      <c r="J30" s="31">
        <v>47907.9</v>
      </c>
      <c r="K30" s="29" t="s">
        <v>360</v>
      </c>
      <c r="L30" s="29" t="s">
        <v>69</v>
      </c>
      <c r="M30" s="29" t="s">
        <v>69</v>
      </c>
      <c r="N30" s="30" t="s">
        <v>69</v>
      </c>
      <c r="O30" s="30" t="s">
        <v>69</v>
      </c>
      <c r="P30" s="30" t="s">
        <v>360</v>
      </c>
      <c r="Q30" s="30" t="s">
        <v>69</v>
      </c>
      <c r="R30" s="32">
        <v>40325.599999999999</v>
      </c>
      <c r="S30" s="29">
        <v>46818.6</v>
      </c>
      <c r="T30" s="29">
        <v>44011.7</v>
      </c>
      <c r="U30" s="30">
        <v>48190.400000000001</v>
      </c>
      <c r="V30" s="30">
        <v>51179</v>
      </c>
      <c r="W30" s="30">
        <v>53634.9</v>
      </c>
      <c r="X30" s="33">
        <v>48001</v>
      </c>
    </row>
    <row r="31" spans="2:24" ht="12.75" customHeight="1" x14ac:dyDescent="0.2">
      <c r="B31" s="915"/>
      <c r="C31" s="114">
        <v>2020</v>
      </c>
      <c r="D31" s="29">
        <v>38179.699999999997</v>
      </c>
      <c r="E31" s="29">
        <v>51650.8</v>
      </c>
      <c r="F31" s="29">
        <v>49030.400000000001</v>
      </c>
      <c r="G31" s="30">
        <v>53112.4</v>
      </c>
      <c r="H31" s="30">
        <v>56110.9</v>
      </c>
      <c r="I31" s="30">
        <v>56061</v>
      </c>
      <c r="J31" s="31">
        <v>52883.3</v>
      </c>
      <c r="K31" s="29" t="s">
        <v>360</v>
      </c>
      <c r="L31" s="29" t="s">
        <v>69</v>
      </c>
      <c r="M31" s="29" t="s">
        <v>69</v>
      </c>
      <c r="N31" s="30" t="s">
        <v>69</v>
      </c>
      <c r="O31" s="30" t="s">
        <v>69</v>
      </c>
      <c r="P31" s="30" t="s">
        <v>360</v>
      </c>
      <c r="Q31" s="30" t="s">
        <v>69</v>
      </c>
      <c r="R31" s="32">
        <v>38179.699999999997</v>
      </c>
      <c r="S31" s="29">
        <v>51625.9</v>
      </c>
      <c r="T31" s="29">
        <v>49005.5</v>
      </c>
      <c r="U31" s="30">
        <v>53170.6</v>
      </c>
      <c r="V31" s="30">
        <v>56439.4</v>
      </c>
      <c r="W31" s="30">
        <v>56061</v>
      </c>
      <c r="X31" s="33">
        <v>52978.6</v>
      </c>
    </row>
    <row r="32" spans="2:24" ht="12.75" customHeight="1" x14ac:dyDescent="0.2">
      <c r="B32" s="915"/>
      <c r="C32" s="114">
        <v>2021</v>
      </c>
      <c r="D32" s="29" t="s">
        <v>69</v>
      </c>
      <c r="E32" s="29">
        <v>55719.4</v>
      </c>
      <c r="F32" s="29">
        <v>52941.8</v>
      </c>
      <c r="G32" s="30">
        <v>57103.7</v>
      </c>
      <c r="H32" s="30">
        <v>60401</v>
      </c>
      <c r="I32" s="30">
        <v>62281.8</v>
      </c>
      <c r="J32" s="31">
        <v>57028.9</v>
      </c>
      <c r="K32" s="29" t="s">
        <v>360</v>
      </c>
      <c r="L32" s="29" t="s">
        <v>69</v>
      </c>
      <c r="M32" s="29" t="s">
        <v>69</v>
      </c>
      <c r="N32" s="30" t="s">
        <v>69</v>
      </c>
      <c r="O32" s="30" t="s">
        <v>69</v>
      </c>
      <c r="P32" s="30" t="s">
        <v>360</v>
      </c>
      <c r="Q32" s="30" t="s">
        <v>69</v>
      </c>
      <c r="R32" s="32" t="s">
        <v>69</v>
      </c>
      <c r="S32" s="29">
        <v>55698.6</v>
      </c>
      <c r="T32" s="29">
        <v>52911.8</v>
      </c>
      <c r="U32" s="30">
        <v>57140.3</v>
      </c>
      <c r="V32" s="30">
        <v>60771.9</v>
      </c>
      <c r="W32" s="30">
        <v>62281.8</v>
      </c>
      <c r="X32" s="33">
        <v>57141.2</v>
      </c>
    </row>
    <row r="33" spans="2:24" ht="12.75" customHeight="1" x14ac:dyDescent="0.2">
      <c r="B33" s="915"/>
      <c r="C33" s="114">
        <v>2022</v>
      </c>
      <c r="D33" s="29" t="s">
        <v>69</v>
      </c>
      <c r="E33" s="29">
        <v>56893.9</v>
      </c>
      <c r="F33" s="29">
        <v>55086.7</v>
      </c>
      <c r="G33" s="30">
        <v>58764.2</v>
      </c>
      <c r="H33" s="30">
        <v>62172</v>
      </c>
      <c r="I33" s="30">
        <v>64165.1</v>
      </c>
      <c r="J33" s="31">
        <v>58494.7</v>
      </c>
      <c r="K33" s="29" t="s">
        <v>360</v>
      </c>
      <c r="L33" s="29" t="s">
        <v>69</v>
      </c>
      <c r="M33" s="29" t="s">
        <v>69</v>
      </c>
      <c r="N33" s="30" t="s">
        <v>69</v>
      </c>
      <c r="O33" s="30" t="s">
        <v>69</v>
      </c>
      <c r="P33" s="30" t="s">
        <v>360</v>
      </c>
      <c r="Q33" s="30" t="s">
        <v>69</v>
      </c>
      <c r="R33" s="32" t="s">
        <v>69</v>
      </c>
      <c r="S33" s="29">
        <v>56858.5</v>
      </c>
      <c r="T33" s="29">
        <v>55055.4</v>
      </c>
      <c r="U33" s="30">
        <v>58880.2</v>
      </c>
      <c r="V33" s="30">
        <v>62527.6</v>
      </c>
      <c r="W33" s="30">
        <v>64165.1</v>
      </c>
      <c r="X33" s="33">
        <v>58617.9</v>
      </c>
    </row>
    <row r="34" spans="2:24" ht="12.75" customHeight="1" x14ac:dyDescent="0.2">
      <c r="B34" s="915"/>
      <c r="C34" s="114">
        <v>2023</v>
      </c>
      <c r="D34" s="29" t="s">
        <v>69</v>
      </c>
      <c r="E34" s="29">
        <v>57968.6</v>
      </c>
      <c r="F34" s="29">
        <v>55767.8</v>
      </c>
      <c r="G34" s="30">
        <v>59997.3</v>
      </c>
      <c r="H34" s="30">
        <v>63725.9</v>
      </c>
      <c r="I34" s="30">
        <v>65428.9</v>
      </c>
      <c r="J34" s="31">
        <v>59713.3</v>
      </c>
      <c r="K34" s="29" t="s">
        <v>360</v>
      </c>
      <c r="L34" s="29" t="s">
        <v>69</v>
      </c>
      <c r="M34" s="29" t="s">
        <v>69</v>
      </c>
      <c r="N34" s="30" t="s">
        <v>69</v>
      </c>
      <c r="O34" s="30" t="s">
        <v>69</v>
      </c>
      <c r="P34" s="30" t="s">
        <v>360</v>
      </c>
      <c r="Q34" s="30" t="s">
        <v>69</v>
      </c>
      <c r="R34" s="32" t="s">
        <v>69</v>
      </c>
      <c r="S34" s="29">
        <v>57944.1</v>
      </c>
      <c r="T34" s="29">
        <v>55748.6</v>
      </c>
      <c r="U34" s="30">
        <v>60008.4</v>
      </c>
      <c r="V34" s="30"/>
      <c r="W34" s="30"/>
      <c r="X34" s="33"/>
    </row>
    <row r="35" spans="2:24" ht="12.75" customHeight="1" thickBot="1" x14ac:dyDescent="0.25">
      <c r="B35" s="917"/>
      <c r="C35" s="115">
        <v>2024</v>
      </c>
      <c r="D35" s="35" t="s">
        <v>69</v>
      </c>
      <c r="E35" s="35">
        <v>58437.5</v>
      </c>
      <c r="F35" s="35">
        <v>55792.5</v>
      </c>
      <c r="G35" s="36">
        <v>60290.400000000001</v>
      </c>
      <c r="H35" s="36">
        <v>64444.6</v>
      </c>
      <c r="I35" s="36">
        <v>67150.8</v>
      </c>
      <c r="J35" s="37">
        <v>60262.3</v>
      </c>
      <c r="K35" s="35" t="s">
        <v>360</v>
      </c>
      <c r="L35" s="35" t="s">
        <v>69</v>
      </c>
      <c r="M35" s="35" t="s">
        <v>69</v>
      </c>
      <c r="N35" s="36" t="s">
        <v>69</v>
      </c>
      <c r="O35" s="36" t="s">
        <v>69</v>
      </c>
      <c r="P35" s="36" t="s">
        <v>360</v>
      </c>
      <c r="Q35" s="36" t="s">
        <v>69</v>
      </c>
      <c r="R35" s="38" t="s">
        <v>69</v>
      </c>
      <c r="S35" s="35">
        <v>58414.400000000001</v>
      </c>
      <c r="T35" s="35">
        <v>55754.1</v>
      </c>
      <c r="U35" s="36">
        <v>60280.6</v>
      </c>
      <c r="V35" s="36">
        <v>64846</v>
      </c>
      <c r="W35" s="36">
        <v>67150.8</v>
      </c>
      <c r="X35" s="39">
        <v>60380.1</v>
      </c>
    </row>
    <row r="36" spans="2:24" ht="12.75" customHeight="1" x14ac:dyDescent="0.2">
      <c r="B36" s="913" t="s">
        <v>229</v>
      </c>
      <c r="C36" s="114">
        <v>2011</v>
      </c>
      <c r="D36" s="29" t="s">
        <v>69</v>
      </c>
      <c r="E36" s="29">
        <v>30199.3</v>
      </c>
      <c r="F36" s="29">
        <v>38540.9</v>
      </c>
      <c r="G36" s="30">
        <v>34910.9</v>
      </c>
      <c r="H36" s="30">
        <v>38605.300000000003</v>
      </c>
      <c r="I36" s="30">
        <v>40091</v>
      </c>
      <c r="J36" s="31">
        <v>37870</v>
      </c>
      <c r="K36" s="29" t="s">
        <v>360</v>
      </c>
      <c r="L36" s="29">
        <v>33046.9</v>
      </c>
      <c r="M36" s="29">
        <v>39834.699999999997</v>
      </c>
      <c r="N36" s="30">
        <v>43056.9</v>
      </c>
      <c r="O36" s="30">
        <v>41368</v>
      </c>
      <c r="P36" s="30">
        <v>43781.1</v>
      </c>
      <c r="Q36" s="30">
        <v>41283.199999999997</v>
      </c>
      <c r="R36" s="32" t="s">
        <v>69</v>
      </c>
      <c r="S36" s="29">
        <v>30404.3</v>
      </c>
      <c r="T36" s="29">
        <v>39195.300000000003</v>
      </c>
      <c r="U36" s="30">
        <v>36989.699999999997</v>
      </c>
      <c r="V36" s="30">
        <v>39616.9</v>
      </c>
      <c r="W36" s="30">
        <v>41625.1</v>
      </c>
      <c r="X36" s="33">
        <v>39070.300000000003</v>
      </c>
    </row>
    <row r="37" spans="2:24" ht="12.75" customHeight="1" x14ac:dyDescent="0.2">
      <c r="B37" s="915"/>
      <c r="C37" s="114">
        <v>2012</v>
      </c>
      <c r="D37" s="29" t="s">
        <v>69</v>
      </c>
      <c r="E37" s="29">
        <v>31880</v>
      </c>
      <c r="F37" s="29">
        <v>39794.6</v>
      </c>
      <c r="G37" s="30">
        <v>35699.1</v>
      </c>
      <c r="H37" s="30">
        <v>38899.5</v>
      </c>
      <c r="I37" s="30">
        <v>41478.300000000003</v>
      </c>
      <c r="J37" s="31">
        <v>38504.5</v>
      </c>
      <c r="K37" s="29" t="s">
        <v>360</v>
      </c>
      <c r="L37" s="29">
        <v>37411.199999999997</v>
      </c>
      <c r="M37" s="29">
        <v>40552.800000000003</v>
      </c>
      <c r="N37" s="30">
        <v>43286.2</v>
      </c>
      <c r="O37" s="30">
        <v>41340.199999999997</v>
      </c>
      <c r="P37" s="30">
        <v>44491.5</v>
      </c>
      <c r="Q37" s="30">
        <v>41335.800000000003</v>
      </c>
      <c r="R37" s="32" t="s">
        <v>69</v>
      </c>
      <c r="S37" s="29">
        <v>32547.5</v>
      </c>
      <c r="T37" s="29">
        <v>40198.300000000003</v>
      </c>
      <c r="U37" s="30">
        <v>37405.800000000003</v>
      </c>
      <c r="V37" s="30">
        <v>39779.300000000003</v>
      </c>
      <c r="W37" s="30">
        <v>42609.8</v>
      </c>
      <c r="X37" s="33">
        <v>39502.699999999997</v>
      </c>
    </row>
    <row r="38" spans="2:24" ht="12.75" customHeight="1" x14ac:dyDescent="0.2">
      <c r="B38" s="915"/>
      <c r="C38" s="114">
        <v>2013</v>
      </c>
      <c r="D38" s="29" t="s">
        <v>69</v>
      </c>
      <c r="E38" s="29">
        <v>31867.200000000001</v>
      </c>
      <c r="F38" s="29">
        <v>37792.5</v>
      </c>
      <c r="G38" s="30">
        <v>36220.1</v>
      </c>
      <c r="H38" s="30">
        <v>39878</v>
      </c>
      <c r="I38" s="30">
        <v>43072.1</v>
      </c>
      <c r="J38" s="31">
        <v>39412.800000000003</v>
      </c>
      <c r="K38" s="29" t="s">
        <v>360</v>
      </c>
      <c r="L38" s="29">
        <v>37313.800000000003</v>
      </c>
      <c r="M38" s="29">
        <v>40934</v>
      </c>
      <c r="N38" s="30">
        <v>39909.599999999999</v>
      </c>
      <c r="O38" s="30">
        <v>42398.1</v>
      </c>
      <c r="P38" s="30">
        <v>44799</v>
      </c>
      <c r="Q38" s="30">
        <v>42344.800000000003</v>
      </c>
      <c r="R38" s="32" t="s">
        <v>69</v>
      </c>
      <c r="S38" s="29">
        <v>32501.7</v>
      </c>
      <c r="T38" s="29">
        <v>39491.800000000003</v>
      </c>
      <c r="U38" s="30">
        <v>36832.400000000001</v>
      </c>
      <c r="V38" s="30">
        <v>40767</v>
      </c>
      <c r="W38" s="30">
        <v>43805.8</v>
      </c>
      <c r="X38" s="33">
        <v>40422.400000000001</v>
      </c>
    </row>
    <row r="39" spans="2:24" ht="12.75" customHeight="1" x14ac:dyDescent="0.2">
      <c r="B39" s="915"/>
      <c r="C39" s="114">
        <v>2014</v>
      </c>
      <c r="D39" s="29" t="s">
        <v>69</v>
      </c>
      <c r="E39" s="29">
        <v>32667.1</v>
      </c>
      <c r="F39" s="29">
        <v>37500.199999999997</v>
      </c>
      <c r="G39" s="30">
        <v>36376.300000000003</v>
      </c>
      <c r="H39" s="30">
        <v>40739.300000000003</v>
      </c>
      <c r="I39" s="30">
        <v>43529.599999999999</v>
      </c>
      <c r="J39" s="31">
        <v>40319.199999999997</v>
      </c>
      <c r="K39" s="29" t="s">
        <v>69</v>
      </c>
      <c r="L39" s="29">
        <v>38712.9</v>
      </c>
      <c r="M39" s="29">
        <v>41920</v>
      </c>
      <c r="N39" s="30">
        <v>41843.9</v>
      </c>
      <c r="O39" s="30">
        <v>43535.4</v>
      </c>
      <c r="P39" s="30">
        <v>46988.7</v>
      </c>
      <c r="Q39" s="30">
        <v>43521.8</v>
      </c>
      <c r="R39" s="32" t="s">
        <v>69</v>
      </c>
      <c r="S39" s="29">
        <v>33391.1</v>
      </c>
      <c r="T39" s="29">
        <v>39586.5</v>
      </c>
      <c r="U39" s="30">
        <v>37714.9</v>
      </c>
      <c r="V39" s="30">
        <v>41716.5</v>
      </c>
      <c r="W39" s="30">
        <v>44928.1</v>
      </c>
      <c r="X39" s="33">
        <v>41416.5</v>
      </c>
    </row>
    <row r="40" spans="2:24" ht="12.75" customHeight="1" x14ac:dyDescent="0.2">
      <c r="B40" s="915"/>
      <c r="C40" s="114">
        <v>2015</v>
      </c>
      <c r="D40" s="29" t="s">
        <v>69</v>
      </c>
      <c r="E40" s="29">
        <v>33113.300000000003</v>
      </c>
      <c r="F40" s="29">
        <v>37556.9</v>
      </c>
      <c r="G40" s="30">
        <v>37892.1</v>
      </c>
      <c r="H40" s="30">
        <v>42367.6</v>
      </c>
      <c r="I40" s="30">
        <v>44457.3</v>
      </c>
      <c r="J40" s="31">
        <v>41885.800000000003</v>
      </c>
      <c r="K40" s="29" t="s">
        <v>360</v>
      </c>
      <c r="L40" s="29">
        <v>40134.199999999997</v>
      </c>
      <c r="M40" s="29">
        <v>42746.9</v>
      </c>
      <c r="N40" s="30">
        <v>41806.300000000003</v>
      </c>
      <c r="O40" s="30">
        <v>45140.4</v>
      </c>
      <c r="P40" s="30">
        <v>47814.3</v>
      </c>
      <c r="Q40" s="30">
        <v>45074.6</v>
      </c>
      <c r="R40" s="32" t="s">
        <v>69</v>
      </c>
      <c r="S40" s="29">
        <v>34023.699999999997</v>
      </c>
      <c r="T40" s="29">
        <v>39896.6</v>
      </c>
      <c r="U40" s="30">
        <v>38869.599999999999</v>
      </c>
      <c r="V40" s="30">
        <v>43340.4</v>
      </c>
      <c r="W40" s="30">
        <v>45729.9</v>
      </c>
      <c r="X40" s="33">
        <v>42982.400000000001</v>
      </c>
    </row>
    <row r="41" spans="2:24" ht="12.75" customHeight="1" x14ac:dyDescent="0.2">
      <c r="B41" s="915"/>
      <c r="C41" s="114">
        <v>2016</v>
      </c>
      <c r="D41" s="29" t="s">
        <v>69</v>
      </c>
      <c r="E41" s="29">
        <v>35219.699999999997</v>
      </c>
      <c r="F41" s="29">
        <v>40944.300000000003</v>
      </c>
      <c r="G41" s="30">
        <v>40904.9</v>
      </c>
      <c r="H41" s="30">
        <v>45021.9</v>
      </c>
      <c r="I41" s="30">
        <v>48228.7</v>
      </c>
      <c r="J41" s="31">
        <v>44544.1</v>
      </c>
      <c r="K41" s="29" t="s">
        <v>360</v>
      </c>
      <c r="L41" s="29">
        <v>42409.599999999999</v>
      </c>
      <c r="M41" s="29">
        <v>47454.400000000001</v>
      </c>
      <c r="N41" s="30">
        <v>46385.5</v>
      </c>
      <c r="O41" s="30">
        <v>47559</v>
      </c>
      <c r="P41" s="30">
        <v>50569.9</v>
      </c>
      <c r="Q41" s="30">
        <v>47569.8</v>
      </c>
      <c r="R41" s="32" t="s">
        <v>69</v>
      </c>
      <c r="S41" s="29">
        <v>35964.5</v>
      </c>
      <c r="T41" s="29">
        <v>43600</v>
      </c>
      <c r="U41" s="30">
        <v>42211.5</v>
      </c>
      <c r="V41" s="30">
        <v>45913</v>
      </c>
      <c r="W41" s="30">
        <v>49136.2</v>
      </c>
      <c r="X41" s="33">
        <v>45581.5</v>
      </c>
    </row>
    <row r="42" spans="2:24" ht="12.75" customHeight="1" x14ac:dyDescent="0.2">
      <c r="B42" s="915"/>
      <c r="C42" s="114">
        <v>2017</v>
      </c>
      <c r="D42" s="29" t="s">
        <v>69</v>
      </c>
      <c r="E42" s="29">
        <v>39301</v>
      </c>
      <c r="F42" s="29">
        <v>43805.2</v>
      </c>
      <c r="G42" s="30">
        <v>41613.800000000003</v>
      </c>
      <c r="H42" s="30">
        <v>48616.800000000003</v>
      </c>
      <c r="I42" s="30">
        <v>54966.6</v>
      </c>
      <c r="J42" s="31">
        <v>48174.1</v>
      </c>
      <c r="K42" s="29" t="s">
        <v>360</v>
      </c>
      <c r="L42" s="29">
        <v>45056.6</v>
      </c>
      <c r="M42" s="29">
        <v>50507.9</v>
      </c>
      <c r="N42" s="30">
        <v>48480.9</v>
      </c>
      <c r="O42" s="30">
        <v>51113.5</v>
      </c>
      <c r="P42" s="30">
        <v>55202.1</v>
      </c>
      <c r="Q42" s="30">
        <v>51105.7</v>
      </c>
      <c r="R42" s="32" t="s">
        <v>69</v>
      </c>
      <c r="S42" s="29">
        <v>40103.4</v>
      </c>
      <c r="T42" s="29">
        <v>46327</v>
      </c>
      <c r="U42" s="30">
        <v>43468.9</v>
      </c>
      <c r="V42" s="30">
        <v>49486.1</v>
      </c>
      <c r="W42" s="30">
        <v>55069.7</v>
      </c>
      <c r="X42" s="33">
        <v>49177.3</v>
      </c>
    </row>
    <row r="43" spans="2:24" ht="12.75" customHeight="1" x14ac:dyDescent="0.2">
      <c r="B43" s="915"/>
      <c r="C43" s="114">
        <v>2018</v>
      </c>
      <c r="D43" s="29" t="s">
        <v>69</v>
      </c>
      <c r="E43" s="29">
        <v>42510.6</v>
      </c>
      <c r="F43" s="29">
        <v>45576.7</v>
      </c>
      <c r="G43" s="30">
        <v>46218.7</v>
      </c>
      <c r="H43" s="30">
        <v>53183</v>
      </c>
      <c r="I43" s="30">
        <v>60037.8</v>
      </c>
      <c r="J43" s="31">
        <v>52724.1</v>
      </c>
      <c r="K43" s="29" t="s">
        <v>360</v>
      </c>
      <c r="L43" s="29">
        <v>48604.9</v>
      </c>
      <c r="M43" s="29">
        <v>52381</v>
      </c>
      <c r="N43" s="30">
        <v>49813</v>
      </c>
      <c r="O43" s="30">
        <v>56368.3</v>
      </c>
      <c r="P43" s="30">
        <v>60166.9</v>
      </c>
      <c r="Q43" s="30">
        <v>56223.6</v>
      </c>
      <c r="R43" s="32" t="s">
        <v>69</v>
      </c>
      <c r="S43" s="29">
        <v>43561.5</v>
      </c>
      <c r="T43" s="29">
        <v>47827.6</v>
      </c>
      <c r="U43" s="30">
        <v>47308.7</v>
      </c>
      <c r="V43" s="30">
        <v>54265.1</v>
      </c>
      <c r="W43" s="30">
        <v>60092</v>
      </c>
      <c r="X43" s="33">
        <v>53898.6</v>
      </c>
    </row>
    <row r="44" spans="2:24" ht="12.75" customHeight="1" x14ac:dyDescent="0.2">
      <c r="B44" s="915"/>
      <c r="C44" s="114">
        <v>2019</v>
      </c>
      <c r="D44" s="29" t="s">
        <v>69</v>
      </c>
      <c r="E44" s="29">
        <v>49285.9</v>
      </c>
      <c r="F44" s="29">
        <v>53178.7</v>
      </c>
      <c r="G44" s="30">
        <v>51900.1</v>
      </c>
      <c r="H44" s="30">
        <v>61022.6</v>
      </c>
      <c r="I44" s="30">
        <v>66941.3</v>
      </c>
      <c r="J44" s="31">
        <v>60431</v>
      </c>
      <c r="K44" s="29" t="s">
        <v>360</v>
      </c>
      <c r="L44" s="29">
        <v>59049</v>
      </c>
      <c r="M44" s="29">
        <v>58143.6</v>
      </c>
      <c r="N44" s="30">
        <v>57405</v>
      </c>
      <c r="O44" s="30">
        <v>63757.2</v>
      </c>
      <c r="P44" s="30">
        <v>65902.399999999994</v>
      </c>
      <c r="Q44" s="30">
        <v>63590.9</v>
      </c>
      <c r="R44" s="32" t="s">
        <v>69</v>
      </c>
      <c r="S44" s="29">
        <v>50953.7</v>
      </c>
      <c r="T44" s="29">
        <v>54902.2</v>
      </c>
      <c r="U44" s="30">
        <v>53550.9</v>
      </c>
      <c r="V44" s="30">
        <v>61939.6</v>
      </c>
      <c r="W44" s="30">
        <v>66518</v>
      </c>
      <c r="X44" s="33">
        <v>61477</v>
      </c>
    </row>
    <row r="45" spans="2:24" ht="12.75" customHeight="1" x14ac:dyDescent="0.2">
      <c r="B45" s="915"/>
      <c r="C45" s="114">
        <v>2020</v>
      </c>
      <c r="D45" s="29" t="s">
        <v>69</v>
      </c>
      <c r="E45" s="29">
        <v>52745.7</v>
      </c>
      <c r="F45" s="29">
        <v>58488.3</v>
      </c>
      <c r="G45" s="30">
        <v>58694.8</v>
      </c>
      <c r="H45" s="30">
        <v>67378.399999999994</v>
      </c>
      <c r="I45" s="30">
        <v>73269.2</v>
      </c>
      <c r="J45" s="31">
        <v>66670.2</v>
      </c>
      <c r="K45" s="29" t="s">
        <v>360</v>
      </c>
      <c r="L45" s="29">
        <v>64268.3</v>
      </c>
      <c r="M45" s="29">
        <v>62329</v>
      </c>
      <c r="N45" s="30">
        <v>63851.7</v>
      </c>
      <c r="O45" s="30">
        <v>70138</v>
      </c>
      <c r="P45" s="30">
        <v>72365</v>
      </c>
      <c r="Q45" s="30">
        <v>69959</v>
      </c>
      <c r="R45" s="32" t="s">
        <v>69</v>
      </c>
      <c r="S45" s="29">
        <v>54674.9</v>
      </c>
      <c r="T45" s="29">
        <v>59519.199999999997</v>
      </c>
      <c r="U45" s="30">
        <v>60202.1</v>
      </c>
      <c r="V45" s="30">
        <v>68302.100000000006</v>
      </c>
      <c r="W45" s="30">
        <v>72925.5</v>
      </c>
      <c r="X45" s="33">
        <v>67752.3</v>
      </c>
    </row>
    <row r="46" spans="2:24" ht="12.75" customHeight="1" x14ac:dyDescent="0.2">
      <c r="B46" s="915"/>
      <c r="C46" s="114">
        <v>2021</v>
      </c>
      <c r="D46" s="29" t="s">
        <v>69</v>
      </c>
      <c r="E46" s="29">
        <v>59105.9</v>
      </c>
      <c r="F46" s="29">
        <v>64608.800000000003</v>
      </c>
      <c r="G46" s="30">
        <v>62211.8</v>
      </c>
      <c r="H46" s="30">
        <v>74313.399999999994</v>
      </c>
      <c r="I46" s="30">
        <v>81666.600000000006</v>
      </c>
      <c r="J46" s="31">
        <v>73539.8</v>
      </c>
      <c r="K46" s="29" t="s">
        <v>360</v>
      </c>
      <c r="L46" s="29">
        <v>71489.600000000006</v>
      </c>
      <c r="M46" s="29">
        <v>70438.7</v>
      </c>
      <c r="N46" s="30">
        <v>68700.600000000006</v>
      </c>
      <c r="O46" s="30">
        <v>77323.399999999994</v>
      </c>
      <c r="P46" s="30">
        <v>79368.100000000006</v>
      </c>
      <c r="Q46" s="30">
        <v>77096.7</v>
      </c>
      <c r="R46" s="32" t="s">
        <v>69</v>
      </c>
      <c r="S46" s="29">
        <v>61369.5</v>
      </c>
      <c r="T46" s="29">
        <v>66318.100000000006</v>
      </c>
      <c r="U46" s="30">
        <v>64007.3</v>
      </c>
      <c r="V46" s="30">
        <v>75309.5</v>
      </c>
      <c r="W46" s="30">
        <v>80760</v>
      </c>
      <c r="X46" s="33">
        <v>74700</v>
      </c>
    </row>
    <row r="47" spans="2:24" ht="12.75" customHeight="1" x14ac:dyDescent="0.2">
      <c r="B47" s="915"/>
      <c r="C47" s="114">
        <v>2022</v>
      </c>
      <c r="D47" s="29" t="s">
        <v>69</v>
      </c>
      <c r="E47" s="29">
        <v>58244.800000000003</v>
      </c>
      <c r="F47" s="29">
        <v>64294.5</v>
      </c>
      <c r="G47" s="30">
        <v>61795</v>
      </c>
      <c r="H47" s="30">
        <v>75635</v>
      </c>
      <c r="I47" s="30">
        <v>82258.899999999994</v>
      </c>
      <c r="J47" s="31">
        <v>74559.3</v>
      </c>
      <c r="K47" s="29" t="s">
        <v>360</v>
      </c>
      <c r="L47" s="29">
        <v>72458.7</v>
      </c>
      <c r="M47" s="29">
        <v>69912.600000000006</v>
      </c>
      <c r="N47" s="30">
        <v>67959.399999999994</v>
      </c>
      <c r="O47" s="30">
        <v>80095.899999999994</v>
      </c>
      <c r="P47" s="30">
        <v>86272.9</v>
      </c>
      <c r="Q47" s="30">
        <v>79851</v>
      </c>
      <c r="R47" s="32" t="s">
        <v>69</v>
      </c>
      <c r="S47" s="29">
        <v>60420</v>
      </c>
      <c r="T47" s="29">
        <v>65913.3</v>
      </c>
      <c r="U47" s="30">
        <v>63374.7</v>
      </c>
      <c r="V47" s="30">
        <v>77064.399999999994</v>
      </c>
      <c r="W47" s="30">
        <v>83881.399999999994</v>
      </c>
      <c r="X47" s="33">
        <v>76223</v>
      </c>
    </row>
    <row r="48" spans="2:24" ht="12.75" customHeight="1" x14ac:dyDescent="0.2">
      <c r="B48" s="915"/>
      <c r="C48" s="114">
        <v>2023</v>
      </c>
      <c r="D48" s="29" t="s">
        <v>69</v>
      </c>
      <c r="E48" s="29">
        <v>58868.9</v>
      </c>
      <c r="F48" s="29">
        <v>65182.3</v>
      </c>
      <c r="G48" s="30">
        <v>63089.3</v>
      </c>
      <c r="H48" s="30">
        <v>77682.600000000006</v>
      </c>
      <c r="I48" s="30">
        <v>84413</v>
      </c>
      <c r="J48" s="31">
        <v>76520.899999999994</v>
      </c>
      <c r="K48" s="29" t="s">
        <v>360</v>
      </c>
      <c r="L48" s="29">
        <v>76585.5</v>
      </c>
      <c r="M48" s="29">
        <v>67702.600000000006</v>
      </c>
      <c r="N48" s="30">
        <v>72644.7</v>
      </c>
      <c r="O48" s="30">
        <v>81975.100000000006</v>
      </c>
      <c r="P48" s="30">
        <v>86287.8</v>
      </c>
      <c r="Q48" s="30">
        <v>81723.8</v>
      </c>
      <c r="R48" s="32" t="s">
        <v>69</v>
      </c>
      <c r="S48" s="29">
        <v>61410.6</v>
      </c>
      <c r="T48" s="29">
        <v>65918.3</v>
      </c>
      <c r="U48" s="30">
        <v>65592.100000000006</v>
      </c>
      <c r="V48" s="30"/>
      <c r="W48" s="30"/>
      <c r="X48" s="33"/>
    </row>
    <row r="49" spans="2:24" ht="12.75" customHeight="1" thickBot="1" x14ac:dyDescent="0.25">
      <c r="B49" s="917"/>
      <c r="C49" s="115">
        <v>2024</v>
      </c>
      <c r="D49" s="35" t="s">
        <v>69</v>
      </c>
      <c r="E49" s="35">
        <v>59874.9</v>
      </c>
      <c r="F49" s="35">
        <v>66657.2</v>
      </c>
      <c r="G49" s="36">
        <v>64514.8</v>
      </c>
      <c r="H49" s="36">
        <v>78344.800000000003</v>
      </c>
      <c r="I49" s="36">
        <v>82976.100000000006</v>
      </c>
      <c r="J49" s="37">
        <v>77148.800000000003</v>
      </c>
      <c r="K49" s="35" t="s">
        <v>360</v>
      </c>
      <c r="L49" s="35">
        <v>80437.7</v>
      </c>
      <c r="M49" s="35">
        <v>69784.399999999994</v>
      </c>
      <c r="N49" s="36">
        <v>76730.100000000006</v>
      </c>
      <c r="O49" s="36">
        <v>83386.5</v>
      </c>
      <c r="P49" s="36">
        <v>88201.9</v>
      </c>
      <c r="Q49" s="36">
        <v>83240.899999999994</v>
      </c>
      <c r="R49" s="38" t="s">
        <v>69</v>
      </c>
      <c r="S49" s="35">
        <v>62835.4</v>
      </c>
      <c r="T49" s="35">
        <v>67576.7</v>
      </c>
      <c r="U49" s="36">
        <v>67257.5</v>
      </c>
      <c r="V49" s="36">
        <v>79909</v>
      </c>
      <c r="W49" s="36">
        <v>85340.5</v>
      </c>
      <c r="X49" s="39">
        <v>79005.399999999994</v>
      </c>
    </row>
    <row r="50" spans="2:24" ht="12.75" customHeight="1" x14ac:dyDescent="0.2">
      <c r="B50" s="913" t="s">
        <v>230</v>
      </c>
      <c r="C50" s="114">
        <v>2011</v>
      </c>
      <c r="D50" s="29" t="s">
        <v>69</v>
      </c>
      <c r="E50" s="29">
        <v>33511.4</v>
      </c>
      <c r="F50" s="29" t="s">
        <v>69</v>
      </c>
      <c r="G50" s="30">
        <v>37069.800000000003</v>
      </c>
      <c r="H50" s="30">
        <v>42047.8</v>
      </c>
      <c r="I50" s="30">
        <v>47941.5</v>
      </c>
      <c r="J50" s="31">
        <v>41670.800000000003</v>
      </c>
      <c r="K50" s="29" t="s">
        <v>69</v>
      </c>
      <c r="L50" s="29">
        <v>35425.5</v>
      </c>
      <c r="M50" s="29" t="s">
        <v>69</v>
      </c>
      <c r="N50" s="30">
        <v>41242.5</v>
      </c>
      <c r="O50" s="30">
        <v>44173.7</v>
      </c>
      <c r="P50" s="30">
        <v>46122.3</v>
      </c>
      <c r="Q50" s="30">
        <v>43642.5</v>
      </c>
      <c r="R50" s="32" t="s">
        <v>69</v>
      </c>
      <c r="S50" s="29">
        <v>34736.199999999997</v>
      </c>
      <c r="T50" s="29" t="s">
        <v>69</v>
      </c>
      <c r="U50" s="30">
        <v>39323.5</v>
      </c>
      <c r="V50" s="30">
        <v>43227.7</v>
      </c>
      <c r="W50" s="30">
        <v>46763.6</v>
      </c>
      <c r="X50" s="33">
        <v>42779.199999999997</v>
      </c>
    </row>
    <row r="51" spans="2:24" ht="12.75" customHeight="1" x14ac:dyDescent="0.2">
      <c r="B51" s="915"/>
      <c r="C51" s="114">
        <v>2012</v>
      </c>
      <c r="D51" s="29" t="s">
        <v>69</v>
      </c>
      <c r="E51" s="29">
        <v>34690.699999999997</v>
      </c>
      <c r="F51" s="29" t="s">
        <v>69</v>
      </c>
      <c r="G51" s="30">
        <v>37605.599999999999</v>
      </c>
      <c r="H51" s="30">
        <v>43026.2</v>
      </c>
      <c r="I51" s="30">
        <v>47900.4</v>
      </c>
      <c r="J51" s="31">
        <v>42476.2</v>
      </c>
      <c r="K51" s="29" t="s">
        <v>69</v>
      </c>
      <c r="L51" s="29">
        <v>36106.199999999997</v>
      </c>
      <c r="M51" s="29" t="s">
        <v>69</v>
      </c>
      <c r="N51" s="30">
        <v>40317</v>
      </c>
      <c r="O51" s="30">
        <v>43831.5</v>
      </c>
      <c r="P51" s="30">
        <v>47002.7</v>
      </c>
      <c r="Q51" s="30">
        <v>43489.9</v>
      </c>
      <c r="R51" s="32" t="s">
        <v>69</v>
      </c>
      <c r="S51" s="29">
        <v>35463.599999999999</v>
      </c>
      <c r="T51" s="29" t="s">
        <v>69</v>
      </c>
      <c r="U51" s="30">
        <v>39041</v>
      </c>
      <c r="V51" s="30">
        <v>43492</v>
      </c>
      <c r="W51" s="30">
        <v>47295.3</v>
      </c>
      <c r="X51" s="33">
        <v>43062.1</v>
      </c>
    </row>
    <row r="52" spans="2:24" ht="12.75" customHeight="1" x14ac:dyDescent="0.2">
      <c r="B52" s="915"/>
      <c r="C52" s="114">
        <v>2013</v>
      </c>
      <c r="D52" s="29" t="s">
        <v>69</v>
      </c>
      <c r="E52" s="29">
        <v>35898.199999999997</v>
      </c>
      <c r="F52" s="29" t="s">
        <v>69</v>
      </c>
      <c r="G52" s="30">
        <v>38260</v>
      </c>
      <c r="H52" s="30">
        <v>43820.4</v>
      </c>
      <c r="I52" s="30">
        <v>46503.5</v>
      </c>
      <c r="J52" s="31">
        <v>43280.6</v>
      </c>
      <c r="K52" s="29" t="s">
        <v>69</v>
      </c>
      <c r="L52" s="29">
        <v>37222.9</v>
      </c>
      <c r="M52" s="29" t="s">
        <v>69</v>
      </c>
      <c r="N52" s="30">
        <v>38830.5</v>
      </c>
      <c r="O52" s="30">
        <v>45185.8</v>
      </c>
      <c r="P52" s="30">
        <v>47525.7</v>
      </c>
      <c r="Q52" s="30">
        <v>44674.8</v>
      </c>
      <c r="R52" s="32">
        <v>38890.300000000003</v>
      </c>
      <c r="S52" s="29">
        <v>36631.5</v>
      </c>
      <c r="T52" s="29" t="s">
        <v>69</v>
      </c>
      <c r="U52" s="30">
        <v>38604.5</v>
      </c>
      <c r="V52" s="30">
        <v>44611.5</v>
      </c>
      <c r="W52" s="30">
        <v>47193.5</v>
      </c>
      <c r="X52" s="33">
        <v>44094.8</v>
      </c>
    </row>
    <row r="53" spans="2:24" ht="12.75" customHeight="1" x14ac:dyDescent="0.2">
      <c r="B53" s="915"/>
      <c r="C53" s="114">
        <v>2014</v>
      </c>
      <c r="D53" s="29" t="s">
        <v>360</v>
      </c>
      <c r="E53" s="29">
        <v>35418.699999999997</v>
      </c>
      <c r="F53" s="29" t="s">
        <v>360</v>
      </c>
      <c r="G53" s="30">
        <v>38592</v>
      </c>
      <c r="H53" s="30">
        <v>45329.7</v>
      </c>
      <c r="I53" s="30">
        <v>46560.9</v>
      </c>
      <c r="J53" s="31">
        <v>44725.2</v>
      </c>
      <c r="K53" s="29" t="s">
        <v>69</v>
      </c>
      <c r="L53" s="29">
        <v>36942.300000000003</v>
      </c>
      <c r="M53" s="29" t="s">
        <v>69</v>
      </c>
      <c r="N53" s="30">
        <v>39399.300000000003</v>
      </c>
      <c r="O53" s="30">
        <v>46240.6</v>
      </c>
      <c r="P53" s="30">
        <v>48983.199999999997</v>
      </c>
      <c r="Q53" s="30">
        <v>45709.7</v>
      </c>
      <c r="R53" s="32" t="s">
        <v>69</v>
      </c>
      <c r="S53" s="29">
        <v>36300.300000000003</v>
      </c>
      <c r="T53" s="29" t="s">
        <v>69</v>
      </c>
      <c r="U53" s="30">
        <v>39056.800000000003</v>
      </c>
      <c r="V53" s="30">
        <v>45852</v>
      </c>
      <c r="W53" s="30">
        <v>48196.3</v>
      </c>
      <c r="X53" s="33">
        <v>45295.4</v>
      </c>
    </row>
    <row r="54" spans="2:24" ht="12.75" customHeight="1" x14ac:dyDescent="0.2">
      <c r="B54" s="915"/>
      <c r="C54" s="114">
        <v>2015</v>
      </c>
      <c r="D54" s="29" t="s">
        <v>360</v>
      </c>
      <c r="E54" s="29">
        <v>38619.300000000003</v>
      </c>
      <c r="F54" s="29" t="s">
        <v>360</v>
      </c>
      <c r="G54" s="30">
        <v>38349.599999999999</v>
      </c>
      <c r="H54" s="30">
        <v>46699.3</v>
      </c>
      <c r="I54" s="30">
        <v>50308.1</v>
      </c>
      <c r="J54" s="31">
        <v>46318.7</v>
      </c>
      <c r="K54" s="29" t="s">
        <v>360</v>
      </c>
      <c r="L54" s="29">
        <v>37876.699999999997</v>
      </c>
      <c r="M54" s="29" t="s">
        <v>69</v>
      </c>
      <c r="N54" s="30">
        <v>40431.699999999997</v>
      </c>
      <c r="O54" s="30">
        <v>47865.8</v>
      </c>
      <c r="P54" s="30">
        <v>52246.400000000001</v>
      </c>
      <c r="Q54" s="30">
        <v>47437.4</v>
      </c>
      <c r="R54" s="32" t="s">
        <v>69</v>
      </c>
      <c r="S54" s="29">
        <v>38151.4</v>
      </c>
      <c r="T54" s="29" t="s">
        <v>69</v>
      </c>
      <c r="U54" s="30">
        <v>39535.300000000003</v>
      </c>
      <c r="V54" s="30">
        <v>47363.9</v>
      </c>
      <c r="W54" s="30">
        <v>51629.4</v>
      </c>
      <c r="X54" s="33">
        <v>46964.1</v>
      </c>
    </row>
    <row r="55" spans="2:24" ht="12.75" customHeight="1" x14ac:dyDescent="0.2">
      <c r="B55" s="915"/>
      <c r="C55" s="114">
        <v>2016</v>
      </c>
      <c r="D55" s="29" t="s">
        <v>360</v>
      </c>
      <c r="E55" s="29">
        <v>38269.9</v>
      </c>
      <c r="F55" s="29" t="s">
        <v>69</v>
      </c>
      <c r="G55" s="30">
        <v>39536.5</v>
      </c>
      <c r="H55" s="30">
        <v>49275.9</v>
      </c>
      <c r="I55" s="30">
        <v>47701.599999999999</v>
      </c>
      <c r="J55" s="31">
        <v>48575.9</v>
      </c>
      <c r="K55" s="29" t="s">
        <v>360</v>
      </c>
      <c r="L55" s="29">
        <v>38012.699999999997</v>
      </c>
      <c r="M55" s="29" t="s">
        <v>69</v>
      </c>
      <c r="N55" s="30">
        <v>40423.9</v>
      </c>
      <c r="O55" s="30">
        <v>50445.9</v>
      </c>
      <c r="P55" s="30">
        <v>55120.800000000003</v>
      </c>
      <c r="Q55" s="30">
        <v>49897.2</v>
      </c>
      <c r="R55" s="32" t="s">
        <v>69</v>
      </c>
      <c r="S55" s="29">
        <v>38121.5</v>
      </c>
      <c r="T55" s="29">
        <v>43278.400000000001</v>
      </c>
      <c r="U55" s="30">
        <v>40056.9</v>
      </c>
      <c r="V55" s="30">
        <v>49939</v>
      </c>
      <c r="W55" s="30">
        <v>52400.4</v>
      </c>
      <c r="X55" s="33">
        <v>49330.7</v>
      </c>
    </row>
    <row r="56" spans="2:24" ht="12.75" customHeight="1" x14ac:dyDescent="0.2">
      <c r="B56" s="915"/>
      <c r="C56" s="114">
        <v>2017</v>
      </c>
      <c r="D56" s="29" t="s">
        <v>360</v>
      </c>
      <c r="E56" s="29">
        <v>40863</v>
      </c>
      <c r="F56" s="29" t="s">
        <v>360</v>
      </c>
      <c r="G56" s="30">
        <v>43433.1</v>
      </c>
      <c r="H56" s="30">
        <v>52094.8</v>
      </c>
      <c r="I56" s="30">
        <v>51612.3</v>
      </c>
      <c r="J56" s="31">
        <v>51494.5</v>
      </c>
      <c r="K56" s="29" t="s">
        <v>360</v>
      </c>
      <c r="L56" s="29">
        <v>43337</v>
      </c>
      <c r="M56" s="29" t="s">
        <v>69</v>
      </c>
      <c r="N56" s="30">
        <v>44624.9</v>
      </c>
      <c r="O56" s="30">
        <v>53836.4</v>
      </c>
      <c r="P56" s="30">
        <v>58453.2</v>
      </c>
      <c r="Q56" s="30">
        <v>53404.2</v>
      </c>
      <c r="R56" s="32" t="s">
        <v>69</v>
      </c>
      <c r="S56" s="29">
        <v>42288</v>
      </c>
      <c r="T56" s="29" t="s">
        <v>69</v>
      </c>
      <c r="U56" s="30">
        <v>44141.5</v>
      </c>
      <c r="V56" s="30">
        <v>53060.5</v>
      </c>
      <c r="W56" s="30">
        <v>55807.8</v>
      </c>
      <c r="X56" s="33">
        <v>52563.5</v>
      </c>
    </row>
    <row r="57" spans="2:24" ht="12.75" customHeight="1" x14ac:dyDescent="0.2">
      <c r="B57" s="915"/>
      <c r="C57" s="114">
        <v>2018</v>
      </c>
      <c r="D57" s="29" t="s">
        <v>360</v>
      </c>
      <c r="E57" s="29">
        <v>45285.599999999999</v>
      </c>
      <c r="F57" s="29" t="s">
        <v>360</v>
      </c>
      <c r="G57" s="30">
        <v>46956.7</v>
      </c>
      <c r="H57" s="30">
        <v>56691.199999999997</v>
      </c>
      <c r="I57" s="30">
        <v>59126.2</v>
      </c>
      <c r="J57" s="31">
        <v>56262.5</v>
      </c>
      <c r="K57" s="29" t="s">
        <v>360</v>
      </c>
      <c r="L57" s="29">
        <v>46327.1</v>
      </c>
      <c r="M57" s="29" t="s">
        <v>69</v>
      </c>
      <c r="N57" s="30">
        <v>47363.6</v>
      </c>
      <c r="O57" s="30">
        <v>58732</v>
      </c>
      <c r="P57" s="30">
        <v>64531.1</v>
      </c>
      <c r="Q57" s="30">
        <v>58238</v>
      </c>
      <c r="R57" s="32" t="s">
        <v>69</v>
      </c>
      <c r="S57" s="29">
        <v>45931.3</v>
      </c>
      <c r="T57" s="29" t="s">
        <v>69</v>
      </c>
      <c r="U57" s="30">
        <v>47186.9</v>
      </c>
      <c r="V57" s="30">
        <v>57792.7</v>
      </c>
      <c r="W57" s="30">
        <v>62144.6</v>
      </c>
      <c r="X57" s="33">
        <v>57337.8</v>
      </c>
    </row>
    <row r="58" spans="2:24" ht="12.75" customHeight="1" x14ac:dyDescent="0.2">
      <c r="B58" s="915"/>
      <c r="C58" s="114">
        <v>2019</v>
      </c>
      <c r="D58" s="29" t="s">
        <v>360</v>
      </c>
      <c r="E58" s="29">
        <v>52282.1</v>
      </c>
      <c r="F58" s="29" t="s">
        <v>360</v>
      </c>
      <c r="G58" s="30">
        <v>54881</v>
      </c>
      <c r="H58" s="30">
        <v>65364.800000000003</v>
      </c>
      <c r="I58" s="30">
        <v>67782</v>
      </c>
      <c r="J58" s="31">
        <v>64946</v>
      </c>
      <c r="K58" s="29" t="s">
        <v>360</v>
      </c>
      <c r="L58" s="29">
        <v>50484.1</v>
      </c>
      <c r="M58" s="29" t="s">
        <v>69</v>
      </c>
      <c r="N58" s="30">
        <v>56183.1</v>
      </c>
      <c r="O58" s="30">
        <v>66932</v>
      </c>
      <c r="P58" s="30">
        <v>73012.100000000006</v>
      </c>
      <c r="Q58" s="30">
        <v>66115.7</v>
      </c>
      <c r="R58" s="32" t="s">
        <v>69</v>
      </c>
      <c r="S58" s="29">
        <v>51056.2</v>
      </c>
      <c r="T58" s="29" t="s">
        <v>69</v>
      </c>
      <c r="U58" s="30">
        <v>55772.6</v>
      </c>
      <c r="V58" s="30">
        <v>66220.2</v>
      </c>
      <c r="W58" s="30">
        <v>70659.399999999994</v>
      </c>
      <c r="X58" s="33">
        <v>65595.199999999997</v>
      </c>
    </row>
    <row r="59" spans="2:24" ht="12.75" customHeight="1" x14ac:dyDescent="0.2">
      <c r="B59" s="915"/>
      <c r="C59" s="114">
        <v>2020</v>
      </c>
      <c r="D59" s="29" t="s">
        <v>360</v>
      </c>
      <c r="E59" s="29">
        <v>60912.6</v>
      </c>
      <c r="F59" s="29" t="s">
        <v>69</v>
      </c>
      <c r="G59" s="30">
        <v>58511.4</v>
      </c>
      <c r="H59" s="30">
        <v>72275.600000000006</v>
      </c>
      <c r="I59" s="30">
        <v>76361.5</v>
      </c>
      <c r="J59" s="31">
        <v>71924.899999999994</v>
      </c>
      <c r="K59" s="29" t="s">
        <v>360</v>
      </c>
      <c r="L59" s="29">
        <v>54700.1</v>
      </c>
      <c r="M59" s="29" t="s">
        <v>69</v>
      </c>
      <c r="N59" s="30">
        <v>62304.4</v>
      </c>
      <c r="O59" s="30">
        <v>73781.399999999994</v>
      </c>
      <c r="P59" s="30">
        <v>79070.7</v>
      </c>
      <c r="Q59" s="30">
        <v>72752.2</v>
      </c>
      <c r="R59" s="32" t="s">
        <v>69</v>
      </c>
      <c r="S59" s="29">
        <v>56605.1</v>
      </c>
      <c r="T59" s="29" t="s">
        <v>69</v>
      </c>
      <c r="U59" s="30">
        <v>61226.3</v>
      </c>
      <c r="V59" s="30">
        <v>73085.899999999994</v>
      </c>
      <c r="W59" s="30">
        <v>77847.600000000006</v>
      </c>
      <c r="X59" s="33">
        <v>72379</v>
      </c>
    </row>
    <row r="60" spans="2:24" ht="12.75" customHeight="1" x14ac:dyDescent="0.2">
      <c r="B60" s="915"/>
      <c r="C60" s="114">
        <v>2021</v>
      </c>
      <c r="D60" s="29" t="s">
        <v>360</v>
      </c>
      <c r="E60" s="29">
        <v>65710.899999999994</v>
      </c>
      <c r="F60" s="29" t="s">
        <v>360</v>
      </c>
      <c r="G60" s="30">
        <v>59644.7</v>
      </c>
      <c r="H60" s="30">
        <v>80281.600000000006</v>
      </c>
      <c r="I60" s="30">
        <v>85396.800000000003</v>
      </c>
      <c r="J60" s="31">
        <v>79687.7</v>
      </c>
      <c r="K60" s="29" t="s">
        <v>360</v>
      </c>
      <c r="L60" s="29">
        <v>58016.6</v>
      </c>
      <c r="M60" s="29" t="s">
        <v>69</v>
      </c>
      <c r="N60" s="30">
        <v>68925.7</v>
      </c>
      <c r="O60" s="30">
        <v>81547.899999999994</v>
      </c>
      <c r="P60" s="30">
        <v>88030.9</v>
      </c>
      <c r="Q60" s="30">
        <v>80565.3</v>
      </c>
      <c r="R60" s="32" t="s">
        <v>69</v>
      </c>
      <c r="S60" s="29">
        <v>61083.5</v>
      </c>
      <c r="T60" s="29" t="s">
        <v>69</v>
      </c>
      <c r="U60" s="30">
        <v>65602.8</v>
      </c>
      <c r="V60" s="30">
        <v>80945.399999999994</v>
      </c>
      <c r="W60" s="30">
        <v>86891.3</v>
      </c>
      <c r="X60" s="33">
        <v>80154.600000000006</v>
      </c>
    </row>
    <row r="61" spans="2:24" ht="12.75" customHeight="1" x14ac:dyDescent="0.2">
      <c r="B61" s="915"/>
      <c r="C61" s="114">
        <v>2022</v>
      </c>
      <c r="D61" s="29" t="s">
        <v>360</v>
      </c>
      <c r="E61" s="29">
        <v>69398.3</v>
      </c>
      <c r="F61" s="29" t="s">
        <v>69</v>
      </c>
      <c r="G61" s="30">
        <v>63981.1</v>
      </c>
      <c r="H61" s="30">
        <v>82108.600000000006</v>
      </c>
      <c r="I61" s="30">
        <v>88417</v>
      </c>
      <c r="J61" s="31">
        <v>81735.7</v>
      </c>
      <c r="K61" s="29" t="s">
        <v>360</v>
      </c>
      <c r="L61" s="29">
        <v>61631.8</v>
      </c>
      <c r="M61" s="29" t="s">
        <v>69</v>
      </c>
      <c r="N61" s="30">
        <v>69793.8</v>
      </c>
      <c r="O61" s="30">
        <v>84608.1</v>
      </c>
      <c r="P61" s="30">
        <v>92072.9</v>
      </c>
      <c r="Q61" s="30">
        <v>83593.100000000006</v>
      </c>
      <c r="R61" s="32" t="s">
        <v>69</v>
      </c>
      <c r="S61" s="29">
        <v>64327.6</v>
      </c>
      <c r="T61" s="29" t="s">
        <v>69</v>
      </c>
      <c r="U61" s="30">
        <v>67901.5</v>
      </c>
      <c r="V61" s="30">
        <v>83413.7</v>
      </c>
      <c r="W61" s="30">
        <v>90583.6</v>
      </c>
      <c r="X61" s="33">
        <v>82726.899999999994</v>
      </c>
    </row>
    <row r="62" spans="2:24" ht="12.75" customHeight="1" x14ac:dyDescent="0.2">
      <c r="B62" s="915"/>
      <c r="C62" s="114">
        <v>2023</v>
      </c>
      <c r="D62" s="29" t="s">
        <v>360</v>
      </c>
      <c r="E62" s="29">
        <v>73819.7</v>
      </c>
      <c r="F62" s="29" t="s">
        <v>360</v>
      </c>
      <c r="G62" s="30">
        <v>65346.2</v>
      </c>
      <c r="H62" s="30">
        <v>85655.8</v>
      </c>
      <c r="I62" s="30">
        <v>92097.1</v>
      </c>
      <c r="J62" s="31">
        <v>85310.3</v>
      </c>
      <c r="K62" s="29" t="s">
        <v>69</v>
      </c>
      <c r="L62" s="29">
        <v>65264.4</v>
      </c>
      <c r="M62" s="29" t="s">
        <v>69</v>
      </c>
      <c r="N62" s="30">
        <v>72694.7</v>
      </c>
      <c r="O62" s="30">
        <v>89484.800000000003</v>
      </c>
      <c r="P62" s="30">
        <v>96430.7</v>
      </c>
      <c r="Q62" s="30">
        <v>88256.9</v>
      </c>
      <c r="R62" s="32" t="s">
        <v>69</v>
      </c>
      <c r="S62" s="29">
        <v>67969.3</v>
      </c>
      <c r="T62" s="29" t="s">
        <v>69</v>
      </c>
      <c r="U62" s="30">
        <v>70198.8</v>
      </c>
      <c r="V62" s="30"/>
      <c r="W62" s="30"/>
      <c r="X62" s="33"/>
    </row>
    <row r="63" spans="2:24" ht="12.75" customHeight="1" thickBot="1" x14ac:dyDescent="0.25">
      <c r="B63" s="917"/>
      <c r="C63" s="115">
        <v>2024</v>
      </c>
      <c r="D63" s="35" t="s">
        <v>360</v>
      </c>
      <c r="E63" s="35">
        <v>69719.7</v>
      </c>
      <c r="F63" s="35" t="s">
        <v>360</v>
      </c>
      <c r="G63" s="36">
        <v>72641.600000000006</v>
      </c>
      <c r="H63" s="36">
        <v>86819.199999999997</v>
      </c>
      <c r="I63" s="36">
        <v>95096.7</v>
      </c>
      <c r="J63" s="37">
        <v>86547</v>
      </c>
      <c r="K63" s="35" t="s">
        <v>69</v>
      </c>
      <c r="L63" s="35">
        <v>68814.3</v>
      </c>
      <c r="M63" s="35" t="s">
        <v>69</v>
      </c>
      <c r="N63" s="36">
        <v>75203</v>
      </c>
      <c r="O63" s="36">
        <v>90802.8</v>
      </c>
      <c r="P63" s="36">
        <v>102108.4</v>
      </c>
      <c r="Q63" s="36">
        <v>89834.5</v>
      </c>
      <c r="R63" s="38" t="s">
        <v>69</v>
      </c>
      <c r="S63" s="35">
        <v>69086.600000000006</v>
      </c>
      <c r="T63" s="35" t="s">
        <v>69</v>
      </c>
      <c r="U63" s="36">
        <v>74287.899999999994</v>
      </c>
      <c r="V63" s="36">
        <v>88847.1</v>
      </c>
      <c r="W63" s="36">
        <v>98953.5</v>
      </c>
      <c r="X63" s="39">
        <v>88258.7</v>
      </c>
    </row>
    <row r="64" spans="2:24" ht="12.75" customHeight="1" x14ac:dyDescent="0.2">
      <c r="B64" s="913" t="s">
        <v>231</v>
      </c>
      <c r="C64" s="114">
        <v>2011</v>
      </c>
      <c r="D64" s="29" t="s">
        <v>360</v>
      </c>
      <c r="E64" s="29">
        <v>35733.699999999997</v>
      </c>
      <c r="F64" s="29">
        <v>43977.8</v>
      </c>
      <c r="G64" s="30" t="s">
        <v>69</v>
      </c>
      <c r="H64" s="30">
        <v>45099.1</v>
      </c>
      <c r="I64" s="30">
        <v>48037.5</v>
      </c>
      <c r="J64" s="31">
        <v>44899.199999999997</v>
      </c>
      <c r="K64" s="29" t="s">
        <v>360</v>
      </c>
      <c r="L64" s="29">
        <v>37566.9</v>
      </c>
      <c r="M64" s="29">
        <v>40709.699999999997</v>
      </c>
      <c r="N64" s="30" t="s">
        <v>69</v>
      </c>
      <c r="O64" s="30">
        <v>46802.8</v>
      </c>
      <c r="P64" s="30">
        <v>47812.6</v>
      </c>
      <c r="Q64" s="30">
        <v>46179.5</v>
      </c>
      <c r="R64" s="32" t="s">
        <v>69</v>
      </c>
      <c r="S64" s="29">
        <v>36497</v>
      </c>
      <c r="T64" s="29">
        <v>41770.6</v>
      </c>
      <c r="U64" s="30" t="s">
        <v>69</v>
      </c>
      <c r="V64" s="30">
        <v>46087.1</v>
      </c>
      <c r="W64" s="30">
        <v>47901.9</v>
      </c>
      <c r="X64" s="33">
        <v>45648.3</v>
      </c>
    </row>
    <row r="65" spans="2:24" ht="12.75" customHeight="1" x14ac:dyDescent="0.2">
      <c r="B65" s="915"/>
      <c r="C65" s="114">
        <v>2012</v>
      </c>
      <c r="D65" s="29" t="s">
        <v>360</v>
      </c>
      <c r="E65" s="29">
        <v>34894.800000000003</v>
      </c>
      <c r="F65" s="29">
        <v>44199</v>
      </c>
      <c r="G65" s="30" t="s">
        <v>69</v>
      </c>
      <c r="H65" s="30">
        <v>45583.3</v>
      </c>
      <c r="I65" s="30">
        <v>47193.599999999999</v>
      </c>
      <c r="J65" s="31">
        <v>45364.3</v>
      </c>
      <c r="K65" s="29" t="s">
        <v>360</v>
      </c>
      <c r="L65" s="29">
        <v>37069.4</v>
      </c>
      <c r="M65" s="29">
        <v>39236.400000000001</v>
      </c>
      <c r="N65" s="30" t="s">
        <v>69</v>
      </c>
      <c r="O65" s="30">
        <v>46894.1</v>
      </c>
      <c r="P65" s="30">
        <v>50704.4</v>
      </c>
      <c r="Q65" s="30">
        <v>46339.8</v>
      </c>
      <c r="R65" s="32" t="s">
        <v>69</v>
      </c>
      <c r="S65" s="29">
        <v>36081.599999999999</v>
      </c>
      <c r="T65" s="29">
        <v>40232.5</v>
      </c>
      <c r="U65" s="30">
        <v>40057.5</v>
      </c>
      <c r="V65" s="30">
        <v>46311.4</v>
      </c>
      <c r="W65" s="30">
        <v>49160.1</v>
      </c>
      <c r="X65" s="33">
        <v>45916.2</v>
      </c>
    </row>
    <row r="66" spans="2:24" ht="12.75" customHeight="1" x14ac:dyDescent="0.2">
      <c r="B66" s="915"/>
      <c r="C66" s="114">
        <v>2013</v>
      </c>
      <c r="D66" s="29" t="s">
        <v>360</v>
      </c>
      <c r="E66" s="29">
        <v>37043.4</v>
      </c>
      <c r="F66" s="29">
        <v>45288.5</v>
      </c>
      <c r="G66" s="30" t="s">
        <v>69</v>
      </c>
      <c r="H66" s="30">
        <v>45754.2</v>
      </c>
      <c r="I66" s="30">
        <v>50092.4</v>
      </c>
      <c r="J66" s="31">
        <v>45757.8</v>
      </c>
      <c r="K66" s="29" t="s">
        <v>360</v>
      </c>
      <c r="L66" s="29">
        <v>39407.5</v>
      </c>
      <c r="M66" s="29">
        <v>41231.9</v>
      </c>
      <c r="N66" s="30">
        <v>40499.599999999999</v>
      </c>
      <c r="O66" s="30">
        <v>47013.7</v>
      </c>
      <c r="P66" s="30">
        <v>52893.4</v>
      </c>
      <c r="Q66" s="30">
        <v>46736.2</v>
      </c>
      <c r="R66" s="32" t="s">
        <v>69</v>
      </c>
      <c r="S66" s="29">
        <v>38243.5</v>
      </c>
      <c r="T66" s="29">
        <v>42153.9</v>
      </c>
      <c r="U66" s="30">
        <v>40238</v>
      </c>
      <c r="V66" s="30">
        <v>46438.400000000001</v>
      </c>
      <c r="W66" s="30">
        <v>51431</v>
      </c>
      <c r="X66" s="33">
        <v>46295.199999999997</v>
      </c>
    </row>
    <row r="67" spans="2:24" ht="12.75" customHeight="1" x14ac:dyDescent="0.2">
      <c r="B67" s="915"/>
      <c r="C67" s="114">
        <v>2014</v>
      </c>
      <c r="D67" s="29" t="s">
        <v>360</v>
      </c>
      <c r="E67" s="29" t="s">
        <v>69</v>
      </c>
      <c r="F67" s="29">
        <v>42964.7</v>
      </c>
      <c r="G67" s="30" t="s">
        <v>69</v>
      </c>
      <c r="H67" s="30">
        <v>46107.5</v>
      </c>
      <c r="I67" s="30">
        <v>52904.7</v>
      </c>
      <c r="J67" s="31">
        <v>46186.1</v>
      </c>
      <c r="K67" s="29" t="s">
        <v>360</v>
      </c>
      <c r="L67" s="29" t="s">
        <v>69</v>
      </c>
      <c r="M67" s="29">
        <v>41579.9</v>
      </c>
      <c r="N67" s="30" t="s">
        <v>69</v>
      </c>
      <c r="O67" s="30">
        <v>48142.6</v>
      </c>
      <c r="P67" s="30">
        <v>52225.7</v>
      </c>
      <c r="Q67" s="30">
        <v>47713.5</v>
      </c>
      <c r="R67" s="32" t="s">
        <v>69</v>
      </c>
      <c r="S67" s="29">
        <v>35433.1</v>
      </c>
      <c r="T67" s="29">
        <v>41923.5</v>
      </c>
      <c r="U67" s="30">
        <v>40379.199999999997</v>
      </c>
      <c r="V67" s="30">
        <v>47213.5</v>
      </c>
      <c r="W67" s="30">
        <v>52580.6</v>
      </c>
      <c r="X67" s="33">
        <v>47023.199999999997</v>
      </c>
    </row>
    <row r="68" spans="2:24" ht="12.75" customHeight="1" x14ac:dyDescent="0.2">
      <c r="B68" s="915"/>
      <c r="C68" s="114">
        <v>2015</v>
      </c>
      <c r="D68" s="29" t="s">
        <v>360</v>
      </c>
      <c r="E68" s="29" t="s">
        <v>69</v>
      </c>
      <c r="F68" s="29">
        <v>44156.800000000003</v>
      </c>
      <c r="G68" s="30" t="s">
        <v>69</v>
      </c>
      <c r="H68" s="30">
        <v>47618.8</v>
      </c>
      <c r="I68" s="30">
        <v>54719.5</v>
      </c>
      <c r="J68" s="31">
        <v>47811.1</v>
      </c>
      <c r="K68" s="29" t="s">
        <v>360</v>
      </c>
      <c r="L68" s="29" t="s">
        <v>69</v>
      </c>
      <c r="M68" s="29">
        <v>43097.8</v>
      </c>
      <c r="N68" s="30" t="s">
        <v>69</v>
      </c>
      <c r="O68" s="30">
        <v>49991.199999999997</v>
      </c>
      <c r="P68" s="30">
        <v>51559.8</v>
      </c>
      <c r="Q68" s="30">
        <v>49361.4</v>
      </c>
      <c r="R68" s="32" t="s">
        <v>69</v>
      </c>
      <c r="S68" s="29">
        <v>34783.9</v>
      </c>
      <c r="T68" s="29">
        <v>43382.400000000001</v>
      </c>
      <c r="U68" s="30" t="s">
        <v>69</v>
      </c>
      <c r="V68" s="30">
        <v>48920.4</v>
      </c>
      <c r="W68" s="30">
        <v>53103</v>
      </c>
      <c r="X68" s="33">
        <v>48675.8</v>
      </c>
    </row>
    <row r="69" spans="2:24" ht="12.75" customHeight="1" x14ac:dyDescent="0.2">
      <c r="B69" s="915"/>
      <c r="C69" s="114">
        <v>2016</v>
      </c>
      <c r="D69" s="29" t="s">
        <v>360</v>
      </c>
      <c r="E69" s="29" t="s">
        <v>69</v>
      </c>
      <c r="F69" s="29">
        <v>48291.199999999997</v>
      </c>
      <c r="G69" s="30" t="s">
        <v>69</v>
      </c>
      <c r="H69" s="30">
        <v>49660.2</v>
      </c>
      <c r="I69" s="30">
        <v>57783</v>
      </c>
      <c r="J69" s="31">
        <v>50076.4</v>
      </c>
      <c r="K69" s="29" t="s">
        <v>360</v>
      </c>
      <c r="L69" s="29" t="s">
        <v>69</v>
      </c>
      <c r="M69" s="29">
        <v>46327.1</v>
      </c>
      <c r="N69" s="30" t="s">
        <v>69</v>
      </c>
      <c r="O69" s="30">
        <v>52838</v>
      </c>
      <c r="P69" s="30">
        <v>55972.2</v>
      </c>
      <c r="Q69" s="30">
        <v>52153.7</v>
      </c>
      <c r="R69" s="32" t="s">
        <v>69</v>
      </c>
      <c r="S69" s="29">
        <v>38346.400000000001</v>
      </c>
      <c r="T69" s="29">
        <v>46773.5</v>
      </c>
      <c r="U69" s="30">
        <v>45785.8</v>
      </c>
      <c r="V69" s="30">
        <v>51386.8</v>
      </c>
      <c r="W69" s="30">
        <v>56913.8</v>
      </c>
      <c r="X69" s="33">
        <v>51231.3</v>
      </c>
    </row>
    <row r="70" spans="2:24" ht="12.75" customHeight="1" x14ac:dyDescent="0.2">
      <c r="B70" s="915"/>
      <c r="C70" s="114">
        <v>2017</v>
      </c>
      <c r="D70" s="29" t="s">
        <v>360</v>
      </c>
      <c r="E70" s="29" t="s">
        <v>69</v>
      </c>
      <c r="F70" s="29">
        <v>48964</v>
      </c>
      <c r="G70" s="30" t="s">
        <v>69</v>
      </c>
      <c r="H70" s="30">
        <v>52926.1</v>
      </c>
      <c r="I70" s="30">
        <v>62418.1</v>
      </c>
      <c r="J70" s="31">
        <v>53418.6</v>
      </c>
      <c r="K70" s="29" t="s">
        <v>360</v>
      </c>
      <c r="L70" s="29" t="s">
        <v>69</v>
      </c>
      <c r="M70" s="29">
        <v>50365</v>
      </c>
      <c r="N70" s="30">
        <v>45535.1</v>
      </c>
      <c r="O70" s="30">
        <v>55608.9</v>
      </c>
      <c r="P70" s="30">
        <v>58590.9</v>
      </c>
      <c r="Q70" s="30">
        <v>54970</v>
      </c>
      <c r="R70" s="32" t="s">
        <v>69</v>
      </c>
      <c r="S70" s="29" t="s">
        <v>69</v>
      </c>
      <c r="T70" s="29">
        <v>50026.8</v>
      </c>
      <c r="U70" s="30">
        <v>49705.2</v>
      </c>
      <c r="V70" s="30">
        <v>54392.9</v>
      </c>
      <c r="W70" s="30">
        <v>60629.1</v>
      </c>
      <c r="X70" s="33">
        <v>54282.9</v>
      </c>
    </row>
    <row r="71" spans="2:24" ht="12.75" customHeight="1" x14ac:dyDescent="0.2">
      <c r="B71" s="915"/>
      <c r="C71" s="114">
        <v>2018</v>
      </c>
      <c r="D71" s="29" t="s">
        <v>360</v>
      </c>
      <c r="E71" s="29" t="s">
        <v>69</v>
      </c>
      <c r="F71" s="29">
        <v>56673.599999999999</v>
      </c>
      <c r="G71" s="30" t="s">
        <v>69</v>
      </c>
      <c r="H71" s="30">
        <v>58185.7</v>
      </c>
      <c r="I71" s="30">
        <v>69414.8</v>
      </c>
      <c r="J71" s="31">
        <v>58567.3</v>
      </c>
      <c r="K71" s="29" t="s">
        <v>360</v>
      </c>
      <c r="L71" s="29" t="s">
        <v>69</v>
      </c>
      <c r="M71" s="29">
        <v>55584</v>
      </c>
      <c r="N71" s="30" t="s">
        <v>69</v>
      </c>
      <c r="O71" s="30">
        <v>60977.3</v>
      </c>
      <c r="P71" s="30">
        <v>62194.9</v>
      </c>
      <c r="Q71" s="30">
        <v>60224.2</v>
      </c>
      <c r="R71" s="32" t="s">
        <v>69</v>
      </c>
      <c r="S71" s="29">
        <v>48430.7</v>
      </c>
      <c r="T71" s="29">
        <v>55864.7</v>
      </c>
      <c r="U71" s="30">
        <v>51059.1</v>
      </c>
      <c r="V71" s="30">
        <v>59654.1</v>
      </c>
      <c r="W71" s="30">
        <v>65713.899999999994</v>
      </c>
      <c r="X71" s="33">
        <v>59458.7</v>
      </c>
    </row>
    <row r="72" spans="2:24" ht="12.75" customHeight="1" x14ac:dyDescent="0.2">
      <c r="B72" s="915"/>
      <c r="C72" s="114">
        <v>2019</v>
      </c>
      <c r="D72" s="29" t="s">
        <v>360</v>
      </c>
      <c r="E72" s="29" t="s">
        <v>69</v>
      </c>
      <c r="F72" s="29">
        <v>58371.8</v>
      </c>
      <c r="G72" s="30" t="s">
        <v>69</v>
      </c>
      <c r="H72" s="30">
        <v>66904.3</v>
      </c>
      <c r="I72" s="30">
        <v>75476.100000000006</v>
      </c>
      <c r="J72" s="31">
        <v>66965.600000000006</v>
      </c>
      <c r="K72" s="29" t="s">
        <v>360</v>
      </c>
      <c r="L72" s="29" t="s">
        <v>69</v>
      </c>
      <c r="M72" s="29">
        <v>61085.7</v>
      </c>
      <c r="N72" s="30" t="s">
        <v>69</v>
      </c>
      <c r="O72" s="30">
        <v>69720.3</v>
      </c>
      <c r="P72" s="30">
        <v>66261.5</v>
      </c>
      <c r="Q72" s="30">
        <v>68138.100000000006</v>
      </c>
      <c r="R72" s="32" t="s">
        <v>69</v>
      </c>
      <c r="S72" s="29">
        <v>54975.1</v>
      </c>
      <c r="T72" s="29">
        <v>60468.9</v>
      </c>
      <c r="U72" s="30">
        <v>58726.5</v>
      </c>
      <c r="V72" s="30">
        <v>68348.800000000003</v>
      </c>
      <c r="W72" s="30">
        <v>70363</v>
      </c>
      <c r="X72" s="33">
        <v>67587.7</v>
      </c>
    </row>
    <row r="73" spans="2:24" ht="12.75" customHeight="1" x14ac:dyDescent="0.2">
      <c r="B73" s="915"/>
      <c r="C73" s="114">
        <v>2020</v>
      </c>
      <c r="D73" s="29" t="s">
        <v>360</v>
      </c>
      <c r="E73" s="29" t="s">
        <v>69</v>
      </c>
      <c r="F73" s="29">
        <v>64604.3</v>
      </c>
      <c r="G73" s="30" t="s">
        <v>69</v>
      </c>
      <c r="H73" s="30">
        <v>75132.2</v>
      </c>
      <c r="I73" s="30">
        <v>86005.7</v>
      </c>
      <c r="J73" s="31">
        <v>74931.600000000006</v>
      </c>
      <c r="K73" s="29" t="s">
        <v>360</v>
      </c>
      <c r="L73" s="29">
        <v>63167.6</v>
      </c>
      <c r="M73" s="29">
        <v>67026.5</v>
      </c>
      <c r="N73" s="30" t="s">
        <v>69</v>
      </c>
      <c r="O73" s="30">
        <v>76376.2</v>
      </c>
      <c r="P73" s="30">
        <v>72109.899999999994</v>
      </c>
      <c r="Q73" s="30">
        <v>74654.3</v>
      </c>
      <c r="R73" s="32" t="s">
        <v>69</v>
      </c>
      <c r="S73" s="29">
        <v>63141.4</v>
      </c>
      <c r="T73" s="29">
        <v>66499.899999999994</v>
      </c>
      <c r="U73" s="30">
        <v>64946.400000000001</v>
      </c>
      <c r="V73" s="30">
        <v>75781.7</v>
      </c>
      <c r="W73" s="30">
        <v>77556.600000000006</v>
      </c>
      <c r="X73" s="33">
        <v>74781.2</v>
      </c>
    </row>
    <row r="74" spans="2:24" ht="12.75" customHeight="1" x14ac:dyDescent="0.2">
      <c r="B74" s="915"/>
      <c r="C74" s="114">
        <v>2021</v>
      </c>
      <c r="D74" s="29" t="s">
        <v>360</v>
      </c>
      <c r="E74" s="29" t="s">
        <v>69</v>
      </c>
      <c r="F74" s="29" t="s">
        <v>69</v>
      </c>
      <c r="G74" s="30" t="s">
        <v>69</v>
      </c>
      <c r="H74" s="30">
        <v>82323.199999999997</v>
      </c>
      <c r="I74" s="30">
        <v>87131.6</v>
      </c>
      <c r="J74" s="31">
        <v>82054.2</v>
      </c>
      <c r="K74" s="29" t="s">
        <v>360</v>
      </c>
      <c r="L74" s="29">
        <v>68240.2</v>
      </c>
      <c r="M74" s="29">
        <v>75401.5</v>
      </c>
      <c r="N74" s="30">
        <v>70802.399999999994</v>
      </c>
      <c r="O74" s="30">
        <v>83495.5</v>
      </c>
      <c r="P74" s="30">
        <v>77311.7</v>
      </c>
      <c r="Q74" s="30">
        <v>81776.2</v>
      </c>
      <c r="R74" s="32" t="s">
        <v>69</v>
      </c>
      <c r="S74" s="29">
        <v>69668</v>
      </c>
      <c r="T74" s="29">
        <v>74268.2</v>
      </c>
      <c r="U74" s="30">
        <v>76172.2</v>
      </c>
      <c r="V74" s="30">
        <v>82957.100000000006</v>
      </c>
      <c r="W74" s="30">
        <v>81239.7</v>
      </c>
      <c r="X74" s="33">
        <v>81898</v>
      </c>
    </row>
    <row r="75" spans="2:24" ht="12.75" customHeight="1" x14ac:dyDescent="0.2">
      <c r="B75" s="915"/>
      <c r="C75" s="114">
        <v>2022</v>
      </c>
      <c r="D75" s="29" t="s">
        <v>360</v>
      </c>
      <c r="E75" s="29" t="s">
        <v>69</v>
      </c>
      <c r="F75" s="29" t="s">
        <v>69</v>
      </c>
      <c r="G75" s="30" t="s">
        <v>69</v>
      </c>
      <c r="H75" s="30">
        <v>86165.8</v>
      </c>
      <c r="I75" s="30">
        <v>86473.8</v>
      </c>
      <c r="J75" s="31">
        <v>86428.800000000003</v>
      </c>
      <c r="K75" s="29" t="s">
        <v>360</v>
      </c>
      <c r="L75" s="29">
        <v>62235.3</v>
      </c>
      <c r="M75" s="29">
        <v>83519</v>
      </c>
      <c r="N75" s="30">
        <v>75015.100000000006</v>
      </c>
      <c r="O75" s="30">
        <v>87940.800000000003</v>
      </c>
      <c r="P75" s="30">
        <v>78259.899999999994</v>
      </c>
      <c r="Q75" s="30">
        <v>85916.4</v>
      </c>
      <c r="R75" s="32" t="s">
        <v>69</v>
      </c>
      <c r="S75" s="29">
        <v>71391.3</v>
      </c>
      <c r="T75" s="29">
        <v>83674.7</v>
      </c>
      <c r="U75" s="30">
        <v>83203.3</v>
      </c>
      <c r="V75" s="30">
        <v>87086</v>
      </c>
      <c r="W75" s="30">
        <v>81780.2</v>
      </c>
      <c r="X75" s="33">
        <v>86149.6</v>
      </c>
    </row>
    <row r="76" spans="2:24" ht="12.75" customHeight="1" x14ac:dyDescent="0.2">
      <c r="B76" s="915"/>
      <c r="C76" s="114">
        <v>2023</v>
      </c>
      <c r="D76" s="29" t="s">
        <v>360</v>
      </c>
      <c r="E76" s="29" t="s">
        <v>69</v>
      </c>
      <c r="F76" s="29" t="s">
        <v>69</v>
      </c>
      <c r="G76" s="30" t="s">
        <v>69</v>
      </c>
      <c r="H76" s="30">
        <v>89798.9</v>
      </c>
      <c r="I76" s="30">
        <v>89942.399999999994</v>
      </c>
      <c r="J76" s="31">
        <v>90041.5</v>
      </c>
      <c r="K76" s="29" t="s">
        <v>360</v>
      </c>
      <c r="L76" s="29" t="s">
        <v>69</v>
      </c>
      <c r="M76" s="29">
        <v>80266.2</v>
      </c>
      <c r="N76" s="30">
        <v>81370.7</v>
      </c>
      <c r="O76" s="30">
        <v>92729.2</v>
      </c>
      <c r="P76" s="30">
        <v>92193.9</v>
      </c>
      <c r="Q76" s="30">
        <v>90845.5</v>
      </c>
      <c r="R76" s="32" t="s">
        <v>69</v>
      </c>
      <c r="S76" s="29">
        <v>76976.2</v>
      </c>
      <c r="T76" s="29">
        <v>81684.399999999994</v>
      </c>
      <c r="U76" s="30">
        <v>89759.9</v>
      </c>
      <c r="V76" s="30"/>
      <c r="W76" s="30"/>
      <c r="X76" s="33"/>
    </row>
    <row r="77" spans="2:24" ht="12.75" customHeight="1" thickBot="1" x14ac:dyDescent="0.25">
      <c r="B77" s="917"/>
      <c r="C77" s="115">
        <v>2024</v>
      </c>
      <c r="D77" s="35" t="s">
        <v>360</v>
      </c>
      <c r="E77" s="35" t="s">
        <v>69</v>
      </c>
      <c r="F77" s="35" t="s">
        <v>69</v>
      </c>
      <c r="G77" s="36" t="s">
        <v>69</v>
      </c>
      <c r="H77" s="36">
        <v>89962.5</v>
      </c>
      <c r="I77" s="36">
        <v>92414.7</v>
      </c>
      <c r="J77" s="37">
        <v>90395.9</v>
      </c>
      <c r="K77" s="35" t="s">
        <v>360</v>
      </c>
      <c r="L77" s="35" t="s">
        <v>69</v>
      </c>
      <c r="M77" s="35">
        <v>85179.9</v>
      </c>
      <c r="N77" s="36">
        <v>83233.3</v>
      </c>
      <c r="O77" s="36">
        <v>94260.6</v>
      </c>
      <c r="P77" s="36">
        <v>95113</v>
      </c>
      <c r="Q77" s="36">
        <v>92723.199999999997</v>
      </c>
      <c r="R77" s="38" t="s">
        <v>69</v>
      </c>
      <c r="S77" s="35">
        <v>81795.199999999997</v>
      </c>
      <c r="T77" s="35">
        <v>85331.199999999997</v>
      </c>
      <c r="U77" s="36">
        <v>91635.199999999997</v>
      </c>
      <c r="V77" s="36">
        <v>92141.8</v>
      </c>
      <c r="W77" s="36">
        <v>94068.5</v>
      </c>
      <c r="X77" s="39">
        <v>91643.1</v>
      </c>
    </row>
    <row r="78" spans="2:24" ht="12.75" customHeight="1" x14ac:dyDescent="0.2">
      <c r="B78" s="913" t="s">
        <v>215</v>
      </c>
      <c r="C78" s="114">
        <v>2011</v>
      </c>
      <c r="D78" s="29" t="s">
        <v>360</v>
      </c>
      <c r="E78" s="29">
        <v>38755</v>
      </c>
      <c r="F78" s="29" t="s">
        <v>69</v>
      </c>
      <c r="G78" s="30">
        <v>36808.300000000003</v>
      </c>
      <c r="H78" s="30">
        <v>41530.199999999997</v>
      </c>
      <c r="I78" s="30">
        <v>50604.3</v>
      </c>
      <c r="J78" s="31">
        <v>41483.4</v>
      </c>
      <c r="K78" s="29" t="s">
        <v>69</v>
      </c>
      <c r="L78" s="29">
        <v>42356.2</v>
      </c>
      <c r="M78" s="29" t="s">
        <v>69</v>
      </c>
      <c r="N78" s="30">
        <v>34489.1</v>
      </c>
      <c r="O78" s="30">
        <v>45196.2</v>
      </c>
      <c r="P78" s="30">
        <v>49055.4</v>
      </c>
      <c r="Q78" s="30">
        <v>44865.3</v>
      </c>
      <c r="R78" s="32" t="s">
        <v>69</v>
      </c>
      <c r="S78" s="29">
        <v>39739.5</v>
      </c>
      <c r="T78" s="29" t="s">
        <v>69</v>
      </c>
      <c r="U78" s="30">
        <v>36035.199999999997</v>
      </c>
      <c r="V78" s="30">
        <v>42571</v>
      </c>
      <c r="W78" s="30">
        <v>49936.3</v>
      </c>
      <c r="X78" s="33">
        <v>42463.5</v>
      </c>
    </row>
    <row r="79" spans="2:24" ht="12.75" customHeight="1" x14ac:dyDescent="0.2">
      <c r="B79" s="915"/>
      <c r="C79" s="114">
        <v>2012</v>
      </c>
      <c r="D79" s="29" t="s">
        <v>360</v>
      </c>
      <c r="E79" s="29">
        <v>39128.400000000001</v>
      </c>
      <c r="F79" s="29" t="s">
        <v>69</v>
      </c>
      <c r="G79" s="30">
        <v>36669.1</v>
      </c>
      <c r="H79" s="30">
        <v>41774.300000000003</v>
      </c>
      <c r="I79" s="30">
        <v>47135.6</v>
      </c>
      <c r="J79" s="31">
        <v>41661.199999999997</v>
      </c>
      <c r="K79" s="29" t="s">
        <v>69</v>
      </c>
      <c r="L79" s="29">
        <v>43408.2</v>
      </c>
      <c r="M79" s="29" t="s">
        <v>69</v>
      </c>
      <c r="N79" s="30" t="s">
        <v>69</v>
      </c>
      <c r="O79" s="30">
        <v>45401.1</v>
      </c>
      <c r="P79" s="30">
        <v>50731</v>
      </c>
      <c r="Q79" s="30">
        <v>45270.2</v>
      </c>
      <c r="R79" s="32" t="s">
        <v>69</v>
      </c>
      <c r="S79" s="29">
        <v>40169.300000000003</v>
      </c>
      <c r="T79" s="29" t="s">
        <v>69</v>
      </c>
      <c r="U79" s="30">
        <v>36658.400000000001</v>
      </c>
      <c r="V79" s="30">
        <v>42779</v>
      </c>
      <c r="W79" s="30">
        <v>48457.4</v>
      </c>
      <c r="X79" s="33">
        <v>42670.400000000001</v>
      </c>
    </row>
    <row r="80" spans="2:24" ht="12.75" customHeight="1" x14ac:dyDescent="0.2">
      <c r="B80" s="915"/>
      <c r="C80" s="114">
        <v>2013</v>
      </c>
      <c r="D80" s="29" t="s">
        <v>360</v>
      </c>
      <c r="E80" s="29">
        <v>38703.800000000003</v>
      </c>
      <c r="F80" s="29" t="s">
        <v>69</v>
      </c>
      <c r="G80" s="30">
        <v>38506.699999999997</v>
      </c>
      <c r="H80" s="30">
        <v>43044.1</v>
      </c>
      <c r="I80" s="30">
        <v>46079.199999999997</v>
      </c>
      <c r="J80" s="31">
        <v>42816.5</v>
      </c>
      <c r="K80" s="29" t="s">
        <v>69</v>
      </c>
      <c r="L80" s="29">
        <v>43272.9</v>
      </c>
      <c r="M80" s="29" t="s">
        <v>69</v>
      </c>
      <c r="N80" s="30" t="s">
        <v>69</v>
      </c>
      <c r="O80" s="30">
        <v>46384.3</v>
      </c>
      <c r="P80" s="30">
        <v>50655.5</v>
      </c>
      <c r="Q80" s="30">
        <v>46230.400000000001</v>
      </c>
      <c r="R80" s="32" t="s">
        <v>69</v>
      </c>
      <c r="S80" s="29">
        <v>39823.599999999999</v>
      </c>
      <c r="T80" s="29" t="s">
        <v>69</v>
      </c>
      <c r="U80" s="30">
        <v>38203.1</v>
      </c>
      <c r="V80" s="30">
        <v>43973.7</v>
      </c>
      <c r="W80" s="30">
        <v>47936.7</v>
      </c>
      <c r="X80" s="33">
        <v>43782.8</v>
      </c>
    </row>
    <row r="81" spans="2:24" ht="12.75" customHeight="1" x14ac:dyDescent="0.2">
      <c r="B81" s="915"/>
      <c r="C81" s="114">
        <v>2014</v>
      </c>
      <c r="D81" s="29" t="s">
        <v>360</v>
      </c>
      <c r="E81" s="29">
        <v>38367.800000000003</v>
      </c>
      <c r="F81" s="29" t="s">
        <v>69</v>
      </c>
      <c r="G81" s="30">
        <v>39868.1</v>
      </c>
      <c r="H81" s="30">
        <v>44014.5</v>
      </c>
      <c r="I81" s="30">
        <v>50272.800000000003</v>
      </c>
      <c r="J81" s="31">
        <v>43802.2</v>
      </c>
      <c r="K81" s="29" t="s">
        <v>69</v>
      </c>
      <c r="L81" s="29">
        <v>46117.599999999999</v>
      </c>
      <c r="M81" s="29" t="s">
        <v>69</v>
      </c>
      <c r="N81" s="30">
        <v>33727.1</v>
      </c>
      <c r="O81" s="30">
        <v>47012.3</v>
      </c>
      <c r="P81" s="30">
        <v>53620.4</v>
      </c>
      <c r="Q81" s="30">
        <v>46800.3</v>
      </c>
      <c r="R81" s="32" t="s">
        <v>69</v>
      </c>
      <c r="S81" s="29">
        <v>40013.1</v>
      </c>
      <c r="T81" s="29" t="s">
        <v>69</v>
      </c>
      <c r="U81" s="30">
        <v>36518.5</v>
      </c>
      <c r="V81" s="30">
        <v>44833.8</v>
      </c>
      <c r="W81" s="30">
        <v>52007.3</v>
      </c>
      <c r="X81" s="33">
        <v>44654.7</v>
      </c>
    </row>
    <row r="82" spans="2:24" ht="12.75" customHeight="1" x14ac:dyDescent="0.2">
      <c r="B82" s="915"/>
      <c r="C82" s="114">
        <v>2015</v>
      </c>
      <c r="D82" s="29" t="s">
        <v>360</v>
      </c>
      <c r="E82" s="29">
        <v>39412.9</v>
      </c>
      <c r="F82" s="29" t="s">
        <v>69</v>
      </c>
      <c r="G82" s="30" t="s">
        <v>69</v>
      </c>
      <c r="H82" s="30">
        <v>44120.800000000003</v>
      </c>
      <c r="I82" s="30">
        <v>53767.7</v>
      </c>
      <c r="J82" s="31">
        <v>44044.4</v>
      </c>
      <c r="K82" s="29" t="s">
        <v>69</v>
      </c>
      <c r="L82" s="29">
        <v>47804</v>
      </c>
      <c r="M82" s="29" t="s">
        <v>69</v>
      </c>
      <c r="N82" s="30">
        <v>37341.199999999997</v>
      </c>
      <c r="O82" s="30">
        <v>48095.199999999997</v>
      </c>
      <c r="P82" s="30">
        <v>55902.9</v>
      </c>
      <c r="Q82" s="30">
        <v>47929.9</v>
      </c>
      <c r="R82" s="32" t="s">
        <v>69</v>
      </c>
      <c r="S82" s="29">
        <v>41456.1</v>
      </c>
      <c r="T82" s="29" t="s">
        <v>69</v>
      </c>
      <c r="U82" s="30">
        <v>35462.1</v>
      </c>
      <c r="V82" s="30">
        <v>45172.3</v>
      </c>
      <c r="W82" s="30">
        <v>54725.7</v>
      </c>
      <c r="X82" s="33">
        <v>45122.1</v>
      </c>
    </row>
    <row r="83" spans="2:24" ht="12.75" customHeight="1" x14ac:dyDescent="0.2">
      <c r="B83" s="915"/>
      <c r="C83" s="114">
        <v>2016</v>
      </c>
      <c r="D83" s="29" t="s">
        <v>360</v>
      </c>
      <c r="E83" s="29">
        <v>40797.5</v>
      </c>
      <c r="F83" s="29" t="s">
        <v>69</v>
      </c>
      <c r="G83" s="30">
        <v>35703.800000000003</v>
      </c>
      <c r="H83" s="30">
        <v>47534.8</v>
      </c>
      <c r="I83" s="30">
        <v>55397.7</v>
      </c>
      <c r="J83" s="31">
        <v>47272.800000000003</v>
      </c>
      <c r="K83" s="29" t="s">
        <v>360</v>
      </c>
      <c r="L83" s="29">
        <v>45506.400000000001</v>
      </c>
      <c r="M83" s="29" t="s">
        <v>69</v>
      </c>
      <c r="N83" s="30" t="s">
        <v>69</v>
      </c>
      <c r="O83" s="30">
        <v>49435.4</v>
      </c>
      <c r="P83" s="30">
        <v>58438.2</v>
      </c>
      <c r="Q83" s="30">
        <v>49590.3</v>
      </c>
      <c r="R83" s="32" t="s">
        <v>69</v>
      </c>
      <c r="S83" s="29">
        <v>41999.8</v>
      </c>
      <c r="T83" s="29" t="s">
        <v>69</v>
      </c>
      <c r="U83" s="30">
        <v>38505.699999999997</v>
      </c>
      <c r="V83" s="30">
        <v>48037.8</v>
      </c>
      <c r="W83" s="30">
        <v>56689.5</v>
      </c>
      <c r="X83" s="33">
        <v>47904.7</v>
      </c>
    </row>
    <row r="84" spans="2:24" ht="12.75" customHeight="1" x14ac:dyDescent="0.2">
      <c r="B84" s="915"/>
      <c r="C84" s="114">
        <v>2017</v>
      </c>
      <c r="D84" s="29" t="s">
        <v>360</v>
      </c>
      <c r="E84" s="29">
        <v>49053.8</v>
      </c>
      <c r="F84" s="29" t="s">
        <v>69</v>
      </c>
      <c r="G84" s="30" t="s">
        <v>69</v>
      </c>
      <c r="H84" s="30">
        <v>50992.4</v>
      </c>
      <c r="I84" s="30">
        <v>56130.2</v>
      </c>
      <c r="J84" s="31">
        <v>50930.8</v>
      </c>
      <c r="K84" s="29" t="s">
        <v>360</v>
      </c>
      <c r="L84" s="29" t="s">
        <v>69</v>
      </c>
      <c r="M84" s="29" t="s">
        <v>69</v>
      </c>
      <c r="N84" s="30" t="s">
        <v>69</v>
      </c>
      <c r="O84" s="30">
        <v>53214.1</v>
      </c>
      <c r="P84" s="30">
        <v>64212.6</v>
      </c>
      <c r="Q84" s="30">
        <v>53815.7</v>
      </c>
      <c r="R84" s="32" t="s">
        <v>69</v>
      </c>
      <c r="S84" s="29">
        <v>51056.6</v>
      </c>
      <c r="T84" s="29" t="s">
        <v>69</v>
      </c>
      <c r="U84" s="30">
        <v>43651</v>
      </c>
      <c r="V84" s="30">
        <v>51586.1</v>
      </c>
      <c r="W84" s="30">
        <v>59730.400000000001</v>
      </c>
      <c r="X84" s="33">
        <v>51723.3</v>
      </c>
    </row>
    <row r="85" spans="2:24" ht="12.75" customHeight="1" x14ac:dyDescent="0.2">
      <c r="B85" s="915"/>
      <c r="C85" s="114">
        <v>2018</v>
      </c>
      <c r="D85" s="29" t="s">
        <v>360</v>
      </c>
      <c r="E85" s="29">
        <v>52075.8</v>
      </c>
      <c r="F85" s="29" t="s">
        <v>69</v>
      </c>
      <c r="G85" s="30">
        <v>46552</v>
      </c>
      <c r="H85" s="30">
        <v>55666.7</v>
      </c>
      <c r="I85" s="30">
        <v>58684.800000000003</v>
      </c>
      <c r="J85" s="31">
        <v>55497.8</v>
      </c>
      <c r="K85" s="29" t="s">
        <v>360</v>
      </c>
      <c r="L85" s="29" t="s">
        <v>69</v>
      </c>
      <c r="M85" s="29" t="s">
        <v>69</v>
      </c>
      <c r="N85" s="30">
        <v>50009.9</v>
      </c>
      <c r="O85" s="30">
        <v>56624</v>
      </c>
      <c r="P85" s="30">
        <v>63630.9</v>
      </c>
      <c r="Q85" s="30">
        <v>56820.1</v>
      </c>
      <c r="R85" s="32" t="s">
        <v>69</v>
      </c>
      <c r="S85" s="29">
        <v>53495.5</v>
      </c>
      <c r="T85" s="29" t="s">
        <v>69</v>
      </c>
      <c r="U85" s="30">
        <v>48204.9</v>
      </c>
      <c r="V85" s="30">
        <v>55916.9</v>
      </c>
      <c r="W85" s="30">
        <v>60742.2</v>
      </c>
      <c r="X85" s="33">
        <v>55853.9</v>
      </c>
    </row>
    <row r="86" spans="2:24" ht="12.75" customHeight="1" x14ac:dyDescent="0.2">
      <c r="B86" s="915"/>
      <c r="C86" s="114">
        <v>2019</v>
      </c>
      <c r="D86" s="29" t="s">
        <v>360</v>
      </c>
      <c r="E86" s="29">
        <v>57065.5</v>
      </c>
      <c r="F86" s="29" t="s">
        <v>69</v>
      </c>
      <c r="G86" s="30">
        <v>58074</v>
      </c>
      <c r="H86" s="30">
        <v>62727</v>
      </c>
      <c r="I86" s="30">
        <v>66660.3</v>
      </c>
      <c r="J86" s="31">
        <v>62614.2</v>
      </c>
      <c r="K86" s="29" t="s">
        <v>360</v>
      </c>
      <c r="L86" s="29" t="s">
        <v>69</v>
      </c>
      <c r="M86" s="29" t="s">
        <v>69</v>
      </c>
      <c r="N86" s="30" t="s">
        <v>69</v>
      </c>
      <c r="O86" s="30">
        <v>64568.1</v>
      </c>
      <c r="P86" s="30">
        <v>73854.600000000006</v>
      </c>
      <c r="Q86" s="30">
        <v>64699.3</v>
      </c>
      <c r="R86" s="32" t="s">
        <v>69</v>
      </c>
      <c r="S86" s="29">
        <v>57871.3</v>
      </c>
      <c r="T86" s="29" t="s">
        <v>69</v>
      </c>
      <c r="U86" s="30">
        <v>57286.1</v>
      </c>
      <c r="V86" s="30">
        <v>63177.2</v>
      </c>
      <c r="W86" s="30">
        <v>69620.2</v>
      </c>
      <c r="X86" s="33">
        <v>63148.4</v>
      </c>
    </row>
    <row r="87" spans="2:24" ht="12.75" customHeight="1" x14ac:dyDescent="0.2">
      <c r="B87" s="915"/>
      <c r="C87" s="114">
        <v>2020</v>
      </c>
      <c r="D87" s="29" t="s">
        <v>360</v>
      </c>
      <c r="E87" s="29">
        <v>62536.5</v>
      </c>
      <c r="F87" s="29" t="s">
        <v>69</v>
      </c>
      <c r="G87" s="30">
        <v>65682.7</v>
      </c>
      <c r="H87" s="30">
        <v>69130.899999999994</v>
      </c>
      <c r="I87" s="30">
        <v>73632.600000000006</v>
      </c>
      <c r="J87" s="31">
        <v>69000.800000000003</v>
      </c>
      <c r="K87" s="29" t="s">
        <v>360</v>
      </c>
      <c r="L87" s="29">
        <v>62285.1</v>
      </c>
      <c r="M87" s="29" t="s">
        <v>69</v>
      </c>
      <c r="N87" s="30" t="s">
        <v>69</v>
      </c>
      <c r="O87" s="30">
        <v>71495.399999999994</v>
      </c>
      <c r="P87" s="30">
        <v>81011.399999999994</v>
      </c>
      <c r="Q87" s="30">
        <v>71310.600000000006</v>
      </c>
      <c r="R87" s="32" t="s">
        <v>69</v>
      </c>
      <c r="S87" s="29">
        <v>62456.6</v>
      </c>
      <c r="T87" s="29" t="s">
        <v>69</v>
      </c>
      <c r="U87" s="30">
        <v>64412.7</v>
      </c>
      <c r="V87" s="30">
        <v>69704.399999999994</v>
      </c>
      <c r="W87" s="30">
        <v>76399.600000000006</v>
      </c>
      <c r="X87" s="33">
        <v>69585.399999999994</v>
      </c>
    </row>
    <row r="88" spans="2:24" ht="12.75" customHeight="1" x14ac:dyDescent="0.2">
      <c r="B88" s="915"/>
      <c r="C88" s="114">
        <v>2021</v>
      </c>
      <c r="D88" s="29" t="s">
        <v>360</v>
      </c>
      <c r="E88" s="29">
        <v>68337.7</v>
      </c>
      <c r="F88" s="29" t="s">
        <v>69</v>
      </c>
      <c r="G88" s="30">
        <v>72703.5</v>
      </c>
      <c r="H88" s="30">
        <v>75508.2</v>
      </c>
      <c r="I88" s="30">
        <v>76536.399999999994</v>
      </c>
      <c r="J88" s="31">
        <v>75322.8</v>
      </c>
      <c r="K88" s="29" t="s">
        <v>360</v>
      </c>
      <c r="L88" s="29" t="s">
        <v>69</v>
      </c>
      <c r="M88" s="29" t="s">
        <v>69</v>
      </c>
      <c r="N88" s="30" t="s">
        <v>69</v>
      </c>
      <c r="O88" s="30">
        <v>78980.100000000006</v>
      </c>
      <c r="P88" s="30">
        <v>91416.7</v>
      </c>
      <c r="Q88" s="30">
        <v>79209</v>
      </c>
      <c r="R88" s="32" t="s">
        <v>69</v>
      </c>
      <c r="S88" s="29">
        <v>71283.100000000006</v>
      </c>
      <c r="T88" s="29" t="s">
        <v>69</v>
      </c>
      <c r="U88" s="30">
        <v>71402.8</v>
      </c>
      <c r="V88" s="30">
        <v>76338.5</v>
      </c>
      <c r="W88" s="30">
        <v>81788.3</v>
      </c>
      <c r="X88" s="33">
        <v>76285</v>
      </c>
    </row>
    <row r="89" spans="2:24" ht="12.75" customHeight="1" x14ac:dyDescent="0.2">
      <c r="B89" s="915"/>
      <c r="C89" s="114">
        <v>2022</v>
      </c>
      <c r="D89" s="29" t="s">
        <v>360</v>
      </c>
      <c r="E89" s="29">
        <v>66389.3</v>
      </c>
      <c r="F89" s="29" t="s">
        <v>69</v>
      </c>
      <c r="G89" s="30">
        <v>68867</v>
      </c>
      <c r="H89" s="30">
        <v>77938.899999999994</v>
      </c>
      <c r="I89" s="30">
        <v>76868</v>
      </c>
      <c r="J89" s="31">
        <v>77282.2</v>
      </c>
      <c r="K89" s="29" t="s">
        <v>360</v>
      </c>
      <c r="L89" s="29" t="s">
        <v>69</v>
      </c>
      <c r="M89" s="29" t="s">
        <v>69</v>
      </c>
      <c r="N89" s="30" t="s">
        <v>69</v>
      </c>
      <c r="O89" s="30">
        <v>81193.8</v>
      </c>
      <c r="P89" s="30">
        <v>87839.9</v>
      </c>
      <c r="Q89" s="30">
        <v>81295.100000000006</v>
      </c>
      <c r="R89" s="32" t="s">
        <v>69</v>
      </c>
      <c r="S89" s="29">
        <v>69923.100000000006</v>
      </c>
      <c r="T89" s="29" t="s">
        <v>69</v>
      </c>
      <c r="U89" s="30">
        <v>69324.899999999994</v>
      </c>
      <c r="V89" s="30">
        <v>78741.2</v>
      </c>
      <c r="W89" s="30">
        <v>81117.899999999994</v>
      </c>
      <c r="X89" s="33">
        <v>78285.3</v>
      </c>
    </row>
    <row r="90" spans="2:24" ht="12.75" customHeight="1" x14ac:dyDescent="0.2">
      <c r="B90" s="915"/>
      <c r="C90" s="114">
        <v>2023</v>
      </c>
      <c r="D90" s="29" t="s">
        <v>360</v>
      </c>
      <c r="E90" s="29">
        <v>69188.7</v>
      </c>
      <c r="F90" s="29" t="s">
        <v>69</v>
      </c>
      <c r="G90" s="30">
        <v>71392.5</v>
      </c>
      <c r="H90" s="30">
        <v>81022.3</v>
      </c>
      <c r="I90" s="30">
        <v>83673.399999999994</v>
      </c>
      <c r="J90" s="31">
        <v>80443.600000000006</v>
      </c>
      <c r="K90" s="29" t="s">
        <v>360</v>
      </c>
      <c r="L90" s="29">
        <v>84908.6</v>
      </c>
      <c r="M90" s="29" t="s">
        <v>69</v>
      </c>
      <c r="N90" s="30" t="s">
        <v>69</v>
      </c>
      <c r="O90" s="30">
        <v>84733.1</v>
      </c>
      <c r="P90" s="30">
        <v>101145.60000000001</v>
      </c>
      <c r="Q90" s="30">
        <v>85172.4</v>
      </c>
      <c r="R90" s="32" t="s">
        <v>69</v>
      </c>
      <c r="S90" s="29">
        <v>74428.7</v>
      </c>
      <c r="T90" s="29" t="s">
        <v>69</v>
      </c>
      <c r="U90" s="30">
        <v>70701.2</v>
      </c>
      <c r="V90" s="30"/>
      <c r="W90" s="30"/>
      <c r="X90" s="33"/>
    </row>
    <row r="91" spans="2:24" ht="12.75" customHeight="1" thickBot="1" x14ac:dyDescent="0.25">
      <c r="B91" s="917"/>
      <c r="C91" s="115">
        <v>2024</v>
      </c>
      <c r="D91" s="35" t="s">
        <v>360</v>
      </c>
      <c r="E91" s="35">
        <v>75837.7</v>
      </c>
      <c r="F91" s="35" t="s">
        <v>69</v>
      </c>
      <c r="G91" s="36">
        <v>70205</v>
      </c>
      <c r="H91" s="36">
        <v>82736.7</v>
      </c>
      <c r="I91" s="36">
        <v>85830.399999999994</v>
      </c>
      <c r="J91" s="37">
        <v>81965.5</v>
      </c>
      <c r="K91" s="35" t="s">
        <v>360</v>
      </c>
      <c r="L91" s="35">
        <v>88020.5</v>
      </c>
      <c r="M91" s="35" t="s">
        <v>69</v>
      </c>
      <c r="N91" s="36" t="s">
        <v>69</v>
      </c>
      <c r="O91" s="36">
        <v>87083.199999999997</v>
      </c>
      <c r="P91" s="36">
        <v>101604.1</v>
      </c>
      <c r="Q91" s="36">
        <v>87015.8</v>
      </c>
      <c r="R91" s="38" t="s">
        <v>69</v>
      </c>
      <c r="S91" s="35">
        <v>80248.600000000006</v>
      </c>
      <c r="T91" s="35" t="s">
        <v>69</v>
      </c>
      <c r="U91" s="36">
        <v>68560.7</v>
      </c>
      <c r="V91" s="36">
        <v>83804.800000000003</v>
      </c>
      <c r="W91" s="36">
        <v>91578.1</v>
      </c>
      <c r="X91" s="39">
        <v>83231.7</v>
      </c>
    </row>
    <row r="92" spans="2:24" ht="12.75" customHeight="1" x14ac:dyDescent="0.2">
      <c r="B92" s="913" t="s">
        <v>119</v>
      </c>
      <c r="C92" s="114">
        <v>2011</v>
      </c>
      <c r="D92" s="29">
        <v>26327.8</v>
      </c>
      <c r="E92" s="29">
        <v>27868.1</v>
      </c>
      <c r="F92" s="29">
        <v>31997.599999999999</v>
      </c>
      <c r="G92" s="30">
        <v>34120.6</v>
      </c>
      <c r="H92" s="30">
        <v>35178</v>
      </c>
      <c r="I92" s="30">
        <v>41019.4</v>
      </c>
      <c r="J92" s="31">
        <v>32017.9</v>
      </c>
      <c r="K92" s="29">
        <v>21505</v>
      </c>
      <c r="L92" s="29">
        <v>29182.7</v>
      </c>
      <c r="M92" s="29">
        <v>34281.300000000003</v>
      </c>
      <c r="N92" s="30">
        <v>33881.699999999997</v>
      </c>
      <c r="O92" s="30">
        <v>39097</v>
      </c>
      <c r="P92" s="30">
        <v>44228.800000000003</v>
      </c>
      <c r="Q92" s="30">
        <v>35873</v>
      </c>
      <c r="R92" s="32">
        <v>23870.7</v>
      </c>
      <c r="S92" s="29">
        <v>28146.3</v>
      </c>
      <c r="T92" s="29">
        <v>33110.400000000001</v>
      </c>
      <c r="U92" s="30">
        <v>34066.400000000001</v>
      </c>
      <c r="V92" s="30">
        <v>36811.599999999999</v>
      </c>
      <c r="W92" s="30">
        <v>42351.199999999997</v>
      </c>
      <c r="X92" s="33">
        <v>33374.1</v>
      </c>
    </row>
    <row r="93" spans="2:24" ht="12.75" customHeight="1" x14ac:dyDescent="0.2">
      <c r="B93" s="915"/>
      <c r="C93" s="114">
        <v>2012</v>
      </c>
      <c r="D93" s="29">
        <v>25067.1</v>
      </c>
      <c r="E93" s="29">
        <v>29378.400000000001</v>
      </c>
      <c r="F93" s="29">
        <v>36452.800000000003</v>
      </c>
      <c r="G93" s="30">
        <v>34599.5</v>
      </c>
      <c r="H93" s="30">
        <v>35597.4</v>
      </c>
      <c r="I93" s="30">
        <v>45871.8</v>
      </c>
      <c r="J93" s="31">
        <v>33534</v>
      </c>
      <c r="K93" s="29">
        <v>23722.2</v>
      </c>
      <c r="L93" s="29">
        <v>30085.5</v>
      </c>
      <c r="M93" s="29">
        <v>37903.5</v>
      </c>
      <c r="N93" s="30">
        <v>37939.9</v>
      </c>
      <c r="O93" s="30">
        <v>39775.800000000003</v>
      </c>
      <c r="P93" s="30">
        <v>44881.2</v>
      </c>
      <c r="Q93" s="30">
        <v>37364.199999999997</v>
      </c>
      <c r="R93" s="32">
        <v>24425.200000000001</v>
      </c>
      <c r="S93" s="29">
        <v>29560.3</v>
      </c>
      <c r="T93" s="29">
        <v>37122.1</v>
      </c>
      <c r="U93" s="30">
        <v>35553.800000000003</v>
      </c>
      <c r="V93" s="30">
        <v>37484.199999999997</v>
      </c>
      <c r="W93" s="30">
        <v>45339.1</v>
      </c>
      <c r="X93" s="33">
        <v>35032.400000000001</v>
      </c>
    </row>
    <row r="94" spans="2:24" ht="12.75" customHeight="1" x14ac:dyDescent="0.2">
      <c r="B94" s="915"/>
      <c r="C94" s="114">
        <v>2013</v>
      </c>
      <c r="D94" s="29">
        <v>28967.7</v>
      </c>
      <c r="E94" s="29">
        <v>29963.4</v>
      </c>
      <c r="F94" s="29">
        <v>38010.400000000001</v>
      </c>
      <c r="G94" s="30">
        <v>34641.300000000003</v>
      </c>
      <c r="H94" s="30">
        <v>37450</v>
      </c>
      <c r="I94" s="30">
        <v>43153.9</v>
      </c>
      <c r="J94" s="31">
        <v>35228.400000000001</v>
      </c>
      <c r="K94" s="29" t="s">
        <v>69</v>
      </c>
      <c r="L94" s="29">
        <v>31873</v>
      </c>
      <c r="M94" s="29">
        <v>39079.4</v>
      </c>
      <c r="N94" s="30">
        <v>39690.699999999997</v>
      </c>
      <c r="O94" s="30">
        <v>40599.5</v>
      </c>
      <c r="P94" s="30">
        <v>48030</v>
      </c>
      <c r="Q94" s="30">
        <v>38861.300000000003</v>
      </c>
      <c r="R94" s="32">
        <v>27610.2</v>
      </c>
      <c r="S94" s="29">
        <v>30497</v>
      </c>
      <c r="T94" s="29">
        <v>38529.199999999997</v>
      </c>
      <c r="U94" s="30">
        <v>36383</v>
      </c>
      <c r="V94" s="30">
        <v>38879.300000000003</v>
      </c>
      <c r="W94" s="30">
        <v>45616.800000000003</v>
      </c>
      <c r="X94" s="33">
        <v>36729.599999999999</v>
      </c>
    </row>
    <row r="95" spans="2:24" ht="12.75" customHeight="1" x14ac:dyDescent="0.2">
      <c r="B95" s="915"/>
      <c r="C95" s="114">
        <v>2014</v>
      </c>
      <c r="D95" s="29" t="s">
        <v>69</v>
      </c>
      <c r="E95" s="29">
        <v>31220.400000000001</v>
      </c>
      <c r="F95" s="29">
        <v>38110.699999999997</v>
      </c>
      <c r="G95" s="30">
        <v>36678.800000000003</v>
      </c>
      <c r="H95" s="30">
        <v>38441.4</v>
      </c>
      <c r="I95" s="30">
        <v>42072.3</v>
      </c>
      <c r="J95" s="31">
        <v>36433.1</v>
      </c>
      <c r="K95" s="29" t="s">
        <v>69</v>
      </c>
      <c r="L95" s="29">
        <v>34155.4</v>
      </c>
      <c r="M95" s="29">
        <v>40333.199999999997</v>
      </c>
      <c r="N95" s="30">
        <v>38048.1</v>
      </c>
      <c r="O95" s="30">
        <v>42139.9</v>
      </c>
      <c r="P95" s="30">
        <v>46499.8</v>
      </c>
      <c r="Q95" s="30">
        <v>40473.800000000003</v>
      </c>
      <c r="R95" s="32">
        <v>31586.9</v>
      </c>
      <c r="S95" s="29">
        <v>31950.6</v>
      </c>
      <c r="T95" s="29">
        <v>39213</v>
      </c>
      <c r="U95" s="30">
        <v>37144.9</v>
      </c>
      <c r="V95" s="30">
        <v>40100.5</v>
      </c>
      <c r="W95" s="30">
        <v>43979.4</v>
      </c>
      <c r="X95" s="33">
        <v>38090.800000000003</v>
      </c>
    </row>
    <row r="96" spans="2:24" ht="12.75" customHeight="1" x14ac:dyDescent="0.2">
      <c r="B96" s="915"/>
      <c r="C96" s="114">
        <v>2015</v>
      </c>
      <c r="D96" s="29" t="s">
        <v>69</v>
      </c>
      <c r="E96" s="29">
        <v>32194.1</v>
      </c>
      <c r="F96" s="29">
        <v>39499</v>
      </c>
      <c r="G96" s="30">
        <v>38598.699999999997</v>
      </c>
      <c r="H96" s="30">
        <v>40117.1</v>
      </c>
      <c r="I96" s="30">
        <v>45597.1</v>
      </c>
      <c r="J96" s="31">
        <v>38077.599999999999</v>
      </c>
      <c r="K96" s="29" t="s">
        <v>69</v>
      </c>
      <c r="L96" s="29">
        <v>34437.9</v>
      </c>
      <c r="M96" s="29">
        <v>41312.5</v>
      </c>
      <c r="N96" s="30">
        <v>40037.300000000003</v>
      </c>
      <c r="O96" s="30">
        <v>43441.3</v>
      </c>
      <c r="P96" s="30">
        <v>46833</v>
      </c>
      <c r="Q96" s="30">
        <v>41491.800000000003</v>
      </c>
      <c r="R96" s="32">
        <v>29906.7</v>
      </c>
      <c r="S96" s="29">
        <v>32764</v>
      </c>
      <c r="T96" s="29">
        <v>40422.300000000003</v>
      </c>
      <c r="U96" s="30">
        <v>39140.9</v>
      </c>
      <c r="V96" s="30">
        <v>41559.1</v>
      </c>
      <c r="W96" s="30">
        <v>46132.1</v>
      </c>
      <c r="X96" s="33">
        <v>39488.400000000001</v>
      </c>
    </row>
    <row r="97" spans="2:24" ht="12.75" customHeight="1" x14ac:dyDescent="0.2">
      <c r="B97" s="915"/>
      <c r="C97" s="114">
        <v>2016</v>
      </c>
      <c r="D97" s="29" t="s">
        <v>69</v>
      </c>
      <c r="E97" s="29">
        <v>34079.699999999997</v>
      </c>
      <c r="F97" s="29">
        <v>42609.3</v>
      </c>
      <c r="G97" s="30">
        <v>39157.800000000003</v>
      </c>
      <c r="H97" s="30">
        <v>40944.6</v>
      </c>
      <c r="I97" s="30">
        <v>44643.6</v>
      </c>
      <c r="J97" s="31">
        <v>39617.5</v>
      </c>
      <c r="K97" s="29" t="s">
        <v>69</v>
      </c>
      <c r="L97" s="29">
        <v>37451.199999999997</v>
      </c>
      <c r="M97" s="29">
        <v>43252.800000000003</v>
      </c>
      <c r="N97" s="30">
        <v>40861.800000000003</v>
      </c>
      <c r="O97" s="30">
        <v>45081.1</v>
      </c>
      <c r="P97" s="30">
        <v>48158.3</v>
      </c>
      <c r="Q97" s="30">
        <v>43560.7</v>
      </c>
      <c r="R97" s="32" t="s">
        <v>69</v>
      </c>
      <c r="S97" s="29">
        <v>34872.800000000003</v>
      </c>
      <c r="T97" s="29">
        <v>42946.3</v>
      </c>
      <c r="U97" s="30">
        <v>39773</v>
      </c>
      <c r="V97" s="30">
        <v>42743.1</v>
      </c>
      <c r="W97" s="30">
        <v>46094.5</v>
      </c>
      <c r="X97" s="33">
        <v>41249.599999999999</v>
      </c>
    </row>
    <row r="98" spans="2:24" ht="12.75" customHeight="1" x14ac:dyDescent="0.2">
      <c r="B98" s="915"/>
      <c r="C98" s="114">
        <v>2017</v>
      </c>
      <c r="D98" s="29" t="s">
        <v>69</v>
      </c>
      <c r="E98" s="29">
        <v>36348.699999999997</v>
      </c>
      <c r="F98" s="29">
        <v>45894.3</v>
      </c>
      <c r="G98" s="30">
        <v>41808.400000000001</v>
      </c>
      <c r="H98" s="30">
        <v>44610.400000000001</v>
      </c>
      <c r="I98" s="30">
        <v>49479.6</v>
      </c>
      <c r="J98" s="31">
        <v>42928.800000000003</v>
      </c>
      <c r="K98" s="29" t="s">
        <v>69</v>
      </c>
      <c r="L98" s="29">
        <v>40931.699999999997</v>
      </c>
      <c r="M98" s="29">
        <v>46519.199999999997</v>
      </c>
      <c r="N98" s="30">
        <v>44864</v>
      </c>
      <c r="O98" s="30">
        <v>49020.7</v>
      </c>
      <c r="P98" s="30">
        <v>51429.1</v>
      </c>
      <c r="Q98" s="30">
        <v>47318.8</v>
      </c>
      <c r="R98" s="32" t="s">
        <v>69</v>
      </c>
      <c r="S98" s="29">
        <v>37313.5</v>
      </c>
      <c r="T98" s="29">
        <v>46223.8</v>
      </c>
      <c r="U98" s="30">
        <v>42870</v>
      </c>
      <c r="V98" s="30">
        <v>46428.5</v>
      </c>
      <c r="W98" s="30">
        <v>50123.1</v>
      </c>
      <c r="X98" s="33">
        <v>44674.9</v>
      </c>
    </row>
    <row r="99" spans="2:24" ht="12.75" customHeight="1" x14ac:dyDescent="0.2">
      <c r="B99" s="915"/>
      <c r="C99" s="114">
        <v>2018</v>
      </c>
      <c r="D99" s="29" t="s">
        <v>69</v>
      </c>
      <c r="E99" s="29">
        <v>40327.4</v>
      </c>
      <c r="F99" s="29">
        <v>49643.7</v>
      </c>
      <c r="G99" s="30">
        <v>44814.6</v>
      </c>
      <c r="H99" s="30">
        <v>49063.7</v>
      </c>
      <c r="I99" s="30">
        <v>55598.6</v>
      </c>
      <c r="J99" s="31">
        <v>47135.9</v>
      </c>
      <c r="K99" s="29" t="s">
        <v>69</v>
      </c>
      <c r="L99" s="29">
        <v>44917.7</v>
      </c>
      <c r="M99" s="29">
        <v>50448.2</v>
      </c>
      <c r="N99" s="30">
        <v>49417.3</v>
      </c>
      <c r="O99" s="30">
        <v>53871.8</v>
      </c>
      <c r="P99" s="30" t="s">
        <v>69</v>
      </c>
      <c r="Q99" s="30">
        <v>51741</v>
      </c>
      <c r="R99" s="32" t="s">
        <v>69</v>
      </c>
      <c r="S99" s="29">
        <v>41366.800000000003</v>
      </c>
      <c r="T99" s="29">
        <v>50088.7</v>
      </c>
      <c r="U99" s="30">
        <v>46395.199999999997</v>
      </c>
      <c r="V99" s="30">
        <v>51023.8</v>
      </c>
      <c r="W99" s="30">
        <v>55890.1</v>
      </c>
      <c r="X99" s="33">
        <v>48977.3</v>
      </c>
    </row>
    <row r="100" spans="2:24" ht="12.75" customHeight="1" x14ac:dyDescent="0.2">
      <c r="B100" s="915"/>
      <c r="C100" s="114">
        <v>2019</v>
      </c>
      <c r="D100" s="29" t="s">
        <v>69</v>
      </c>
      <c r="E100" s="29">
        <v>46242.5</v>
      </c>
      <c r="F100" s="29">
        <v>56074.400000000001</v>
      </c>
      <c r="G100" s="30">
        <v>51643.4</v>
      </c>
      <c r="H100" s="30">
        <v>55699.1</v>
      </c>
      <c r="I100" s="30">
        <v>61814.8</v>
      </c>
      <c r="J100" s="31">
        <v>53736.1</v>
      </c>
      <c r="K100" s="29" t="s">
        <v>69</v>
      </c>
      <c r="L100" s="29">
        <v>50457</v>
      </c>
      <c r="M100" s="29">
        <v>56710.5</v>
      </c>
      <c r="N100" s="30">
        <v>56169.3</v>
      </c>
      <c r="O100" s="30">
        <v>59572</v>
      </c>
      <c r="P100" s="30">
        <v>62113.4</v>
      </c>
      <c r="Q100" s="30">
        <v>57644.800000000003</v>
      </c>
      <c r="R100" s="32" t="s">
        <v>69</v>
      </c>
      <c r="S100" s="29">
        <v>47346.5</v>
      </c>
      <c r="T100" s="29">
        <v>56430</v>
      </c>
      <c r="U100" s="30">
        <v>53288.2</v>
      </c>
      <c r="V100" s="30">
        <v>57249.7</v>
      </c>
      <c r="W100" s="30">
        <v>61896.2</v>
      </c>
      <c r="X100" s="33">
        <v>55312.4</v>
      </c>
    </row>
    <row r="101" spans="2:24" ht="12.75" customHeight="1" x14ac:dyDescent="0.2">
      <c r="B101" s="915"/>
      <c r="C101" s="114">
        <v>2020</v>
      </c>
      <c r="D101" s="29" t="s">
        <v>69</v>
      </c>
      <c r="E101" s="29">
        <v>50403.6</v>
      </c>
      <c r="F101" s="29">
        <v>62707.9</v>
      </c>
      <c r="G101" s="30">
        <v>58488.3</v>
      </c>
      <c r="H101" s="30">
        <v>61918.6</v>
      </c>
      <c r="I101" s="30">
        <v>70699.7</v>
      </c>
      <c r="J101" s="31">
        <v>59854.8</v>
      </c>
      <c r="K101" s="29" t="s">
        <v>69</v>
      </c>
      <c r="L101" s="29">
        <v>58344</v>
      </c>
      <c r="M101" s="29">
        <v>63485.3</v>
      </c>
      <c r="N101" s="30">
        <v>60405.5</v>
      </c>
      <c r="O101" s="30">
        <v>66450.399999999994</v>
      </c>
      <c r="P101" s="30">
        <v>70756.600000000006</v>
      </c>
      <c r="Q101" s="30">
        <v>64511.3</v>
      </c>
      <c r="R101" s="32" t="s">
        <v>69</v>
      </c>
      <c r="S101" s="29">
        <v>52382.7</v>
      </c>
      <c r="T101" s="29">
        <v>63137.1</v>
      </c>
      <c r="U101" s="30">
        <v>59162</v>
      </c>
      <c r="V101" s="30">
        <v>63751.5</v>
      </c>
      <c r="W101" s="30">
        <v>70716.600000000006</v>
      </c>
      <c r="X101" s="33">
        <v>61729.8</v>
      </c>
    </row>
    <row r="102" spans="2:24" ht="12.75" customHeight="1" x14ac:dyDescent="0.2">
      <c r="B102" s="915"/>
      <c r="C102" s="114">
        <v>2021</v>
      </c>
      <c r="D102" s="29" t="s">
        <v>69</v>
      </c>
      <c r="E102" s="29">
        <v>55558.3</v>
      </c>
      <c r="F102" s="29">
        <v>68245</v>
      </c>
      <c r="G102" s="30">
        <v>63007.8</v>
      </c>
      <c r="H102" s="30">
        <v>67303.3</v>
      </c>
      <c r="I102" s="30">
        <v>72330.3</v>
      </c>
      <c r="J102" s="31">
        <v>65014.3</v>
      </c>
      <c r="K102" s="29" t="s">
        <v>69</v>
      </c>
      <c r="L102" s="29">
        <v>63678.2</v>
      </c>
      <c r="M102" s="29">
        <v>69582.399999999994</v>
      </c>
      <c r="N102" s="30">
        <v>64265.2</v>
      </c>
      <c r="O102" s="30">
        <v>72879</v>
      </c>
      <c r="P102" s="30">
        <v>80717.3</v>
      </c>
      <c r="Q102" s="30">
        <v>70665.399999999994</v>
      </c>
      <c r="R102" s="32" t="s">
        <v>69</v>
      </c>
      <c r="S102" s="29">
        <v>57543.1</v>
      </c>
      <c r="T102" s="29">
        <v>68976.399999999994</v>
      </c>
      <c r="U102" s="30">
        <v>63437.1</v>
      </c>
      <c r="V102" s="30">
        <v>69510</v>
      </c>
      <c r="W102" s="30">
        <v>75525.3</v>
      </c>
      <c r="X102" s="33">
        <v>67271.199999999997</v>
      </c>
    </row>
    <row r="103" spans="2:24" ht="12.75" customHeight="1" x14ac:dyDescent="0.2">
      <c r="B103" s="915"/>
      <c r="C103" s="114">
        <v>2022</v>
      </c>
      <c r="D103" s="29" t="s">
        <v>69</v>
      </c>
      <c r="E103" s="29">
        <v>54782.8</v>
      </c>
      <c r="F103" s="29">
        <v>68791.100000000006</v>
      </c>
      <c r="G103" s="30">
        <v>64438.7</v>
      </c>
      <c r="H103" s="30">
        <v>69102.2</v>
      </c>
      <c r="I103" s="30">
        <v>76708.100000000006</v>
      </c>
      <c r="J103" s="31">
        <v>66223.199999999997</v>
      </c>
      <c r="K103" s="29" t="s">
        <v>69</v>
      </c>
      <c r="L103" s="29">
        <v>68776.5</v>
      </c>
      <c r="M103" s="29">
        <v>70583.5</v>
      </c>
      <c r="N103" s="30">
        <v>64349.9</v>
      </c>
      <c r="O103" s="30">
        <v>74003.5</v>
      </c>
      <c r="P103" s="30">
        <v>84061.7</v>
      </c>
      <c r="Q103" s="30">
        <v>72043.199999999997</v>
      </c>
      <c r="R103" s="32" t="s">
        <v>69</v>
      </c>
      <c r="S103" s="29">
        <v>58051</v>
      </c>
      <c r="T103" s="29">
        <v>69737.3</v>
      </c>
      <c r="U103" s="30">
        <v>64407.4</v>
      </c>
      <c r="V103" s="30">
        <v>71073.3</v>
      </c>
      <c r="W103" s="30">
        <v>79317.100000000006</v>
      </c>
      <c r="X103" s="33">
        <v>68535.399999999994</v>
      </c>
    </row>
    <row r="104" spans="2:24" ht="12.75" customHeight="1" x14ac:dyDescent="0.2">
      <c r="B104" s="915"/>
      <c r="C104" s="114">
        <v>2023</v>
      </c>
      <c r="D104" s="29" t="s">
        <v>69</v>
      </c>
      <c r="E104" s="29">
        <v>57923.8</v>
      </c>
      <c r="F104" s="29">
        <v>72003.7</v>
      </c>
      <c r="G104" s="30">
        <v>65051.8</v>
      </c>
      <c r="H104" s="30">
        <v>71604</v>
      </c>
      <c r="I104" s="30">
        <v>79133.399999999994</v>
      </c>
      <c r="J104" s="31">
        <v>68906.3</v>
      </c>
      <c r="K104" s="29" t="s">
        <v>69</v>
      </c>
      <c r="L104" s="29">
        <v>67949.399999999994</v>
      </c>
      <c r="M104" s="29">
        <v>74591.5</v>
      </c>
      <c r="N104" s="30">
        <v>69690.7</v>
      </c>
      <c r="O104" s="30">
        <v>78974.8</v>
      </c>
      <c r="P104" s="30">
        <v>93502.3</v>
      </c>
      <c r="Q104" s="30">
        <v>76426.899999999994</v>
      </c>
      <c r="R104" s="32" t="s">
        <v>69</v>
      </c>
      <c r="S104" s="29">
        <v>60324.1</v>
      </c>
      <c r="T104" s="29">
        <v>73322.8</v>
      </c>
      <c r="U104" s="30">
        <v>66597.899999999994</v>
      </c>
      <c r="V104" s="30"/>
      <c r="W104" s="30"/>
      <c r="X104" s="33"/>
    </row>
    <row r="105" spans="2:24" ht="12.75" customHeight="1" thickBot="1" x14ac:dyDescent="0.25">
      <c r="B105" s="917"/>
      <c r="C105" s="115">
        <v>2024</v>
      </c>
      <c r="D105" s="35" t="s">
        <v>69</v>
      </c>
      <c r="E105" s="35">
        <v>59452.5</v>
      </c>
      <c r="F105" s="35">
        <v>72278.2</v>
      </c>
      <c r="G105" s="36">
        <v>66800.100000000006</v>
      </c>
      <c r="H105" s="36">
        <v>73475.8</v>
      </c>
      <c r="I105" s="36">
        <v>80374.2</v>
      </c>
      <c r="J105" s="37">
        <v>70724.7</v>
      </c>
      <c r="K105" s="35" t="s">
        <v>69</v>
      </c>
      <c r="L105" s="35">
        <v>66923.5</v>
      </c>
      <c r="M105" s="35">
        <v>75676</v>
      </c>
      <c r="N105" s="36">
        <v>70453.8</v>
      </c>
      <c r="O105" s="36">
        <v>81628.600000000006</v>
      </c>
      <c r="P105" s="36">
        <v>85610.5</v>
      </c>
      <c r="Q105" s="36">
        <v>77998.5</v>
      </c>
      <c r="R105" s="38" t="s">
        <v>69</v>
      </c>
      <c r="S105" s="35">
        <v>61452.9</v>
      </c>
      <c r="T105" s="35">
        <v>74028.899999999994</v>
      </c>
      <c r="U105" s="36">
        <v>68068</v>
      </c>
      <c r="V105" s="36">
        <v>76576.2</v>
      </c>
      <c r="W105" s="36">
        <v>82779.3</v>
      </c>
      <c r="X105" s="39">
        <v>73572.800000000003</v>
      </c>
    </row>
    <row r="106" spans="2:24" x14ac:dyDescent="0.2">
      <c r="X106" s="13" t="s">
        <v>110</v>
      </c>
    </row>
    <row r="109" spans="2:24" ht="16.5" thickBot="1" x14ac:dyDescent="0.3">
      <c r="B109" s="694" t="s">
        <v>295</v>
      </c>
    </row>
    <row r="110" spans="2:24" ht="12.75" customHeight="1" x14ac:dyDescent="0.2">
      <c r="B110" s="1012" t="s">
        <v>45</v>
      </c>
      <c r="C110" s="966" t="s">
        <v>6</v>
      </c>
      <c r="D110" s="973" t="s">
        <v>40</v>
      </c>
      <c r="E110" s="973"/>
      <c r="F110" s="973"/>
      <c r="G110" s="973"/>
      <c r="H110" s="973"/>
      <c r="I110" s="973"/>
      <c r="J110" s="973"/>
      <c r="K110" s="982" t="s">
        <v>41</v>
      </c>
      <c r="L110" s="973"/>
      <c r="M110" s="973"/>
      <c r="N110" s="973"/>
      <c r="O110" s="973"/>
      <c r="P110" s="973"/>
      <c r="Q110" s="974"/>
      <c r="R110" s="982" t="s">
        <v>42</v>
      </c>
      <c r="S110" s="973"/>
      <c r="T110" s="973"/>
      <c r="U110" s="973"/>
      <c r="V110" s="973"/>
      <c r="W110" s="973"/>
      <c r="X110" s="983"/>
    </row>
    <row r="111" spans="2:24" x14ac:dyDescent="0.2">
      <c r="B111" s="1013"/>
      <c r="C111" s="967"/>
      <c r="D111" s="969" t="s">
        <v>117</v>
      </c>
      <c r="E111" s="975"/>
      <c r="F111" s="975"/>
      <c r="G111" s="975"/>
      <c r="H111" s="975"/>
      <c r="I111" s="975"/>
      <c r="J111" s="1025" t="s">
        <v>149</v>
      </c>
      <c r="K111" s="984" t="s">
        <v>117</v>
      </c>
      <c r="L111" s="975"/>
      <c r="M111" s="975"/>
      <c r="N111" s="975"/>
      <c r="O111" s="975"/>
      <c r="P111" s="975"/>
      <c r="Q111" s="1028" t="s">
        <v>149</v>
      </c>
      <c r="R111" s="984" t="s">
        <v>117</v>
      </c>
      <c r="S111" s="975"/>
      <c r="T111" s="975"/>
      <c r="U111" s="975"/>
      <c r="V111" s="975"/>
      <c r="W111" s="975"/>
      <c r="X111" s="1031" t="s">
        <v>149</v>
      </c>
    </row>
    <row r="112" spans="2:24" ht="12.75" customHeight="1" x14ac:dyDescent="0.2">
      <c r="B112" s="1013"/>
      <c r="C112" s="967"/>
      <c r="D112" s="1014" t="s">
        <v>65</v>
      </c>
      <c r="E112" s="1016" t="s">
        <v>64</v>
      </c>
      <c r="F112" s="1016" t="s">
        <v>61</v>
      </c>
      <c r="G112" s="1018" t="s">
        <v>145</v>
      </c>
      <c r="H112" s="970"/>
      <c r="I112" s="970"/>
      <c r="J112" s="1026"/>
      <c r="K112" s="1023" t="s">
        <v>65</v>
      </c>
      <c r="L112" s="1016" t="s">
        <v>64</v>
      </c>
      <c r="M112" s="1016" t="s">
        <v>61</v>
      </c>
      <c r="N112" s="1018" t="s">
        <v>145</v>
      </c>
      <c r="O112" s="970"/>
      <c r="P112" s="970"/>
      <c r="Q112" s="1029"/>
      <c r="R112" s="1023" t="s">
        <v>65</v>
      </c>
      <c r="S112" s="1016" t="s">
        <v>64</v>
      </c>
      <c r="T112" s="1016" t="s">
        <v>61</v>
      </c>
      <c r="U112" s="1018" t="s">
        <v>145</v>
      </c>
      <c r="V112" s="970"/>
      <c r="W112" s="970"/>
      <c r="X112" s="1032"/>
    </row>
    <row r="113" spans="2:24" ht="86.25" customHeight="1" thickBot="1" x14ac:dyDescent="0.25">
      <c r="B113" s="1013"/>
      <c r="C113" s="1011"/>
      <c r="D113" s="1015"/>
      <c r="E113" s="1017"/>
      <c r="F113" s="1017"/>
      <c r="G113" s="109" t="s">
        <v>146</v>
      </c>
      <c r="H113" s="110" t="s">
        <v>147</v>
      </c>
      <c r="I113" s="110" t="s">
        <v>148</v>
      </c>
      <c r="J113" s="1027"/>
      <c r="K113" s="1024"/>
      <c r="L113" s="1017"/>
      <c r="M113" s="1017"/>
      <c r="N113" s="109" t="s">
        <v>146</v>
      </c>
      <c r="O113" s="110" t="s">
        <v>147</v>
      </c>
      <c r="P113" s="110" t="s">
        <v>148</v>
      </c>
      <c r="Q113" s="1030"/>
      <c r="R113" s="1024"/>
      <c r="S113" s="1017"/>
      <c r="T113" s="1017"/>
      <c r="U113" s="109" t="s">
        <v>146</v>
      </c>
      <c r="V113" s="110" t="s">
        <v>147</v>
      </c>
      <c r="W113" s="110" t="s">
        <v>148</v>
      </c>
      <c r="X113" s="1033"/>
    </row>
    <row r="114" spans="2:24" ht="12.75" customHeight="1" x14ac:dyDescent="0.2">
      <c r="B114" s="941" t="s">
        <v>278</v>
      </c>
      <c r="C114" s="881">
        <v>2011</v>
      </c>
      <c r="D114" s="17">
        <v>19810.400000000001</v>
      </c>
      <c r="E114" s="17">
        <v>20798.2</v>
      </c>
      <c r="F114" s="17">
        <v>23273.7</v>
      </c>
      <c r="G114" s="18">
        <v>23389.1</v>
      </c>
      <c r="H114" s="18">
        <v>26193.200000000001</v>
      </c>
      <c r="I114" s="18">
        <v>27596.6</v>
      </c>
      <c r="J114" s="19">
        <v>24425.3</v>
      </c>
      <c r="K114" s="17">
        <v>22268</v>
      </c>
      <c r="L114" s="17">
        <v>23306</v>
      </c>
      <c r="M114" s="17">
        <v>24607.5</v>
      </c>
      <c r="N114" s="18">
        <v>24520.1</v>
      </c>
      <c r="O114" s="18">
        <v>27188.5</v>
      </c>
      <c r="P114" s="18">
        <v>28175.3</v>
      </c>
      <c r="Q114" s="19">
        <v>25923.8</v>
      </c>
      <c r="R114" s="17">
        <v>21116.7</v>
      </c>
      <c r="S114" s="17">
        <v>21225.8</v>
      </c>
      <c r="T114" s="17">
        <v>23719.599999999999</v>
      </c>
      <c r="U114" s="18">
        <v>23634.1</v>
      </c>
      <c r="V114" s="18">
        <v>26404.400000000001</v>
      </c>
      <c r="W114" s="18">
        <v>27753.5</v>
      </c>
      <c r="X114" s="21">
        <v>24741.1</v>
      </c>
    </row>
    <row r="115" spans="2:24" ht="12.75" customHeight="1" x14ac:dyDescent="0.2">
      <c r="B115" s="1019"/>
      <c r="C115" s="112">
        <v>2012</v>
      </c>
      <c r="D115" s="17">
        <v>22168.400000000001</v>
      </c>
      <c r="E115" s="17">
        <v>23077.3</v>
      </c>
      <c r="F115" s="17">
        <v>24454.9</v>
      </c>
      <c r="G115" s="18">
        <v>23783.5</v>
      </c>
      <c r="H115" s="18">
        <v>26348.1</v>
      </c>
      <c r="I115" s="18">
        <v>27471</v>
      </c>
      <c r="J115" s="19">
        <v>25239.3</v>
      </c>
      <c r="K115" s="17">
        <v>24135.8</v>
      </c>
      <c r="L115" s="17">
        <v>24997</v>
      </c>
      <c r="M115" s="17">
        <v>25675.9</v>
      </c>
      <c r="N115" s="18">
        <v>25378.7</v>
      </c>
      <c r="O115" s="18">
        <v>27181.9</v>
      </c>
      <c r="P115" s="18">
        <v>28094.5</v>
      </c>
      <c r="Q115" s="19">
        <v>26454.9</v>
      </c>
      <c r="R115" s="17">
        <v>23227.3</v>
      </c>
      <c r="S115" s="17">
        <v>23392.3</v>
      </c>
      <c r="T115" s="17">
        <v>24854.799999999999</v>
      </c>
      <c r="U115" s="18">
        <v>24121.5</v>
      </c>
      <c r="V115" s="18">
        <v>26521.8</v>
      </c>
      <c r="W115" s="18">
        <v>27640.799999999999</v>
      </c>
      <c r="X115" s="21">
        <v>25490</v>
      </c>
    </row>
    <row r="116" spans="2:24" ht="12.75" customHeight="1" x14ac:dyDescent="0.2">
      <c r="B116" s="1019"/>
      <c r="C116" s="112">
        <v>2013</v>
      </c>
      <c r="D116" s="17">
        <v>21832.6</v>
      </c>
      <c r="E116" s="17">
        <v>23209.3</v>
      </c>
      <c r="F116" s="17">
        <v>24639.200000000001</v>
      </c>
      <c r="G116" s="18">
        <v>23869.7</v>
      </c>
      <c r="H116" s="18">
        <v>26483.599999999999</v>
      </c>
      <c r="I116" s="18">
        <v>27665.200000000001</v>
      </c>
      <c r="J116" s="19">
        <v>25375.7</v>
      </c>
      <c r="K116" s="17">
        <v>24161.5</v>
      </c>
      <c r="L116" s="17">
        <v>25058</v>
      </c>
      <c r="M116" s="17">
        <v>25700.5</v>
      </c>
      <c r="N116" s="18">
        <v>25270.1</v>
      </c>
      <c r="O116" s="18">
        <v>27261</v>
      </c>
      <c r="P116" s="18">
        <v>27982.3</v>
      </c>
      <c r="Q116" s="19">
        <v>26525.200000000001</v>
      </c>
      <c r="R116" s="17">
        <v>23056.3</v>
      </c>
      <c r="S116" s="17">
        <v>23503.3</v>
      </c>
      <c r="T116" s="17">
        <v>24986.1</v>
      </c>
      <c r="U116" s="18">
        <v>24169.200000000001</v>
      </c>
      <c r="V116" s="18">
        <v>26642.799999999999</v>
      </c>
      <c r="W116" s="18">
        <v>27750.3</v>
      </c>
      <c r="X116" s="21">
        <v>25608.5</v>
      </c>
    </row>
    <row r="117" spans="2:24" ht="12.75" customHeight="1" x14ac:dyDescent="0.2">
      <c r="B117" s="1019"/>
      <c r="C117" s="112">
        <v>2014</v>
      </c>
      <c r="D117" s="17">
        <v>22502.400000000001</v>
      </c>
      <c r="E117" s="17">
        <v>23547.4</v>
      </c>
      <c r="F117" s="17">
        <v>24741.1</v>
      </c>
      <c r="G117" s="18">
        <v>24102.400000000001</v>
      </c>
      <c r="H117" s="18">
        <v>26971.9</v>
      </c>
      <c r="I117" s="18">
        <v>28191.599999999999</v>
      </c>
      <c r="J117" s="19">
        <v>25826.1</v>
      </c>
      <c r="K117" s="17">
        <v>24666.799999999999</v>
      </c>
      <c r="L117" s="17">
        <v>25602.799999999999</v>
      </c>
      <c r="M117" s="17">
        <v>25964.1</v>
      </c>
      <c r="N117" s="18">
        <v>25793.1</v>
      </c>
      <c r="O117" s="18">
        <v>27702.6</v>
      </c>
      <c r="P117" s="18">
        <v>28424.6</v>
      </c>
      <c r="Q117" s="19">
        <v>26996.9</v>
      </c>
      <c r="R117" s="17">
        <v>23648.3</v>
      </c>
      <c r="S117" s="17">
        <v>23866.400000000001</v>
      </c>
      <c r="T117" s="17">
        <v>25129.3</v>
      </c>
      <c r="U117" s="18">
        <v>24455.200000000001</v>
      </c>
      <c r="V117" s="18">
        <v>27118.799999999999</v>
      </c>
      <c r="W117" s="18">
        <v>28251.9</v>
      </c>
      <c r="X117" s="21">
        <v>26058.9</v>
      </c>
    </row>
    <row r="118" spans="2:24" ht="12.75" customHeight="1" x14ac:dyDescent="0.2">
      <c r="B118" s="1019"/>
      <c r="C118" s="112">
        <v>2015</v>
      </c>
      <c r="D118" s="17">
        <v>22797.8</v>
      </c>
      <c r="E118" s="17">
        <v>23922.1</v>
      </c>
      <c r="F118" s="17">
        <v>25419.599999999999</v>
      </c>
      <c r="G118" s="18">
        <v>24253.599999999999</v>
      </c>
      <c r="H118" s="18">
        <v>27812</v>
      </c>
      <c r="I118" s="18">
        <v>29205.200000000001</v>
      </c>
      <c r="J118" s="19">
        <v>26547.200000000001</v>
      </c>
      <c r="K118" s="17">
        <v>25297.1</v>
      </c>
      <c r="L118" s="17">
        <v>26061.1</v>
      </c>
      <c r="M118" s="17">
        <v>26753.8</v>
      </c>
      <c r="N118" s="18">
        <v>26135.7</v>
      </c>
      <c r="O118" s="18">
        <v>28506.2</v>
      </c>
      <c r="P118" s="18">
        <v>29454.6</v>
      </c>
      <c r="Q118" s="19">
        <v>27733.7</v>
      </c>
      <c r="R118" s="17">
        <v>24197.200000000001</v>
      </c>
      <c r="S118" s="17">
        <v>24249.599999999999</v>
      </c>
      <c r="T118" s="17">
        <v>25832.6</v>
      </c>
      <c r="U118" s="18">
        <v>24646.1</v>
      </c>
      <c r="V118" s="18">
        <v>27950.400000000001</v>
      </c>
      <c r="W118" s="18">
        <v>29270.1</v>
      </c>
      <c r="X118" s="21">
        <v>26781.3</v>
      </c>
    </row>
    <row r="119" spans="2:24" ht="12.75" customHeight="1" x14ac:dyDescent="0.2">
      <c r="B119" s="1019"/>
      <c r="C119" s="112">
        <v>2016</v>
      </c>
      <c r="D119" s="17">
        <v>24067.8</v>
      </c>
      <c r="E119" s="17">
        <v>25201</v>
      </c>
      <c r="F119" s="17">
        <v>26638.7</v>
      </c>
      <c r="G119" s="18">
        <v>25519.8</v>
      </c>
      <c r="H119" s="18">
        <v>29447.1</v>
      </c>
      <c r="I119" s="18">
        <v>30701.5</v>
      </c>
      <c r="J119" s="19">
        <v>28066.799999999999</v>
      </c>
      <c r="K119" s="17">
        <v>26468.400000000001</v>
      </c>
      <c r="L119" s="17">
        <v>27314.1</v>
      </c>
      <c r="M119" s="17">
        <v>28159.3</v>
      </c>
      <c r="N119" s="18">
        <v>27493.4</v>
      </c>
      <c r="O119" s="18">
        <v>30092.6</v>
      </c>
      <c r="P119" s="18">
        <v>30740.799999999999</v>
      </c>
      <c r="Q119" s="19">
        <v>29239.7</v>
      </c>
      <c r="R119" s="17">
        <v>25392.400000000001</v>
      </c>
      <c r="S119" s="17">
        <v>25514.6</v>
      </c>
      <c r="T119" s="17">
        <v>27103.3</v>
      </c>
      <c r="U119" s="18">
        <v>25912.3</v>
      </c>
      <c r="V119" s="18">
        <v>29574.400000000001</v>
      </c>
      <c r="W119" s="18">
        <v>30711.9</v>
      </c>
      <c r="X119" s="21">
        <v>28294.799999999999</v>
      </c>
    </row>
    <row r="120" spans="2:24" ht="12.75" customHeight="1" x14ac:dyDescent="0.2">
      <c r="B120" s="1019"/>
      <c r="C120" s="112">
        <v>2017</v>
      </c>
      <c r="D120" s="17">
        <v>25677.5</v>
      </c>
      <c r="E120" s="17">
        <v>27039.599999999999</v>
      </c>
      <c r="F120" s="17">
        <v>28492.9</v>
      </c>
      <c r="G120" s="18">
        <v>27358.7</v>
      </c>
      <c r="H120" s="18">
        <v>31762.6</v>
      </c>
      <c r="I120" s="18">
        <v>33026.199999999997</v>
      </c>
      <c r="J120" s="19">
        <v>30224.9</v>
      </c>
      <c r="K120" s="17">
        <v>28380</v>
      </c>
      <c r="L120" s="17">
        <v>29112.400000000001</v>
      </c>
      <c r="M120" s="17">
        <v>30102.9</v>
      </c>
      <c r="N120" s="18">
        <v>29552.2</v>
      </c>
      <c r="O120" s="18">
        <v>32380.6</v>
      </c>
      <c r="P120" s="18">
        <v>33486.9</v>
      </c>
      <c r="Q120" s="19">
        <v>31417.8</v>
      </c>
      <c r="R120" s="17">
        <v>27146.2</v>
      </c>
      <c r="S120" s="17">
        <v>27343.1</v>
      </c>
      <c r="T120" s="17">
        <v>28981</v>
      </c>
      <c r="U120" s="18">
        <v>27789.200000000001</v>
      </c>
      <c r="V120" s="18">
        <v>31884.6</v>
      </c>
      <c r="W120" s="18">
        <v>33148.800000000003</v>
      </c>
      <c r="X120" s="21">
        <v>30456.2</v>
      </c>
    </row>
    <row r="121" spans="2:24" ht="12.75" customHeight="1" x14ac:dyDescent="0.2">
      <c r="B121" s="1019"/>
      <c r="C121" s="112">
        <v>2018</v>
      </c>
      <c r="D121" s="17">
        <v>28568.1</v>
      </c>
      <c r="E121" s="17">
        <v>29960.1</v>
      </c>
      <c r="F121" s="17">
        <v>31685.3</v>
      </c>
      <c r="G121" s="18">
        <v>30244.9</v>
      </c>
      <c r="H121" s="18">
        <v>35272.699999999997</v>
      </c>
      <c r="I121" s="18">
        <v>36639.300000000003</v>
      </c>
      <c r="J121" s="19">
        <v>33555.699999999997</v>
      </c>
      <c r="K121" s="17">
        <v>31918.3</v>
      </c>
      <c r="L121" s="17">
        <v>32528.2</v>
      </c>
      <c r="M121" s="17">
        <v>33568.400000000001</v>
      </c>
      <c r="N121" s="18">
        <v>32890.1</v>
      </c>
      <c r="O121" s="18">
        <v>35973</v>
      </c>
      <c r="P121" s="18">
        <v>36849.1</v>
      </c>
      <c r="Q121" s="19">
        <v>34966</v>
      </c>
      <c r="R121" s="17">
        <v>30380.9</v>
      </c>
      <c r="S121" s="17">
        <v>30333.7</v>
      </c>
      <c r="T121" s="17">
        <v>32241.1</v>
      </c>
      <c r="U121" s="18">
        <v>30767.599999999999</v>
      </c>
      <c r="V121" s="18">
        <v>35410.9</v>
      </c>
      <c r="W121" s="18">
        <v>36696</v>
      </c>
      <c r="X121" s="21">
        <v>33828.699999999997</v>
      </c>
    </row>
    <row r="122" spans="2:24" ht="12.75" customHeight="1" x14ac:dyDescent="0.2">
      <c r="B122" s="1019"/>
      <c r="C122" s="112">
        <v>2019</v>
      </c>
      <c r="D122" s="17">
        <v>32871.300000000003</v>
      </c>
      <c r="E122" s="17">
        <v>34384.400000000001</v>
      </c>
      <c r="F122" s="17">
        <v>36378.9</v>
      </c>
      <c r="G122" s="18">
        <v>34926.6</v>
      </c>
      <c r="H122" s="18">
        <v>40814</v>
      </c>
      <c r="I122" s="18">
        <v>42564</v>
      </c>
      <c r="J122" s="19">
        <v>38728.199999999997</v>
      </c>
      <c r="K122" s="17">
        <v>36179.800000000003</v>
      </c>
      <c r="L122" s="17">
        <v>37380.699999999997</v>
      </c>
      <c r="M122" s="17">
        <v>38665.800000000003</v>
      </c>
      <c r="N122" s="18">
        <v>37983.9</v>
      </c>
      <c r="O122" s="18">
        <v>41567.699999999997</v>
      </c>
      <c r="P122" s="18">
        <v>42649</v>
      </c>
      <c r="Q122" s="19">
        <v>40336.300000000003</v>
      </c>
      <c r="R122" s="17">
        <v>34651.599999999999</v>
      </c>
      <c r="S122" s="17">
        <v>34827.699999999997</v>
      </c>
      <c r="T122" s="17">
        <v>37043.699999999997</v>
      </c>
      <c r="U122" s="18">
        <v>35545.800000000003</v>
      </c>
      <c r="V122" s="18">
        <v>40965.1</v>
      </c>
      <c r="W122" s="18">
        <v>42588.3</v>
      </c>
      <c r="X122" s="21">
        <v>39044.400000000001</v>
      </c>
    </row>
    <row r="123" spans="2:24" ht="12.75" customHeight="1" x14ac:dyDescent="0.2">
      <c r="B123" s="1019"/>
      <c r="C123" s="112">
        <v>2020</v>
      </c>
      <c r="D123" s="17">
        <v>35166.400000000001</v>
      </c>
      <c r="E123" s="17">
        <v>36924.800000000003</v>
      </c>
      <c r="F123" s="17">
        <v>39625.699999999997</v>
      </c>
      <c r="G123" s="18">
        <v>37699.699999999997</v>
      </c>
      <c r="H123" s="18">
        <v>45160.2</v>
      </c>
      <c r="I123" s="18">
        <v>46823.5</v>
      </c>
      <c r="J123" s="19">
        <v>42465</v>
      </c>
      <c r="K123" s="17">
        <v>38728.300000000003</v>
      </c>
      <c r="L123" s="17">
        <v>40394.6</v>
      </c>
      <c r="M123" s="17">
        <v>42967.5</v>
      </c>
      <c r="N123" s="18">
        <v>41264.800000000003</v>
      </c>
      <c r="O123" s="18">
        <v>45532.2</v>
      </c>
      <c r="P123" s="18">
        <v>47222.7</v>
      </c>
      <c r="Q123" s="19">
        <v>44080.4</v>
      </c>
      <c r="R123" s="17">
        <v>37102.300000000003</v>
      </c>
      <c r="S123" s="17">
        <v>37443.1</v>
      </c>
      <c r="T123" s="17">
        <v>40586.1</v>
      </c>
      <c r="U123" s="18">
        <v>38404.400000000001</v>
      </c>
      <c r="V123" s="18">
        <v>45235.3</v>
      </c>
      <c r="W123" s="18">
        <v>46937.3</v>
      </c>
      <c r="X123" s="21">
        <v>42784.3</v>
      </c>
    </row>
    <row r="124" spans="2:24" ht="12.75" customHeight="1" x14ac:dyDescent="0.2">
      <c r="B124" s="1019"/>
      <c r="C124" s="112">
        <v>2021</v>
      </c>
      <c r="D124" s="17">
        <v>37730.6</v>
      </c>
      <c r="E124" s="17">
        <v>39512.400000000001</v>
      </c>
      <c r="F124" s="17">
        <v>42187.8</v>
      </c>
      <c r="G124" s="18">
        <v>40574.199999999997</v>
      </c>
      <c r="H124" s="18">
        <v>48857</v>
      </c>
      <c r="I124" s="18">
        <v>50364.3</v>
      </c>
      <c r="J124" s="19">
        <v>45786.9</v>
      </c>
      <c r="K124" s="17">
        <v>41078.1</v>
      </c>
      <c r="L124" s="17">
        <v>43469.9</v>
      </c>
      <c r="M124" s="17">
        <v>45757</v>
      </c>
      <c r="N124" s="18">
        <v>44687</v>
      </c>
      <c r="O124" s="18">
        <v>49473.8</v>
      </c>
      <c r="P124" s="18">
        <v>50539.7</v>
      </c>
      <c r="Q124" s="19">
        <v>47696.9</v>
      </c>
      <c r="R124" s="17">
        <v>39554.800000000003</v>
      </c>
      <c r="S124" s="17">
        <v>40100.6</v>
      </c>
      <c r="T124" s="17">
        <v>43197.9</v>
      </c>
      <c r="U124" s="18">
        <v>41388.300000000003</v>
      </c>
      <c r="V124" s="18">
        <v>48980.4</v>
      </c>
      <c r="W124" s="18">
        <v>50415.5</v>
      </c>
      <c r="X124" s="21">
        <v>46162.5</v>
      </c>
    </row>
    <row r="125" spans="2:24" ht="12.75" customHeight="1" x14ac:dyDescent="0.2">
      <c r="B125" s="1019"/>
      <c r="C125" s="112">
        <v>2022</v>
      </c>
      <c r="D125" s="17">
        <v>38245.5</v>
      </c>
      <c r="E125" s="17">
        <v>39745.800000000003</v>
      </c>
      <c r="F125" s="17">
        <v>42027.1</v>
      </c>
      <c r="G125" s="18">
        <v>40825.300000000003</v>
      </c>
      <c r="H125" s="18">
        <v>49160.3</v>
      </c>
      <c r="I125" s="18">
        <v>51062.6</v>
      </c>
      <c r="J125" s="19">
        <v>46071.5</v>
      </c>
      <c r="K125" s="17">
        <v>41798.1</v>
      </c>
      <c r="L125" s="17">
        <v>43943.1</v>
      </c>
      <c r="M125" s="17">
        <v>45855</v>
      </c>
      <c r="N125" s="18">
        <v>45231.1</v>
      </c>
      <c r="O125" s="18">
        <v>50381.8</v>
      </c>
      <c r="P125" s="18">
        <v>51230.3</v>
      </c>
      <c r="Q125" s="19">
        <v>48398.9</v>
      </c>
      <c r="R125" s="17">
        <v>40242.800000000003</v>
      </c>
      <c r="S125" s="17">
        <v>40389.4</v>
      </c>
      <c r="T125" s="17">
        <v>43103.199999999997</v>
      </c>
      <c r="U125" s="18">
        <v>41720.800000000003</v>
      </c>
      <c r="V125" s="18">
        <v>49403.8</v>
      </c>
      <c r="W125" s="18">
        <v>51113.7</v>
      </c>
      <c r="X125" s="21">
        <v>46533.1</v>
      </c>
    </row>
    <row r="126" spans="2:24" ht="12.75" customHeight="1" x14ac:dyDescent="0.2">
      <c r="B126" s="1019"/>
      <c r="C126" s="112">
        <v>2023</v>
      </c>
      <c r="D126" s="17">
        <v>39661.599999999999</v>
      </c>
      <c r="E126" s="17">
        <v>41067.4</v>
      </c>
      <c r="F126" s="17">
        <v>43527.8</v>
      </c>
      <c r="G126" s="18">
        <v>42494.7</v>
      </c>
      <c r="H126" s="18">
        <v>50903.8</v>
      </c>
      <c r="I126" s="18">
        <v>52906.9</v>
      </c>
      <c r="J126" s="19">
        <v>47704.800000000003</v>
      </c>
      <c r="K126" s="17">
        <v>43252.1</v>
      </c>
      <c r="L126" s="17">
        <v>45430.7</v>
      </c>
      <c r="M126" s="17">
        <v>47567.3</v>
      </c>
      <c r="N126" s="18">
        <v>46849</v>
      </c>
      <c r="O126" s="18">
        <v>52173.3</v>
      </c>
      <c r="P126" s="18">
        <v>53139.5</v>
      </c>
      <c r="Q126" s="19">
        <v>50068.6</v>
      </c>
      <c r="R126" s="17">
        <v>41703.300000000003</v>
      </c>
      <c r="S126" s="17">
        <v>41755.599999999999</v>
      </c>
      <c r="T126" s="17">
        <v>44641.5</v>
      </c>
      <c r="U126" s="18">
        <v>43380.9</v>
      </c>
      <c r="V126" s="18"/>
      <c r="W126" s="18"/>
      <c r="X126" s="21"/>
    </row>
    <row r="127" spans="2:24" ht="12.75" customHeight="1" thickBot="1" x14ac:dyDescent="0.25">
      <c r="B127" s="1020"/>
      <c r="C127" s="113">
        <v>2024</v>
      </c>
      <c r="D127" s="23">
        <v>40309</v>
      </c>
      <c r="E127" s="23">
        <v>41742.6</v>
      </c>
      <c r="F127" s="23">
        <v>44324.2</v>
      </c>
      <c r="G127" s="24">
        <v>43131.7</v>
      </c>
      <c r="H127" s="24">
        <v>51586</v>
      </c>
      <c r="I127" s="24">
        <v>53690.1</v>
      </c>
      <c r="J127" s="25">
        <v>48401.5</v>
      </c>
      <c r="K127" s="23">
        <v>43910.7</v>
      </c>
      <c r="L127" s="23">
        <v>46298.9</v>
      </c>
      <c r="M127" s="23">
        <v>48750.400000000001</v>
      </c>
      <c r="N127" s="24">
        <v>47825.8</v>
      </c>
      <c r="O127" s="24">
        <v>53018.1</v>
      </c>
      <c r="P127" s="24">
        <v>54703.8</v>
      </c>
      <c r="Q127" s="25">
        <v>50918.2</v>
      </c>
      <c r="R127" s="23">
        <v>42388.800000000003</v>
      </c>
      <c r="S127" s="23">
        <v>42489.3</v>
      </c>
      <c r="T127" s="23">
        <v>45508.1</v>
      </c>
      <c r="U127" s="24">
        <v>44071.8</v>
      </c>
      <c r="V127" s="24">
        <v>51869</v>
      </c>
      <c r="W127" s="24">
        <v>54016.800000000003</v>
      </c>
      <c r="X127" s="27">
        <v>48905</v>
      </c>
    </row>
    <row r="128" spans="2:24" ht="12.75" customHeight="1" x14ac:dyDescent="0.2">
      <c r="B128" s="913" t="s">
        <v>232</v>
      </c>
      <c r="C128" s="905">
        <v>2011</v>
      </c>
      <c r="D128" s="29">
        <v>17751.400000000001</v>
      </c>
      <c r="E128" s="29">
        <v>19647.8</v>
      </c>
      <c r="F128" s="29">
        <v>17521.3</v>
      </c>
      <c r="G128" s="30">
        <v>22188.400000000001</v>
      </c>
      <c r="H128" s="30">
        <v>21954.9</v>
      </c>
      <c r="I128" s="30">
        <v>22562.1</v>
      </c>
      <c r="J128" s="31">
        <v>19849.3</v>
      </c>
      <c r="K128" s="29" t="s">
        <v>69</v>
      </c>
      <c r="L128" s="29" t="s">
        <v>69</v>
      </c>
      <c r="M128" s="29" t="s">
        <v>69</v>
      </c>
      <c r="N128" s="30" t="s">
        <v>69</v>
      </c>
      <c r="O128" s="30" t="s">
        <v>69</v>
      </c>
      <c r="P128" s="30" t="s">
        <v>360</v>
      </c>
      <c r="Q128" s="31" t="s">
        <v>69</v>
      </c>
      <c r="R128" s="29">
        <v>17739.599999999999</v>
      </c>
      <c r="S128" s="29">
        <v>19643.2</v>
      </c>
      <c r="T128" s="29">
        <v>17514.599999999999</v>
      </c>
      <c r="U128" s="30">
        <v>22188.2</v>
      </c>
      <c r="V128" s="30">
        <v>21978.799999999999</v>
      </c>
      <c r="W128" s="30">
        <v>22562.1</v>
      </c>
      <c r="X128" s="33">
        <v>19846.5</v>
      </c>
    </row>
    <row r="129" spans="2:24" ht="12.75" customHeight="1" x14ac:dyDescent="0.2">
      <c r="B129" s="915"/>
      <c r="C129" s="114">
        <v>2012</v>
      </c>
      <c r="D129" s="29">
        <v>20035.7</v>
      </c>
      <c r="E129" s="29">
        <v>22363</v>
      </c>
      <c r="F129" s="29">
        <v>20306.900000000001</v>
      </c>
      <c r="G129" s="30">
        <v>22145.9</v>
      </c>
      <c r="H129" s="30">
        <v>22359.1</v>
      </c>
      <c r="I129" s="30">
        <v>22779.9</v>
      </c>
      <c r="J129" s="31">
        <v>22253.3</v>
      </c>
      <c r="K129" s="29" t="s">
        <v>69</v>
      </c>
      <c r="L129" s="29" t="s">
        <v>69</v>
      </c>
      <c r="M129" s="29" t="s">
        <v>69</v>
      </c>
      <c r="N129" s="30" t="s">
        <v>69</v>
      </c>
      <c r="O129" s="30" t="s">
        <v>69</v>
      </c>
      <c r="P129" s="30" t="s">
        <v>360</v>
      </c>
      <c r="Q129" s="31" t="s">
        <v>69</v>
      </c>
      <c r="R129" s="29">
        <v>20014.599999999999</v>
      </c>
      <c r="S129" s="29">
        <v>22359.7</v>
      </c>
      <c r="T129" s="29">
        <v>20321.5</v>
      </c>
      <c r="U129" s="30">
        <v>22151.599999999999</v>
      </c>
      <c r="V129" s="30">
        <v>22391.3</v>
      </c>
      <c r="W129" s="30">
        <v>22779.9</v>
      </c>
      <c r="X129" s="33">
        <v>22252.799999999999</v>
      </c>
    </row>
    <row r="130" spans="2:24" ht="12.75" customHeight="1" x14ac:dyDescent="0.2">
      <c r="B130" s="915"/>
      <c r="C130" s="114">
        <v>2013</v>
      </c>
      <c r="D130" s="29">
        <v>20187</v>
      </c>
      <c r="E130" s="29">
        <v>22509.4</v>
      </c>
      <c r="F130" s="29">
        <v>21425.1</v>
      </c>
      <c r="G130" s="30">
        <v>22374.400000000001</v>
      </c>
      <c r="H130" s="30">
        <v>22371.8</v>
      </c>
      <c r="I130" s="30">
        <v>21182.3</v>
      </c>
      <c r="J130" s="31">
        <v>22421.200000000001</v>
      </c>
      <c r="K130" s="29" t="s">
        <v>360</v>
      </c>
      <c r="L130" s="29" t="s">
        <v>69</v>
      </c>
      <c r="M130" s="29" t="s">
        <v>69</v>
      </c>
      <c r="N130" s="30" t="s">
        <v>69</v>
      </c>
      <c r="O130" s="30" t="s">
        <v>69</v>
      </c>
      <c r="P130" s="30" t="s">
        <v>360</v>
      </c>
      <c r="Q130" s="31" t="s">
        <v>69</v>
      </c>
      <c r="R130" s="29">
        <v>20187</v>
      </c>
      <c r="S130" s="29">
        <v>22505.4</v>
      </c>
      <c r="T130" s="29">
        <v>21422.2</v>
      </c>
      <c r="U130" s="30">
        <v>22372.7</v>
      </c>
      <c r="V130" s="30">
        <v>22379.599999999999</v>
      </c>
      <c r="W130" s="30">
        <v>21182.3</v>
      </c>
      <c r="X130" s="33">
        <v>22418</v>
      </c>
    </row>
    <row r="131" spans="2:24" ht="12.75" customHeight="1" x14ac:dyDescent="0.2">
      <c r="B131" s="915"/>
      <c r="C131" s="114">
        <v>2014</v>
      </c>
      <c r="D131" s="29">
        <v>20923.900000000001</v>
      </c>
      <c r="E131" s="29">
        <v>22910.799999999999</v>
      </c>
      <c r="F131" s="29">
        <v>21933.1</v>
      </c>
      <c r="G131" s="30">
        <v>22591.599999999999</v>
      </c>
      <c r="H131" s="30">
        <v>22909</v>
      </c>
      <c r="I131" s="30">
        <v>22215.8</v>
      </c>
      <c r="J131" s="31">
        <v>22813.9</v>
      </c>
      <c r="K131" s="29" t="s">
        <v>69</v>
      </c>
      <c r="L131" s="29" t="s">
        <v>69</v>
      </c>
      <c r="M131" s="29" t="s">
        <v>69</v>
      </c>
      <c r="N131" s="30" t="s">
        <v>69</v>
      </c>
      <c r="O131" s="30" t="s">
        <v>69</v>
      </c>
      <c r="P131" s="30" t="s">
        <v>69</v>
      </c>
      <c r="Q131" s="31" t="s">
        <v>69</v>
      </c>
      <c r="R131" s="29">
        <v>20924.400000000001</v>
      </c>
      <c r="S131" s="29">
        <v>22907.5</v>
      </c>
      <c r="T131" s="29">
        <v>21994.799999999999</v>
      </c>
      <c r="U131" s="30">
        <v>22592.1</v>
      </c>
      <c r="V131" s="30">
        <v>22943.9</v>
      </c>
      <c r="W131" s="30">
        <v>22209.599999999999</v>
      </c>
      <c r="X131" s="33">
        <v>22816.3</v>
      </c>
    </row>
    <row r="132" spans="2:24" ht="12.75" customHeight="1" x14ac:dyDescent="0.2">
      <c r="B132" s="915"/>
      <c r="C132" s="114">
        <v>2015</v>
      </c>
      <c r="D132" s="29">
        <v>21144.400000000001</v>
      </c>
      <c r="E132" s="29">
        <v>23276.6</v>
      </c>
      <c r="F132" s="29">
        <v>22529.599999999999</v>
      </c>
      <c r="G132" s="30">
        <v>22805.8</v>
      </c>
      <c r="H132" s="30">
        <v>23507.8</v>
      </c>
      <c r="I132" s="30">
        <v>22847</v>
      </c>
      <c r="J132" s="31">
        <v>23191.1</v>
      </c>
      <c r="K132" s="29" t="s">
        <v>69</v>
      </c>
      <c r="L132" s="29" t="s">
        <v>69</v>
      </c>
      <c r="M132" s="29" t="s">
        <v>69</v>
      </c>
      <c r="N132" s="30" t="s">
        <v>69</v>
      </c>
      <c r="O132" s="30" t="s">
        <v>69</v>
      </c>
      <c r="P132" s="30" t="s">
        <v>69</v>
      </c>
      <c r="Q132" s="31" t="s">
        <v>69</v>
      </c>
      <c r="R132" s="29">
        <v>21141.7</v>
      </c>
      <c r="S132" s="29">
        <v>23274</v>
      </c>
      <c r="T132" s="29">
        <v>22674.1</v>
      </c>
      <c r="U132" s="30">
        <v>22809.599999999999</v>
      </c>
      <c r="V132" s="30">
        <v>23556.1</v>
      </c>
      <c r="W132" s="30">
        <v>23096.1</v>
      </c>
      <c r="X132" s="33">
        <v>23200.3</v>
      </c>
    </row>
    <row r="133" spans="2:24" ht="12.75" customHeight="1" x14ac:dyDescent="0.2">
      <c r="B133" s="915"/>
      <c r="C133" s="114">
        <v>2016</v>
      </c>
      <c r="D133" s="29">
        <v>22330.3</v>
      </c>
      <c r="E133" s="29">
        <v>24526.9</v>
      </c>
      <c r="F133" s="29">
        <v>23543.9</v>
      </c>
      <c r="G133" s="30">
        <v>24045.4</v>
      </c>
      <c r="H133" s="30">
        <v>24870.400000000001</v>
      </c>
      <c r="I133" s="30">
        <v>27245</v>
      </c>
      <c r="J133" s="31">
        <v>24437.7</v>
      </c>
      <c r="K133" s="29" t="s">
        <v>69</v>
      </c>
      <c r="L133" s="29">
        <v>23341.1</v>
      </c>
      <c r="M133" s="29">
        <v>38031.9</v>
      </c>
      <c r="N133" s="30">
        <v>24289.200000000001</v>
      </c>
      <c r="O133" s="30">
        <v>33028</v>
      </c>
      <c r="P133" s="30" t="s">
        <v>69</v>
      </c>
      <c r="Q133" s="31">
        <v>27068.799999999999</v>
      </c>
      <c r="R133" s="29">
        <v>22303</v>
      </c>
      <c r="S133" s="29">
        <v>24523.1</v>
      </c>
      <c r="T133" s="29">
        <v>23706.7</v>
      </c>
      <c r="U133" s="30">
        <v>24047.1</v>
      </c>
      <c r="V133" s="30">
        <v>24958.1</v>
      </c>
      <c r="W133" s="30">
        <v>27280.799999999999</v>
      </c>
      <c r="X133" s="33">
        <v>24450.2</v>
      </c>
    </row>
    <row r="134" spans="2:24" ht="12.75" customHeight="1" x14ac:dyDescent="0.2">
      <c r="B134" s="915"/>
      <c r="C134" s="114">
        <v>2017</v>
      </c>
      <c r="D134" s="29">
        <v>24160.6</v>
      </c>
      <c r="E134" s="29">
        <v>26307.8</v>
      </c>
      <c r="F134" s="29">
        <v>25444.1</v>
      </c>
      <c r="G134" s="30">
        <v>25755.7</v>
      </c>
      <c r="H134" s="30">
        <v>26961.3</v>
      </c>
      <c r="I134" s="30">
        <v>27274.7</v>
      </c>
      <c r="J134" s="31">
        <v>26234.3</v>
      </c>
      <c r="K134" s="29" t="s">
        <v>69</v>
      </c>
      <c r="L134" s="29">
        <v>24632.7</v>
      </c>
      <c r="M134" s="29">
        <v>33210.400000000001</v>
      </c>
      <c r="N134" s="30">
        <v>25644.3</v>
      </c>
      <c r="O134" s="30">
        <v>33171.9</v>
      </c>
      <c r="P134" s="30" t="s">
        <v>69</v>
      </c>
      <c r="Q134" s="31">
        <v>27916.799999999999</v>
      </c>
      <c r="R134" s="29">
        <v>24130.9</v>
      </c>
      <c r="S134" s="29">
        <v>26303</v>
      </c>
      <c r="T134" s="29">
        <v>25533.5</v>
      </c>
      <c r="U134" s="30">
        <v>25754.6</v>
      </c>
      <c r="V134" s="30">
        <v>27052.400000000001</v>
      </c>
      <c r="W134" s="30">
        <v>27313.599999999999</v>
      </c>
      <c r="X134" s="33">
        <v>26243.1</v>
      </c>
    </row>
    <row r="135" spans="2:24" ht="12.75" customHeight="1" x14ac:dyDescent="0.2">
      <c r="B135" s="915"/>
      <c r="C135" s="114">
        <v>2018</v>
      </c>
      <c r="D135" s="29">
        <v>26633.200000000001</v>
      </c>
      <c r="E135" s="29">
        <v>29159.4</v>
      </c>
      <c r="F135" s="29">
        <v>28094.400000000001</v>
      </c>
      <c r="G135" s="30">
        <v>28471.8</v>
      </c>
      <c r="H135" s="30">
        <v>29672.7</v>
      </c>
      <c r="I135" s="30">
        <v>30851</v>
      </c>
      <c r="J135" s="31">
        <v>29038.5</v>
      </c>
      <c r="K135" s="29" t="s">
        <v>69</v>
      </c>
      <c r="L135" s="29">
        <v>27827.4</v>
      </c>
      <c r="M135" s="29">
        <v>27916.9</v>
      </c>
      <c r="N135" s="30">
        <v>29356</v>
      </c>
      <c r="O135" s="30">
        <v>33253.599999999999</v>
      </c>
      <c r="P135" s="30" t="s">
        <v>69</v>
      </c>
      <c r="Q135" s="31">
        <v>29407</v>
      </c>
      <c r="R135" s="29">
        <v>26632.799999999999</v>
      </c>
      <c r="S135" s="29">
        <v>29155.4</v>
      </c>
      <c r="T135" s="29">
        <v>28093.3</v>
      </c>
      <c r="U135" s="30">
        <v>28479.599999999999</v>
      </c>
      <c r="V135" s="30">
        <v>29711.7</v>
      </c>
      <c r="W135" s="30">
        <v>30997.1</v>
      </c>
      <c r="X135" s="33">
        <v>29040.2</v>
      </c>
    </row>
    <row r="136" spans="2:24" ht="12.75" customHeight="1" x14ac:dyDescent="0.2">
      <c r="B136" s="915"/>
      <c r="C136" s="114">
        <v>2019</v>
      </c>
      <c r="D136" s="29">
        <v>31173.8</v>
      </c>
      <c r="E136" s="29">
        <v>33428.199999999997</v>
      </c>
      <c r="F136" s="29">
        <v>32454.400000000001</v>
      </c>
      <c r="G136" s="30">
        <v>32870.300000000003</v>
      </c>
      <c r="H136" s="30">
        <v>34461.800000000003</v>
      </c>
      <c r="I136" s="30">
        <v>36265</v>
      </c>
      <c r="J136" s="31">
        <v>33372.5</v>
      </c>
      <c r="K136" s="29" t="s">
        <v>69</v>
      </c>
      <c r="L136" s="29">
        <v>32962.6</v>
      </c>
      <c r="M136" s="29">
        <v>31341.200000000001</v>
      </c>
      <c r="N136" s="30">
        <v>33473.4</v>
      </c>
      <c r="O136" s="30">
        <v>41130.300000000003</v>
      </c>
      <c r="P136" s="30" t="s">
        <v>69</v>
      </c>
      <c r="Q136" s="31">
        <v>34932.6</v>
      </c>
      <c r="R136" s="29">
        <v>31174.9</v>
      </c>
      <c r="S136" s="29">
        <v>33426.6</v>
      </c>
      <c r="T136" s="29">
        <v>32445.7</v>
      </c>
      <c r="U136" s="30">
        <v>32875.300000000003</v>
      </c>
      <c r="V136" s="30">
        <v>34550</v>
      </c>
      <c r="W136" s="30">
        <v>36491.199999999997</v>
      </c>
      <c r="X136" s="33">
        <v>33380.5</v>
      </c>
    </row>
    <row r="137" spans="2:24" ht="12.75" customHeight="1" x14ac:dyDescent="0.2">
      <c r="B137" s="915"/>
      <c r="C137" s="114">
        <v>2020</v>
      </c>
      <c r="D137" s="29">
        <v>32683</v>
      </c>
      <c r="E137" s="29">
        <v>35653.699999999997</v>
      </c>
      <c r="F137" s="29">
        <v>34451.4</v>
      </c>
      <c r="G137" s="30">
        <v>34897.699999999997</v>
      </c>
      <c r="H137" s="30">
        <v>36711.699999999997</v>
      </c>
      <c r="I137" s="30">
        <v>37449.5</v>
      </c>
      <c r="J137" s="31">
        <v>35541.5</v>
      </c>
      <c r="K137" s="29" t="s">
        <v>69</v>
      </c>
      <c r="L137" s="29">
        <v>34791.199999999997</v>
      </c>
      <c r="M137" s="29">
        <v>35549.1</v>
      </c>
      <c r="N137" s="30">
        <v>36595.800000000003</v>
      </c>
      <c r="O137" s="30">
        <v>41824.5</v>
      </c>
      <c r="P137" s="30" t="s">
        <v>69</v>
      </c>
      <c r="Q137" s="31">
        <v>36918.699999999997</v>
      </c>
      <c r="R137" s="29">
        <v>32686.3</v>
      </c>
      <c r="S137" s="29">
        <v>35650.400000000001</v>
      </c>
      <c r="T137" s="29">
        <v>34461</v>
      </c>
      <c r="U137" s="30">
        <v>34910.199999999997</v>
      </c>
      <c r="V137" s="30">
        <v>36780.800000000003</v>
      </c>
      <c r="W137" s="30">
        <v>37745.599999999999</v>
      </c>
      <c r="X137" s="33">
        <v>35549.1</v>
      </c>
    </row>
    <row r="138" spans="2:24" ht="12.75" customHeight="1" x14ac:dyDescent="0.2">
      <c r="B138" s="915"/>
      <c r="C138" s="114">
        <v>2021</v>
      </c>
      <c r="D138" s="29">
        <v>35092</v>
      </c>
      <c r="E138" s="29">
        <v>38037.9</v>
      </c>
      <c r="F138" s="29">
        <v>36960.6</v>
      </c>
      <c r="G138" s="30">
        <v>37520.199999999997</v>
      </c>
      <c r="H138" s="30">
        <v>39206.400000000001</v>
      </c>
      <c r="I138" s="30">
        <v>39568</v>
      </c>
      <c r="J138" s="31">
        <v>37975.199999999997</v>
      </c>
      <c r="K138" s="29" t="s">
        <v>69</v>
      </c>
      <c r="L138" s="29">
        <v>38359.300000000003</v>
      </c>
      <c r="M138" s="29">
        <v>35826.800000000003</v>
      </c>
      <c r="N138" s="30">
        <v>39246.6</v>
      </c>
      <c r="O138" s="30">
        <v>44861.1</v>
      </c>
      <c r="P138" s="30" t="s">
        <v>69</v>
      </c>
      <c r="Q138" s="31">
        <v>39832.400000000001</v>
      </c>
      <c r="R138" s="29">
        <v>35096.800000000003</v>
      </c>
      <c r="S138" s="29">
        <v>38039.199999999997</v>
      </c>
      <c r="T138" s="29">
        <v>36948.199999999997</v>
      </c>
      <c r="U138" s="30">
        <v>37535.800000000003</v>
      </c>
      <c r="V138" s="30">
        <v>39289.4</v>
      </c>
      <c r="W138" s="30">
        <v>39738.800000000003</v>
      </c>
      <c r="X138" s="33">
        <v>37986.699999999997</v>
      </c>
    </row>
    <row r="139" spans="2:24" ht="12.75" customHeight="1" x14ac:dyDescent="0.2">
      <c r="B139" s="915"/>
      <c r="C139" s="114">
        <v>2022</v>
      </c>
      <c r="D139" s="29">
        <v>35873.1</v>
      </c>
      <c r="E139" s="29">
        <v>38306.9</v>
      </c>
      <c r="F139" s="29">
        <v>37032.1</v>
      </c>
      <c r="G139" s="30">
        <v>37757.9</v>
      </c>
      <c r="H139" s="30">
        <v>39730</v>
      </c>
      <c r="I139" s="30">
        <v>42938.8</v>
      </c>
      <c r="J139" s="31">
        <v>38258.400000000001</v>
      </c>
      <c r="K139" s="29" t="s">
        <v>69</v>
      </c>
      <c r="L139" s="29">
        <v>37875</v>
      </c>
      <c r="M139" s="29">
        <v>38160.400000000001</v>
      </c>
      <c r="N139" s="30">
        <v>40202.300000000003</v>
      </c>
      <c r="O139" s="30">
        <v>48456.5</v>
      </c>
      <c r="P139" s="30" t="s">
        <v>360</v>
      </c>
      <c r="Q139" s="31">
        <v>40856.300000000003</v>
      </c>
      <c r="R139" s="29">
        <v>35877.699999999997</v>
      </c>
      <c r="S139" s="29">
        <v>38305.199999999997</v>
      </c>
      <c r="T139" s="29">
        <v>37041.300000000003</v>
      </c>
      <c r="U139" s="30">
        <v>37777.9</v>
      </c>
      <c r="V139" s="30">
        <v>39850.9</v>
      </c>
      <c r="W139" s="30">
        <v>42938.8</v>
      </c>
      <c r="X139" s="33">
        <v>38273.800000000003</v>
      </c>
    </row>
    <row r="140" spans="2:24" ht="12.75" customHeight="1" x14ac:dyDescent="0.2">
      <c r="B140" s="915"/>
      <c r="C140" s="114">
        <v>2023</v>
      </c>
      <c r="D140" s="29">
        <v>37344.699999999997</v>
      </c>
      <c r="E140" s="29">
        <v>39541.4</v>
      </c>
      <c r="F140" s="29">
        <v>38452.400000000001</v>
      </c>
      <c r="G140" s="30">
        <v>39192.6</v>
      </c>
      <c r="H140" s="30">
        <v>40947.699999999997</v>
      </c>
      <c r="I140" s="30">
        <v>42970.1</v>
      </c>
      <c r="J140" s="31">
        <v>39532.400000000001</v>
      </c>
      <c r="K140" s="29" t="s">
        <v>69</v>
      </c>
      <c r="L140" s="29">
        <v>39249.199999999997</v>
      </c>
      <c r="M140" s="29">
        <v>37167.9</v>
      </c>
      <c r="N140" s="30">
        <v>41345.5</v>
      </c>
      <c r="O140" s="30">
        <v>50335.7</v>
      </c>
      <c r="P140" s="30" t="s">
        <v>360</v>
      </c>
      <c r="Q140" s="31">
        <v>41852.9</v>
      </c>
      <c r="R140" s="29">
        <v>37358.9</v>
      </c>
      <c r="S140" s="29">
        <v>39540.1</v>
      </c>
      <c r="T140" s="29">
        <v>38438.5</v>
      </c>
      <c r="U140" s="30">
        <v>39209.199999999997</v>
      </c>
      <c r="V140" s="30"/>
      <c r="W140" s="30"/>
      <c r="X140" s="33"/>
    </row>
    <row r="141" spans="2:24" ht="12.75" customHeight="1" thickBot="1" x14ac:dyDescent="0.25">
      <c r="B141" s="917"/>
      <c r="C141" s="115">
        <v>2024</v>
      </c>
      <c r="D141" s="35">
        <v>37846.300000000003</v>
      </c>
      <c r="E141" s="35">
        <v>40190.6</v>
      </c>
      <c r="F141" s="35">
        <v>39155.9</v>
      </c>
      <c r="G141" s="36">
        <v>39895.199999999997</v>
      </c>
      <c r="H141" s="36">
        <v>41689</v>
      </c>
      <c r="I141" s="36">
        <v>47169.7</v>
      </c>
      <c r="J141" s="37">
        <v>40195.9</v>
      </c>
      <c r="K141" s="35" t="s">
        <v>69</v>
      </c>
      <c r="L141" s="35">
        <v>39672.800000000003</v>
      </c>
      <c r="M141" s="35">
        <v>39242.5</v>
      </c>
      <c r="N141" s="36">
        <v>40987.1</v>
      </c>
      <c r="O141" s="36">
        <v>48537.5</v>
      </c>
      <c r="P141" s="36" t="s">
        <v>360</v>
      </c>
      <c r="Q141" s="37">
        <v>41597.1</v>
      </c>
      <c r="R141" s="35">
        <v>37836.699999999997</v>
      </c>
      <c r="S141" s="35">
        <v>40188.300000000003</v>
      </c>
      <c r="T141" s="35">
        <v>39156.699999999997</v>
      </c>
      <c r="U141" s="36">
        <v>39904.6</v>
      </c>
      <c r="V141" s="36">
        <v>41764.800000000003</v>
      </c>
      <c r="W141" s="36">
        <v>47169.7</v>
      </c>
      <c r="X141" s="39">
        <v>40204.5</v>
      </c>
    </row>
    <row r="142" spans="2:24" ht="12.75" customHeight="1" x14ac:dyDescent="0.2">
      <c r="B142" s="913" t="s">
        <v>233</v>
      </c>
      <c r="C142" s="905">
        <v>2011</v>
      </c>
      <c r="D142" s="29">
        <v>21388.2</v>
      </c>
      <c r="E142" s="29">
        <v>23469.5</v>
      </c>
      <c r="F142" s="29">
        <v>24298.7</v>
      </c>
      <c r="G142" s="30">
        <v>23868.2</v>
      </c>
      <c r="H142" s="30">
        <v>25824.9</v>
      </c>
      <c r="I142" s="30">
        <v>26707</v>
      </c>
      <c r="J142" s="31">
        <v>25480.5</v>
      </c>
      <c r="K142" s="29">
        <v>24459.9</v>
      </c>
      <c r="L142" s="29">
        <v>22897.7</v>
      </c>
      <c r="M142" s="29">
        <v>24355.200000000001</v>
      </c>
      <c r="N142" s="30">
        <v>23875.4</v>
      </c>
      <c r="O142" s="30">
        <v>26205.599999999999</v>
      </c>
      <c r="P142" s="30">
        <v>27050.2</v>
      </c>
      <c r="Q142" s="31">
        <v>25555</v>
      </c>
      <c r="R142" s="29">
        <v>22522.6</v>
      </c>
      <c r="S142" s="29">
        <v>23374.2</v>
      </c>
      <c r="T142" s="29">
        <v>24318.3</v>
      </c>
      <c r="U142" s="30">
        <v>23869.7</v>
      </c>
      <c r="V142" s="30">
        <v>25876.400000000001</v>
      </c>
      <c r="W142" s="30">
        <v>26767</v>
      </c>
      <c r="X142" s="33">
        <v>25491.599999999999</v>
      </c>
    </row>
    <row r="143" spans="2:24" ht="12.75" customHeight="1" x14ac:dyDescent="0.2">
      <c r="B143" s="915"/>
      <c r="C143" s="114">
        <v>2012</v>
      </c>
      <c r="D143" s="29">
        <v>22718.3</v>
      </c>
      <c r="E143" s="29">
        <v>24759.9</v>
      </c>
      <c r="F143" s="29">
        <v>25307.599999999999</v>
      </c>
      <c r="G143" s="30">
        <v>24742</v>
      </c>
      <c r="H143" s="30">
        <v>26093.3</v>
      </c>
      <c r="I143" s="30">
        <v>26522</v>
      </c>
      <c r="J143" s="31">
        <v>25904.9</v>
      </c>
      <c r="K143" s="29">
        <v>24637.4</v>
      </c>
      <c r="L143" s="29">
        <v>24660.3</v>
      </c>
      <c r="M143" s="29">
        <v>25417.200000000001</v>
      </c>
      <c r="N143" s="30">
        <v>24887.4</v>
      </c>
      <c r="O143" s="30">
        <v>26335.8</v>
      </c>
      <c r="P143" s="30">
        <v>27386.2</v>
      </c>
      <c r="Q143" s="31">
        <v>26009.200000000001</v>
      </c>
      <c r="R143" s="29">
        <v>23511.7</v>
      </c>
      <c r="S143" s="29">
        <v>24742.9</v>
      </c>
      <c r="T143" s="29">
        <v>25345.599999999999</v>
      </c>
      <c r="U143" s="30">
        <v>24774.1</v>
      </c>
      <c r="V143" s="30">
        <v>26126</v>
      </c>
      <c r="W143" s="30">
        <v>26659.9</v>
      </c>
      <c r="X143" s="33">
        <v>25920.400000000001</v>
      </c>
    </row>
    <row r="144" spans="2:24" ht="12.75" customHeight="1" x14ac:dyDescent="0.2">
      <c r="B144" s="915"/>
      <c r="C144" s="114">
        <v>2013</v>
      </c>
      <c r="D144" s="29">
        <v>22308.7</v>
      </c>
      <c r="E144" s="29">
        <v>24928.7</v>
      </c>
      <c r="F144" s="29">
        <v>25427.8</v>
      </c>
      <c r="G144" s="30">
        <v>24717.7</v>
      </c>
      <c r="H144" s="30">
        <v>26336.3</v>
      </c>
      <c r="I144" s="30">
        <v>26925.9</v>
      </c>
      <c r="J144" s="31">
        <v>26140.1</v>
      </c>
      <c r="K144" s="29">
        <v>23888.9</v>
      </c>
      <c r="L144" s="29">
        <v>24950.7</v>
      </c>
      <c r="M144" s="29">
        <v>25640</v>
      </c>
      <c r="N144" s="30">
        <v>24733.8</v>
      </c>
      <c r="O144" s="30">
        <v>26548.7</v>
      </c>
      <c r="P144" s="30">
        <v>27015.3</v>
      </c>
      <c r="Q144" s="31">
        <v>26221.3</v>
      </c>
      <c r="R144" s="29">
        <v>22819.8</v>
      </c>
      <c r="S144" s="29">
        <v>24932.400000000001</v>
      </c>
      <c r="T144" s="29">
        <v>25504.7</v>
      </c>
      <c r="U144" s="30">
        <v>24721.4</v>
      </c>
      <c r="V144" s="30">
        <v>26364.5</v>
      </c>
      <c r="W144" s="30">
        <v>26939.7</v>
      </c>
      <c r="X144" s="33">
        <v>26151.9</v>
      </c>
    </row>
    <row r="145" spans="2:24" ht="12.75" customHeight="1" x14ac:dyDescent="0.2">
      <c r="B145" s="915"/>
      <c r="C145" s="114">
        <v>2014</v>
      </c>
      <c r="D145" s="29">
        <v>23919.7</v>
      </c>
      <c r="E145" s="29">
        <v>25336.5</v>
      </c>
      <c r="F145" s="29">
        <v>25454.7</v>
      </c>
      <c r="G145" s="30">
        <v>25158.6</v>
      </c>
      <c r="H145" s="30">
        <v>26844.3</v>
      </c>
      <c r="I145" s="30">
        <v>27450.799999999999</v>
      </c>
      <c r="J145" s="31">
        <v>26652.3</v>
      </c>
      <c r="K145" s="29">
        <v>24725</v>
      </c>
      <c r="L145" s="29">
        <v>25475.599999999999</v>
      </c>
      <c r="M145" s="29">
        <v>25955.599999999999</v>
      </c>
      <c r="N145" s="30">
        <v>25119.5</v>
      </c>
      <c r="O145" s="30">
        <v>26958.799999999999</v>
      </c>
      <c r="P145" s="30">
        <v>27467.200000000001</v>
      </c>
      <c r="Q145" s="31">
        <v>26674.5</v>
      </c>
      <c r="R145" s="29">
        <v>24210.3</v>
      </c>
      <c r="S145" s="29">
        <v>25359</v>
      </c>
      <c r="T145" s="29">
        <v>25633</v>
      </c>
      <c r="U145" s="30">
        <v>25150</v>
      </c>
      <c r="V145" s="30">
        <v>26859.4</v>
      </c>
      <c r="W145" s="30">
        <v>27453.599999999999</v>
      </c>
      <c r="X145" s="33">
        <v>26655.4</v>
      </c>
    </row>
    <row r="146" spans="2:24" ht="12.75" customHeight="1" x14ac:dyDescent="0.2">
      <c r="B146" s="915"/>
      <c r="C146" s="114">
        <v>2015</v>
      </c>
      <c r="D146" s="29">
        <v>23237.3</v>
      </c>
      <c r="E146" s="29">
        <v>25982.400000000001</v>
      </c>
      <c r="F146" s="29">
        <v>26230.5</v>
      </c>
      <c r="G146" s="30">
        <v>25410</v>
      </c>
      <c r="H146" s="30">
        <v>27706.799999999999</v>
      </c>
      <c r="I146" s="30">
        <v>28604.1</v>
      </c>
      <c r="J146" s="31">
        <v>27505.8</v>
      </c>
      <c r="K146" s="29">
        <v>26442.2</v>
      </c>
      <c r="L146" s="29">
        <v>26216.5</v>
      </c>
      <c r="M146" s="29">
        <v>26690.799999999999</v>
      </c>
      <c r="N146" s="30">
        <v>25340.3</v>
      </c>
      <c r="O146" s="30">
        <v>27811.3</v>
      </c>
      <c r="P146" s="30">
        <v>28814.6</v>
      </c>
      <c r="Q146" s="31">
        <v>27517.5</v>
      </c>
      <c r="R146" s="29">
        <v>24262.1</v>
      </c>
      <c r="S146" s="29">
        <v>26019.4</v>
      </c>
      <c r="T146" s="29">
        <v>26386.3</v>
      </c>
      <c r="U146" s="30">
        <v>25394.2</v>
      </c>
      <c r="V146" s="30">
        <v>27720.5</v>
      </c>
      <c r="W146" s="30">
        <v>28638.400000000001</v>
      </c>
      <c r="X146" s="33">
        <v>27507.5</v>
      </c>
    </row>
    <row r="147" spans="2:24" ht="12.75" customHeight="1" x14ac:dyDescent="0.2">
      <c r="B147" s="915"/>
      <c r="C147" s="114">
        <v>2016</v>
      </c>
      <c r="D147" s="29">
        <v>26646.6</v>
      </c>
      <c r="E147" s="29">
        <v>27602.7</v>
      </c>
      <c r="F147" s="29">
        <v>27560.2</v>
      </c>
      <c r="G147" s="30">
        <v>26833.599999999999</v>
      </c>
      <c r="H147" s="30">
        <v>29428.1</v>
      </c>
      <c r="I147" s="30">
        <v>30250</v>
      </c>
      <c r="J147" s="31">
        <v>29213.5</v>
      </c>
      <c r="K147" s="29">
        <v>27290.3</v>
      </c>
      <c r="L147" s="29">
        <v>27499.9</v>
      </c>
      <c r="M147" s="29">
        <v>28611.9</v>
      </c>
      <c r="N147" s="30">
        <v>26738.2</v>
      </c>
      <c r="O147" s="30">
        <v>29490.5</v>
      </c>
      <c r="P147" s="30">
        <v>29865.7</v>
      </c>
      <c r="Q147" s="31">
        <v>29158.2</v>
      </c>
      <c r="R147" s="29">
        <v>26849.7</v>
      </c>
      <c r="S147" s="29">
        <v>27586.7</v>
      </c>
      <c r="T147" s="29">
        <v>27901.200000000001</v>
      </c>
      <c r="U147" s="30">
        <v>26811.8</v>
      </c>
      <c r="V147" s="30">
        <v>29436.2</v>
      </c>
      <c r="W147" s="30">
        <v>30183.7</v>
      </c>
      <c r="X147" s="33">
        <v>29205.9</v>
      </c>
    </row>
    <row r="148" spans="2:24" ht="12.75" customHeight="1" x14ac:dyDescent="0.2">
      <c r="B148" s="915"/>
      <c r="C148" s="114">
        <v>2017</v>
      </c>
      <c r="D148" s="29">
        <v>28815.7</v>
      </c>
      <c r="E148" s="29">
        <v>29859.3</v>
      </c>
      <c r="F148" s="29">
        <v>29712.7</v>
      </c>
      <c r="G148" s="30">
        <v>28856.2</v>
      </c>
      <c r="H148" s="30">
        <v>31824.400000000001</v>
      </c>
      <c r="I148" s="30">
        <v>32576.2</v>
      </c>
      <c r="J148" s="31">
        <v>31577.3</v>
      </c>
      <c r="K148" s="29">
        <v>29594.3</v>
      </c>
      <c r="L148" s="29">
        <v>29835</v>
      </c>
      <c r="M148" s="29">
        <v>30402.3</v>
      </c>
      <c r="N148" s="30">
        <v>28928.1</v>
      </c>
      <c r="O148" s="30">
        <v>31873.9</v>
      </c>
      <c r="P148" s="30">
        <v>33228.5</v>
      </c>
      <c r="Q148" s="31">
        <v>31516.400000000001</v>
      </c>
      <c r="R148" s="29">
        <v>29045.3</v>
      </c>
      <c r="S148" s="29">
        <v>29855.7</v>
      </c>
      <c r="T148" s="29">
        <v>29934.9</v>
      </c>
      <c r="U148" s="30">
        <v>28872.3</v>
      </c>
      <c r="V148" s="30">
        <v>31830.9</v>
      </c>
      <c r="W148" s="30">
        <v>32680.7</v>
      </c>
      <c r="X148" s="33">
        <v>31568.9</v>
      </c>
    </row>
    <row r="149" spans="2:24" ht="12.75" customHeight="1" x14ac:dyDescent="0.2">
      <c r="B149" s="915"/>
      <c r="C149" s="114">
        <v>2018</v>
      </c>
      <c r="D149" s="29">
        <v>31042.6</v>
      </c>
      <c r="E149" s="29">
        <v>32788.300000000003</v>
      </c>
      <c r="F149" s="29">
        <v>33164.800000000003</v>
      </c>
      <c r="G149" s="30">
        <v>32006.3</v>
      </c>
      <c r="H149" s="30">
        <v>35306.699999999997</v>
      </c>
      <c r="I149" s="30">
        <v>36208.1</v>
      </c>
      <c r="J149" s="31">
        <v>35009.199999999997</v>
      </c>
      <c r="K149" s="29">
        <v>33074</v>
      </c>
      <c r="L149" s="29">
        <v>32860.9</v>
      </c>
      <c r="M149" s="29">
        <v>34118.400000000001</v>
      </c>
      <c r="N149" s="30">
        <v>32176.1</v>
      </c>
      <c r="O149" s="30">
        <v>35259.300000000003</v>
      </c>
      <c r="P149" s="30">
        <v>36601.4</v>
      </c>
      <c r="Q149" s="31">
        <v>34871.4</v>
      </c>
      <c r="R149" s="29">
        <v>31610.1</v>
      </c>
      <c r="S149" s="29">
        <v>32799.1</v>
      </c>
      <c r="T149" s="29">
        <v>33462.9</v>
      </c>
      <c r="U149" s="30">
        <v>32045.5</v>
      </c>
      <c r="V149" s="30">
        <v>35300.400000000001</v>
      </c>
      <c r="W149" s="30">
        <v>36272</v>
      </c>
      <c r="X149" s="33">
        <v>34989.9</v>
      </c>
    </row>
    <row r="150" spans="2:24" ht="12.75" customHeight="1" x14ac:dyDescent="0.2">
      <c r="B150" s="915"/>
      <c r="C150" s="114">
        <v>2019</v>
      </c>
      <c r="D150" s="29">
        <v>37474.400000000001</v>
      </c>
      <c r="E150" s="29">
        <v>37832.199999999997</v>
      </c>
      <c r="F150" s="29">
        <v>38174.6</v>
      </c>
      <c r="G150" s="30">
        <v>37024.199999999997</v>
      </c>
      <c r="H150" s="30">
        <v>40847</v>
      </c>
      <c r="I150" s="30">
        <v>42358.5</v>
      </c>
      <c r="J150" s="31">
        <v>40494.6</v>
      </c>
      <c r="K150" s="29">
        <v>38826.1</v>
      </c>
      <c r="L150" s="29">
        <v>37775.699999999997</v>
      </c>
      <c r="M150" s="29">
        <v>39256.1</v>
      </c>
      <c r="N150" s="30">
        <v>37049.1</v>
      </c>
      <c r="O150" s="30">
        <v>40877.300000000003</v>
      </c>
      <c r="P150" s="30">
        <v>41956</v>
      </c>
      <c r="Q150" s="31">
        <v>40364.800000000003</v>
      </c>
      <c r="R150" s="29">
        <v>37849</v>
      </c>
      <c r="S150" s="29">
        <v>37823.5</v>
      </c>
      <c r="T150" s="29">
        <v>38504.800000000003</v>
      </c>
      <c r="U150" s="30">
        <v>37030.1</v>
      </c>
      <c r="V150" s="30">
        <v>40851.1</v>
      </c>
      <c r="W150" s="30">
        <v>42291.5</v>
      </c>
      <c r="X150" s="33">
        <v>40476.199999999997</v>
      </c>
    </row>
    <row r="151" spans="2:24" ht="12.75" customHeight="1" x14ac:dyDescent="0.2">
      <c r="B151" s="915"/>
      <c r="C151" s="114">
        <v>2020</v>
      </c>
      <c r="D151" s="29">
        <v>40369.699999999997</v>
      </c>
      <c r="E151" s="29">
        <v>41551.599999999999</v>
      </c>
      <c r="F151" s="29">
        <v>41358.199999999997</v>
      </c>
      <c r="G151" s="30">
        <v>40709.199999999997</v>
      </c>
      <c r="H151" s="30">
        <v>45096.3</v>
      </c>
      <c r="I151" s="30">
        <v>45969.5</v>
      </c>
      <c r="J151" s="31">
        <v>44642.3</v>
      </c>
      <c r="K151" s="29">
        <v>42798.5</v>
      </c>
      <c r="L151" s="29">
        <v>41595.699999999997</v>
      </c>
      <c r="M151" s="29">
        <v>43513.5</v>
      </c>
      <c r="N151" s="30">
        <v>40624.199999999997</v>
      </c>
      <c r="O151" s="30">
        <v>44685.4</v>
      </c>
      <c r="P151" s="30">
        <v>46523.1</v>
      </c>
      <c r="Q151" s="31">
        <v>44142.3</v>
      </c>
      <c r="R151" s="29">
        <v>41054</v>
      </c>
      <c r="S151" s="29">
        <v>41558.5</v>
      </c>
      <c r="T151" s="29">
        <v>41993.1</v>
      </c>
      <c r="U151" s="30">
        <v>40689.199999999997</v>
      </c>
      <c r="V151" s="30">
        <v>45039.8</v>
      </c>
      <c r="W151" s="30">
        <v>46058.5</v>
      </c>
      <c r="X151" s="33">
        <v>44569.599999999999</v>
      </c>
    </row>
    <row r="152" spans="2:24" ht="12.75" customHeight="1" x14ac:dyDescent="0.2">
      <c r="B152" s="915"/>
      <c r="C152" s="114">
        <v>2021</v>
      </c>
      <c r="D152" s="29">
        <v>42883.3</v>
      </c>
      <c r="E152" s="29">
        <v>44480.4</v>
      </c>
      <c r="F152" s="29">
        <v>44490.400000000001</v>
      </c>
      <c r="G152" s="30">
        <v>43806.5</v>
      </c>
      <c r="H152" s="30">
        <v>48804.5</v>
      </c>
      <c r="I152" s="30">
        <v>49879.9</v>
      </c>
      <c r="J152" s="31">
        <v>48242.1</v>
      </c>
      <c r="K152" s="29">
        <v>45666.7</v>
      </c>
      <c r="L152" s="29">
        <v>44341.4</v>
      </c>
      <c r="M152" s="29">
        <v>46676</v>
      </c>
      <c r="N152" s="30">
        <v>44217.8</v>
      </c>
      <c r="O152" s="30">
        <v>48456</v>
      </c>
      <c r="P152" s="30">
        <v>49702.2</v>
      </c>
      <c r="Q152" s="31">
        <v>47750.5</v>
      </c>
      <c r="R152" s="29">
        <v>43543.7</v>
      </c>
      <c r="S152" s="29">
        <v>44457.1</v>
      </c>
      <c r="T152" s="29">
        <v>45119.9</v>
      </c>
      <c r="U152" s="30">
        <v>43907</v>
      </c>
      <c r="V152" s="30">
        <v>48755.8</v>
      </c>
      <c r="W152" s="30">
        <v>49848</v>
      </c>
      <c r="X152" s="33">
        <v>48168.800000000003</v>
      </c>
    </row>
    <row r="153" spans="2:24" ht="12.75" customHeight="1" x14ac:dyDescent="0.2">
      <c r="B153" s="915"/>
      <c r="C153" s="114">
        <v>2022</v>
      </c>
      <c r="D153" s="29">
        <v>41974.2</v>
      </c>
      <c r="E153" s="29">
        <v>44256.7</v>
      </c>
      <c r="F153" s="29">
        <v>44574.2</v>
      </c>
      <c r="G153" s="30">
        <v>43811.1</v>
      </c>
      <c r="H153" s="30">
        <v>48991.199999999997</v>
      </c>
      <c r="I153" s="30">
        <v>50104.9</v>
      </c>
      <c r="J153" s="31">
        <v>48367</v>
      </c>
      <c r="K153" s="29">
        <v>47173.5</v>
      </c>
      <c r="L153" s="29">
        <v>44805.9</v>
      </c>
      <c r="M153" s="29">
        <v>46514.400000000001</v>
      </c>
      <c r="N153" s="30">
        <v>44260.6</v>
      </c>
      <c r="O153" s="30">
        <v>49271</v>
      </c>
      <c r="P153" s="30">
        <v>49625.1</v>
      </c>
      <c r="Q153" s="31">
        <v>48387.1</v>
      </c>
      <c r="R153" s="29">
        <v>43110.8</v>
      </c>
      <c r="S153" s="29">
        <v>44351.9</v>
      </c>
      <c r="T153" s="29">
        <v>45115</v>
      </c>
      <c r="U153" s="30">
        <v>43923.5</v>
      </c>
      <c r="V153" s="30">
        <v>49030.2</v>
      </c>
      <c r="W153" s="30">
        <v>50014.6</v>
      </c>
      <c r="X153" s="33">
        <v>48370</v>
      </c>
    </row>
    <row r="154" spans="2:24" ht="12.75" customHeight="1" x14ac:dyDescent="0.2">
      <c r="B154" s="915"/>
      <c r="C154" s="114">
        <v>2023</v>
      </c>
      <c r="D154" s="29">
        <v>42624.3</v>
      </c>
      <c r="E154" s="29">
        <v>45690</v>
      </c>
      <c r="F154" s="29">
        <v>45976.9</v>
      </c>
      <c r="G154" s="30">
        <v>45538</v>
      </c>
      <c r="H154" s="30">
        <v>50750.2</v>
      </c>
      <c r="I154" s="30">
        <v>51929.1</v>
      </c>
      <c r="J154" s="31">
        <v>50075</v>
      </c>
      <c r="K154" s="29">
        <v>45022.3</v>
      </c>
      <c r="L154" s="29">
        <v>46358.6</v>
      </c>
      <c r="M154" s="29">
        <v>47945.8</v>
      </c>
      <c r="N154" s="30">
        <v>46182.6</v>
      </c>
      <c r="O154" s="30">
        <v>51051</v>
      </c>
      <c r="P154" s="30">
        <v>52578.6</v>
      </c>
      <c r="Q154" s="31">
        <v>50124.5</v>
      </c>
      <c r="R154" s="29">
        <v>43245.9</v>
      </c>
      <c r="S154" s="29">
        <v>45809.1</v>
      </c>
      <c r="T154" s="29">
        <v>46503.199999999997</v>
      </c>
      <c r="U154" s="30">
        <v>45696.9</v>
      </c>
      <c r="V154" s="30"/>
      <c r="W154" s="30"/>
      <c r="X154" s="33"/>
    </row>
    <row r="155" spans="2:24" ht="12.75" customHeight="1" thickBot="1" x14ac:dyDescent="0.25">
      <c r="B155" s="917"/>
      <c r="C155" s="115">
        <v>2024</v>
      </c>
      <c r="D155" s="35">
        <v>43700.6</v>
      </c>
      <c r="E155" s="35">
        <v>46293.599999999999</v>
      </c>
      <c r="F155" s="35">
        <v>46782.6</v>
      </c>
      <c r="G155" s="36">
        <v>46018.2</v>
      </c>
      <c r="H155" s="36">
        <v>51263</v>
      </c>
      <c r="I155" s="36">
        <v>51995.9</v>
      </c>
      <c r="J155" s="37">
        <v>50593.599999999999</v>
      </c>
      <c r="K155" s="35">
        <v>44872.2</v>
      </c>
      <c r="L155" s="35">
        <v>47041.4</v>
      </c>
      <c r="M155" s="35">
        <v>49154.8</v>
      </c>
      <c r="N155" s="36">
        <v>47022.2</v>
      </c>
      <c r="O155" s="36">
        <v>51572.7</v>
      </c>
      <c r="P155" s="36">
        <v>52962.400000000001</v>
      </c>
      <c r="Q155" s="37">
        <v>50694.2</v>
      </c>
      <c r="R155" s="35">
        <v>44036.6</v>
      </c>
      <c r="S155" s="35">
        <v>46430.9</v>
      </c>
      <c r="T155" s="35">
        <v>47400.5</v>
      </c>
      <c r="U155" s="36">
        <v>46257.599999999999</v>
      </c>
      <c r="V155" s="36">
        <v>51305.7</v>
      </c>
      <c r="W155" s="36">
        <v>52178.1</v>
      </c>
      <c r="X155" s="39">
        <v>50608.6</v>
      </c>
    </row>
    <row r="156" spans="2:24" ht="12.75" customHeight="1" x14ac:dyDescent="0.2">
      <c r="B156" s="913" t="s">
        <v>234</v>
      </c>
      <c r="C156" s="905">
        <v>2011</v>
      </c>
      <c r="D156" s="29">
        <v>20840.7</v>
      </c>
      <c r="E156" s="29">
        <v>23515.200000000001</v>
      </c>
      <c r="F156" s="29">
        <v>24433.200000000001</v>
      </c>
      <c r="G156" s="30">
        <v>24096.400000000001</v>
      </c>
      <c r="H156" s="30">
        <v>25668.2</v>
      </c>
      <c r="I156" s="30">
        <v>25791.1</v>
      </c>
      <c r="J156" s="31">
        <v>25335.9</v>
      </c>
      <c r="K156" s="29">
        <v>23503.7</v>
      </c>
      <c r="L156" s="29">
        <v>22408.9</v>
      </c>
      <c r="M156" s="29">
        <v>24707.3</v>
      </c>
      <c r="N156" s="30">
        <v>23624</v>
      </c>
      <c r="O156" s="30">
        <v>26344.799999999999</v>
      </c>
      <c r="P156" s="30">
        <v>25944.799999999999</v>
      </c>
      <c r="Q156" s="31">
        <v>25397.200000000001</v>
      </c>
      <c r="R156" s="29">
        <v>21818.400000000001</v>
      </c>
      <c r="S156" s="29">
        <v>23426.2</v>
      </c>
      <c r="T156" s="29">
        <v>24520.5</v>
      </c>
      <c r="U156" s="30">
        <v>24042.1</v>
      </c>
      <c r="V156" s="30">
        <v>25707.200000000001</v>
      </c>
      <c r="W156" s="30">
        <v>25806.1</v>
      </c>
      <c r="X156" s="33">
        <v>25340.5</v>
      </c>
    </row>
    <row r="157" spans="2:24" ht="12.75" customHeight="1" x14ac:dyDescent="0.2">
      <c r="B157" s="915"/>
      <c r="C157" s="114">
        <v>2012</v>
      </c>
      <c r="D157" s="29">
        <v>22706.2</v>
      </c>
      <c r="E157" s="29">
        <v>24688.5</v>
      </c>
      <c r="F157" s="29">
        <v>25476.3</v>
      </c>
      <c r="G157" s="30">
        <v>24785.4</v>
      </c>
      <c r="H157" s="30">
        <v>25958.9</v>
      </c>
      <c r="I157" s="30">
        <v>26095.4</v>
      </c>
      <c r="J157" s="31">
        <v>25780.400000000001</v>
      </c>
      <c r="K157" s="29">
        <v>24505</v>
      </c>
      <c r="L157" s="29">
        <v>24480</v>
      </c>
      <c r="M157" s="29">
        <v>25621.5</v>
      </c>
      <c r="N157" s="30">
        <v>24886.799999999999</v>
      </c>
      <c r="O157" s="30">
        <v>26364.6</v>
      </c>
      <c r="P157" s="30">
        <v>25790.2</v>
      </c>
      <c r="Q157" s="31">
        <v>25927.1</v>
      </c>
      <c r="R157" s="29">
        <v>23405.8</v>
      </c>
      <c r="S157" s="29">
        <v>24672.3</v>
      </c>
      <c r="T157" s="29">
        <v>25524.3</v>
      </c>
      <c r="U157" s="30">
        <v>24798.5</v>
      </c>
      <c r="V157" s="30">
        <v>25981.8</v>
      </c>
      <c r="W157" s="30">
        <v>26063.7</v>
      </c>
      <c r="X157" s="33">
        <v>25790.799999999999</v>
      </c>
    </row>
    <row r="158" spans="2:24" ht="12.75" customHeight="1" x14ac:dyDescent="0.2">
      <c r="B158" s="915"/>
      <c r="C158" s="114">
        <v>2013</v>
      </c>
      <c r="D158" s="29">
        <v>22378.1</v>
      </c>
      <c r="E158" s="29">
        <v>24997.4</v>
      </c>
      <c r="F158" s="29">
        <v>25389</v>
      </c>
      <c r="G158" s="30">
        <v>24766.1</v>
      </c>
      <c r="H158" s="30">
        <v>26248.2</v>
      </c>
      <c r="I158" s="30">
        <v>26410.400000000001</v>
      </c>
      <c r="J158" s="31">
        <v>26063.5</v>
      </c>
      <c r="K158" s="29">
        <v>24021.4</v>
      </c>
      <c r="L158" s="29">
        <v>24763.5</v>
      </c>
      <c r="M158" s="29">
        <v>25800.5</v>
      </c>
      <c r="N158" s="30">
        <v>24403.9</v>
      </c>
      <c r="O158" s="30">
        <v>26716.6</v>
      </c>
      <c r="P158" s="30">
        <v>25779.3</v>
      </c>
      <c r="Q158" s="31">
        <v>26227.4</v>
      </c>
      <c r="R158" s="29">
        <v>22860.3</v>
      </c>
      <c r="S158" s="29">
        <v>24981.4</v>
      </c>
      <c r="T158" s="29">
        <v>25528.5</v>
      </c>
      <c r="U158" s="30">
        <v>24718.1</v>
      </c>
      <c r="V158" s="30">
        <v>26273.200000000001</v>
      </c>
      <c r="W158" s="30">
        <v>26343.200000000001</v>
      </c>
      <c r="X158" s="33">
        <v>26074.2</v>
      </c>
    </row>
    <row r="159" spans="2:24" ht="12.75" customHeight="1" x14ac:dyDescent="0.2">
      <c r="B159" s="915"/>
      <c r="C159" s="114">
        <v>2014</v>
      </c>
      <c r="D159" s="29">
        <v>24673.7</v>
      </c>
      <c r="E159" s="29">
        <v>25285.8</v>
      </c>
      <c r="F159" s="29">
        <v>25655.200000000001</v>
      </c>
      <c r="G159" s="30">
        <v>25196.1</v>
      </c>
      <c r="H159" s="30">
        <v>26742.3</v>
      </c>
      <c r="I159" s="30">
        <v>27107.5</v>
      </c>
      <c r="J159" s="31">
        <v>26552.400000000001</v>
      </c>
      <c r="K159" s="29">
        <v>23751.4</v>
      </c>
      <c r="L159" s="29">
        <v>25269.3</v>
      </c>
      <c r="M159" s="29">
        <v>25963.9</v>
      </c>
      <c r="N159" s="30">
        <v>24720.3</v>
      </c>
      <c r="O159" s="30">
        <v>27105</v>
      </c>
      <c r="P159" s="30">
        <v>26486.3</v>
      </c>
      <c r="Q159" s="31">
        <v>26636.1</v>
      </c>
      <c r="R159" s="29">
        <v>24407.4</v>
      </c>
      <c r="S159" s="29">
        <v>25284.799999999999</v>
      </c>
      <c r="T159" s="29">
        <v>25758.6</v>
      </c>
      <c r="U159" s="30">
        <v>25133.599999999999</v>
      </c>
      <c r="V159" s="30">
        <v>26761</v>
      </c>
      <c r="W159" s="30">
        <v>27032.6</v>
      </c>
      <c r="X159" s="33">
        <v>26557.599999999999</v>
      </c>
    </row>
    <row r="160" spans="2:24" ht="12.75" customHeight="1" x14ac:dyDescent="0.2">
      <c r="B160" s="915"/>
      <c r="C160" s="114">
        <v>2015</v>
      </c>
      <c r="D160" s="29">
        <v>24636.1</v>
      </c>
      <c r="E160" s="29">
        <v>25904</v>
      </c>
      <c r="F160" s="29">
        <v>26193.599999999999</v>
      </c>
      <c r="G160" s="30">
        <v>25286.9</v>
      </c>
      <c r="H160" s="30">
        <v>27626.1</v>
      </c>
      <c r="I160" s="30">
        <v>28472.799999999999</v>
      </c>
      <c r="J160" s="31">
        <v>27416</v>
      </c>
      <c r="K160" s="29" t="s">
        <v>69</v>
      </c>
      <c r="L160" s="29">
        <v>25666.5</v>
      </c>
      <c r="M160" s="29">
        <v>26634</v>
      </c>
      <c r="N160" s="30">
        <v>24908.3</v>
      </c>
      <c r="O160" s="30">
        <v>27836.6</v>
      </c>
      <c r="P160" s="30">
        <v>27965.9</v>
      </c>
      <c r="Q160" s="31">
        <v>27352</v>
      </c>
      <c r="R160" s="29">
        <v>24657.5</v>
      </c>
      <c r="S160" s="29">
        <v>25889.4</v>
      </c>
      <c r="T160" s="29">
        <v>26329</v>
      </c>
      <c r="U160" s="30">
        <v>25234.5</v>
      </c>
      <c r="V160" s="30">
        <v>27636.7</v>
      </c>
      <c r="W160" s="30">
        <v>28411.1</v>
      </c>
      <c r="X160" s="33">
        <v>27412.2</v>
      </c>
    </row>
    <row r="161" spans="2:24" ht="12.75" customHeight="1" x14ac:dyDescent="0.2">
      <c r="B161" s="915"/>
      <c r="C161" s="114">
        <v>2016</v>
      </c>
      <c r="D161" s="29">
        <v>27414.799999999999</v>
      </c>
      <c r="E161" s="29">
        <v>27499.8</v>
      </c>
      <c r="F161" s="29">
        <v>27496.3</v>
      </c>
      <c r="G161" s="30">
        <v>26939.8</v>
      </c>
      <c r="H161" s="30">
        <v>29344.3</v>
      </c>
      <c r="I161" s="30">
        <v>30260.5</v>
      </c>
      <c r="J161" s="31">
        <v>29130.400000000001</v>
      </c>
      <c r="K161" s="29" t="s">
        <v>69</v>
      </c>
      <c r="L161" s="29">
        <v>26802.5</v>
      </c>
      <c r="M161" s="29">
        <v>28671.4</v>
      </c>
      <c r="N161" s="30">
        <v>26695.8</v>
      </c>
      <c r="O161" s="30">
        <v>29488.7</v>
      </c>
      <c r="P161" s="30">
        <v>28717.9</v>
      </c>
      <c r="Q161" s="31">
        <v>29004.5</v>
      </c>
      <c r="R161" s="29">
        <v>27128.6</v>
      </c>
      <c r="S161" s="29">
        <v>27454.5</v>
      </c>
      <c r="T161" s="29">
        <v>27798</v>
      </c>
      <c r="U161" s="30">
        <v>26907.9</v>
      </c>
      <c r="V161" s="30">
        <v>29351.200000000001</v>
      </c>
      <c r="W161" s="30">
        <v>30087.1</v>
      </c>
      <c r="X161" s="33">
        <v>29123.5</v>
      </c>
    </row>
    <row r="162" spans="2:24" ht="12.75" customHeight="1" x14ac:dyDescent="0.2">
      <c r="B162" s="915"/>
      <c r="C162" s="114">
        <v>2017</v>
      </c>
      <c r="D162" s="29">
        <v>28887</v>
      </c>
      <c r="E162" s="29">
        <v>29666.400000000001</v>
      </c>
      <c r="F162" s="29">
        <v>29632.1</v>
      </c>
      <c r="G162" s="30">
        <v>28684.1</v>
      </c>
      <c r="H162" s="30">
        <v>31777.4</v>
      </c>
      <c r="I162" s="30">
        <v>32351.200000000001</v>
      </c>
      <c r="J162" s="31">
        <v>31506</v>
      </c>
      <c r="K162" s="29" t="s">
        <v>69</v>
      </c>
      <c r="L162" s="29">
        <v>28667.5</v>
      </c>
      <c r="M162" s="29">
        <v>30075.8</v>
      </c>
      <c r="N162" s="30">
        <v>29051.5</v>
      </c>
      <c r="O162" s="30">
        <v>31856.3</v>
      </c>
      <c r="P162" s="30">
        <v>31779.200000000001</v>
      </c>
      <c r="Q162" s="31">
        <v>31273.599999999999</v>
      </c>
      <c r="R162" s="29">
        <v>28713.7</v>
      </c>
      <c r="S162" s="29">
        <v>29606.400000000001</v>
      </c>
      <c r="T162" s="29">
        <v>29755.200000000001</v>
      </c>
      <c r="U162" s="30">
        <v>28726.1</v>
      </c>
      <c r="V162" s="30">
        <v>31781.3</v>
      </c>
      <c r="W162" s="30">
        <v>32303.599999999999</v>
      </c>
      <c r="X162" s="33">
        <v>31493.1</v>
      </c>
    </row>
    <row r="163" spans="2:24" ht="12.75" customHeight="1" x14ac:dyDescent="0.2">
      <c r="B163" s="915"/>
      <c r="C163" s="114">
        <v>2018</v>
      </c>
      <c r="D163" s="29">
        <v>32267.1</v>
      </c>
      <c r="E163" s="29">
        <v>32537.9</v>
      </c>
      <c r="F163" s="29">
        <v>33228.800000000003</v>
      </c>
      <c r="G163" s="30">
        <v>31682.7</v>
      </c>
      <c r="H163" s="30">
        <v>35311.800000000003</v>
      </c>
      <c r="I163" s="30">
        <v>35685.599999999999</v>
      </c>
      <c r="J163" s="31">
        <v>34976.300000000003</v>
      </c>
      <c r="K163" s="29" t="s">
        <v>69</v>
      </c>
      <c r="L163" s="29">
        <v>31972.400000000001</v>
      </c>
      <c r="M163" s="29">
        <v>34023.800000000003</v>
      </c>
      <c r="N163" s="30">
        <v>32401.3</v>
      </c>
      <c r="O163" s="30">
        <v>35196.6</v>
      </c>
      <c r="P163" s="30">
        <v>34840.9</v>
      </c>
      <c r="Q163" s="31">
        <v>34663.4</v>
      </c>
      <c r="R163" s="29">
        <v>31983.4</v>
      </c>
      <c r="S163" s="29">
        <v>32502.799999999999</v>
      </c>
      <c r="T163" s="29">
        <v>33441.1</v>
      </c>
      <c r="U163" s="30">
        <v>31763.9</v>
      </c>
      <c r="V163" s="30">
        <v>35305.9</v>
      </c>
      <c r="W163" s="30">
        <v>35627.800000000003</v>
      </c>
      <c r="X163" s="33">
        <v>34958.6</v>
      </c>
    </row>
    <row r="164" spans="2:24" ht="12.75" customHeight="1" x14ac:dyDescent="0.2">
      <c r="B164" s="915"/>
      <c r="C164" s="114">
        <v>2019</v>
      </c>
      <c r="D164" s="29">
        <v>37813.5</v>
      </c>
      <c r="E164" s="29">
        <v>37750.5</v>
      </c>
      <c r="F164" s="29">
        <v>38179.599999999999</v>
      </c>
      <c r="G164" s="30">
        <v>36953.4</v>
      </c>
      <c r="H164" s="30">
        <v>40839.599999999999</v>
      </c>
      <c r="I164" s="30">
        <v>41888.199999999997</v>
      </c>
      <c r="J164" s="31">
        <v>40465.4</v>
      </c>
      <c r="K164" s="29" t="s">
        <v>69</v>
      </c>
      <c r="L164" s="29">
        <v>37365.300000000003</v>
      </c>
      <c r="M164" s="29">
        <v>38811</v>
      </c>
      <c r="N164" s="30">
        <v>37323.199999999997</v>
      </c>
      <c r="O164" s="30">
        <v>40933.4</v>
      </c>
      <c r="P164" s="30">
        <v>41136.300000000003</v>
      </c>
      <c r="Q164" s="31">
        <v>40247.4</v>
      </c>
      <c r="R164" s="29">
        <v>37494.800000000003</v>
      </c>
      <c r="S164" s="29">
        <v>37725.9</v>
      </c>
      <c r="T164" s="29">
        <v>38342.9</v>
      </c>
      <c r="U164" s="30">
        <v>36998.199999999997</v>
      </c>
      <c r="V164" s="30">
        <v>40844.300000000003</v>
      </c>
      <c r="W164" s="30">
        <v>41827.5</v>
      </c>
      <c r="X164" s="33">
        <v>40453.1</v>
      </c>
    </row>
    <row r="165" spans="2:24" ht="12.75" customHeight="1" x14ac:dyDescent="0.2">
      <c r="B165" s="915"/>
      <c r="C165" s="114">
        <v>2020</v>
      </c>
      <c r="D165" s="29">
        <v>39871.1</v>
      </c>
      <c r="E165" s="29">
        <v>41536.1</v>
      </c>
      <c r="F165" s="29">
        <v>41374.400000000001</v>
      </c>
      <c r="G165" s="30">
        <v>40796</v>
      </c>
      <c r="H165" s="30">
        <v>45170.8</v>
      </c>
      <c r="I165" s="30">
        <v>45534.5</v>
      </c>
      <c r="J165" s="31">
        <v>44700.4</v>
      </c>
      <c r="K165" s="29" t="s">
        <v>69</v>
      </c>
      <c r="L165" s="29">
        <v>41079.800000000003</v>
      </c>
      <c r="M165" s="29">
        <v>43312.3</v>
      </c>
      <c r="N165" s="30">
        <v>41037.800000000003</v>
      </c>
      <c r="O165" s="30">
        <v>44841.5</v>
      </c>
      <c r="P165" s="30">
        <v>42101.7</v>
      </c>
      <c r="Q165" s="31">
        <v>44097.7</v>
      </c>
      <c r="R165" s="29">
        <v>39714</v>
      </c>
      <c r="S165" s="29">
        <v>41502.9</v>
      </c>
      <c r="T165" s="29">
        <v>41856</v>
      </c>
      <c r="U165" s="30">
        <v>40823.1</v>
      </c>
      <c r="V165" s="30">
        <v>45153.599999999999</v>
      </c>
      <c r="W165" s="30">
        <v>45200.5</v>
      </c>
      <c r="X165" s="33">
        <v>44664.9</v>
      </c>
    </row>
    <row r="166" spans="2:24" ht="12.75" customHeight="1" x14ac:dyDescent="0.2">
      <c r="B166" s="915"/>
      <c r="C166" s="114">
        <v>2021</v>
      </c>
      <c r="D166" s="29">
        <v>42757</v>
      </c>
      <c r="E166" s="29">
        <v>44473.2</v>
      </c>
      <c r="F166" s="29">
        <v>45099.199999999997</v>
      </c>
      <c r="G166" s="30">
        <v>43817.4</v>
      </c>
      <c r="H166" s="30">
        <v>48878.9</v>
      </c>
      <c r="I166" s="30">
        <v>49802.3</v>
      </c>
      <c r="J166" s="31">
        <v>48307.5</v>
      </c>
      <c r="K166" s="29" t="s">
        <v>69</v>
      </c>
      <c r="L166" s="29">
        <v>43386</v>
      </c>
      <c r="M166" s="29">
        <v>46330.8</v>
      </c>
      <c r="N166" s="30">
        <v>44074.2</v>
      </c>
      <c r="O166" s="30">
        <v>48405.9</v>
      </c>
      <c r="P166" s="30">
        <v>45854</v>
      </c>
      <c r="Q166" s="31">
        <v>47398.9</v>
      </c>
      <c r="R166" s="29">
        <v>42491.6</v>
      </c>
      <c r="S166" s="29">
        <v>44388</v>
      </c>
      <c r="T166" s="29">
        <v>45388.2</v>
      </c>
      <c r="U166" s="30">
        <v>43849.5</v>
      </c>
      <c r="V166" s="30">
        <v>48853.8</v>
      </c>
      <c r="W166" s="30">
        <v>49422.1</v>
      </c>
      <c r="X166" s="33">
        <v>48252.5</v>
      </c>
    </row>
    <row r="167" spans="2:24" ht="12.75" customHeight="1" x14ac:dyDescent="0.2">
      <c r="B167" s="915"/>
      <c r="C167" s="114">
        <v>2022</v>
      </c>
      <c r="D167" s="29">
        <v>42183.1</v>
      </c>
      <c r="E167" s="29">
        <v>44207.1</v>
      </c>
      <c r="F167" s="29">
        <v>44807.1</v>
      </c>
      <c r="G167" s="30">
        <v>43953.5</v>
      </c>
      <c r="H167" s="30">
        <v>49025.5</v>
      </c>
      <c r="I167" s="30">
        <v>49247.199999999997</v>
      </c>
      <c r="J167" s="31">
        <v>48390.1</v>
      </c>
      <c r="K167" s="29" t="s">
        <v>69</v>
      </c>
      <c r="L167" s="29">
        <v>44276.2</v>
      </c>
      <c r="M167" s="29">
        <v>46304.9</v>
      </c>
      <c r="N167" s="30">
        <v>44523.8</v>
      </c>
      <c r="O167" s="30">
        <v>49147.6</v>
      </c>
      <c r="P167" s="30">
        <v>46140.5</v>
      </c>
      <c r="Q167" s="31">
        <v>48063.3</v>
      </c>
      <c r="R167" s="29">
        <v>42637.7</v>
      </c>
      <c r="S167" s="29">
        <v>44212.3</v>
      </c>
      <c r="T167" s="29">
        <v>45144.2</v>
      </c>
      <c r="U167" s="30">
        <v>44024.800000000003</v>
      </c>
      <c r="V167" s="30">
        <v>49031.8</v>
      </c>
      <c r="W167" s="30">
        <v>48876.800000000003</v>
      </c>
      <c r="X167" s="33">
        <v>48370.7</v>
      </c>
    </row>
    <row r="168" spans="2:24" ht="12.75" customHeight="1" x14ac:dyDescent="0.2">
      <c r="B168" s="915"/>
      <c r="C168" s="114">
        <v>2023</v>
      </c>
      <c r="D168" s="29">
        <v>43546</v>
      </c>
      <c r="E168" s="29">
        <v>45572.800000000003</v>
      </c>
      <c r="F168" s="29">
        <v>46241.8</v>
      </c>
      <c r="G168" s="30">
        <v>45424.4</v>
      </c>
      <c r="H168" s="30">
        <v>50788.2</v>
      </c>
      <c r="I168" s="30">
        <v>51807.1</v>
      </c>
      <c r="J168" s="31">
        <v>50085.3</v>
      </c>
      <c r="K168" s="29" t="s">
        <v>69</v>
      </c>
      <c r="L168" s="29">
        <v>45719</v>
      </c>
      <c r="M168" s="29">
        <v>47749.4</v>
      </c>
      <c r="N168" s="30">
        <v>46166.1</v>
      </c>
      <c r="O168" s="30">
        <v>51114.3</v>
      </c>
      <c r="P168" s="30">
        <v>47168.2</v>
      </c>
      <c r="Q168" s="31">
        <v>49868.6</v>
      </c>
      <c r="R168" s="29">
        <v>43584.4</v>
      </c>
      <c r="S168" s="29">
        <v>45584</v>
      </c>
      <c r="T168" s="29">
        <v>46568.7</v>
      </c>
      <c r="U168" s="30">
        <v>45516.3</v>
      </c>
      <c r="V168" s="30"/>
      <c r="W168" s="30"/>
      <c r="X168" s="33"/>
    </row>
    <row r="169" spans="2:24" ht="12.75" customHeight="1" thickBot="1" x14ac:dyDescent="0.25">
      <c r="B169" s="917"/>
      <c r="C169" s="115">
        <v>2024</v>
      </c>
      <c r="D169" s="35">
        <v>44799.3</v>
      </c>
      <c r="E169" s="35">
        <v>46083.9</v>
      </c>
      <c r="F169" s="35">
        <v>46949.5</v>
      </c>
      <c r="G169" s="36">
        <v>45721.7</v>
      </c>
      <c r="H169" s="36">
        <v>51209.2</v>
      </c>
      <c r="I169" s="36">
        <v>51631.7</v>
      </c>
      <c r="J169" s="37">
        <v>50513.3</v>
      </c>
      <c r="K169" s="35" t="s">
        <v>69</v>
      </c>
      <c r="L169" s="35">
        <v>46105.599999999999</v>
      </c>
      <c r="M169" s="35">
        <v>49225.2</v>
      </c>
      <c r="N169" s="36">
        <v>47506</v>
      </c>
      <c r="O169" s="36">
        <v>51365.599999999999</v>
      </c>
      <c r="P169" s="36">
        <v>49747.7</v>
      </c>
      <c r="Q169" s="37">
        <v>50308.1</v>
      </c>
      <c r="R169" s="35">
        <v>44745.5</v>
      </c>
      <c r="S169" s="35">
        <v>46085.5</v>
      </c>
      <c r="T169" s="35">
        <v>47421.8</v>
      </c>
      <c r="U169" s="36">
        <v>45940.3</v>
      </c>
      <c r="V169" s="36">
        <v>51217.1</v>
      </c>
      <c r="W169" s="36">
        <v>51463.9</v>
      </c>
      <c r="X169" s="39">
        <v>50501.3</v>
      </c>
    </row>
    <row r="170" spans="2:24" ht="12.75" customHeight="1" x14ac:dyDescent="0.2">
      <c r="B170" s="913" t="s">
        <v>235</v>
      </c>
      <c r="C170" s="905">
        <v>2011</v>
      </c>
      <c r="D170" s="29">
        <v>22393.9</v>
      </c>
      <c r="E170" s="29">
        <v>22623.8</v>
      </c>
      <c r="F170" s="29">
        <v>24093.3</v>
      </c>
      <c r="G170" s="30">
        <v>22952.799999999999</v>
      </c>
      <c r="H170" s="30">
        <v>25723.4</v>
      </c>
      <c r="I170" s="30">
        <v>27283.599999999999</v>
      </c>
      <c r="J170" s="31">
        <v>25369.9</v>
      </c>
      <c r="K170" s="29">
        <v>26048.6</v>
      </c>
      <c r="L170" s="29">
        <v>22727.3</v>
      </c>
      <c r="M170" s="29">
        <v>23939</v>
      </c>
      <c r="N170" s="30">
        <v>23745</v>
      </c>
      <c r="O170" s="30">
        <v>26023.9</v>
      </c>
      <c r="P170" s="30">
        <v>26515.3</v>
      </c>
      <c r="Q170" s="31">
        <v>25460.400000000001</v>
      </c>
      <c r="R170" s="29">
        <v>23871.1</v>
      </c>
      <c r="S170" s="29">
        <v>22653.4</v>
      </c>
      <c r="T170" s="29">
        <v>24029.5</v>
      </c>
      <c r="U170" s="30">
        <v>23207.200000000001</v>
      </c>
      <c r="V170" s="30">
        <v>25787.3</v>
      </c>
      <c r="W170" s="30">
        <v>27102.5</v>
      </c>
      <c r="X170" s="33">
        <v>25390.6</v>
      </c>
    </row>
    <row r="171" spans="2:24" ht="12.75" customHeight="1" x14ac:dyDescent="0.2">
      <c r="B171" s="915"/>
      <c r="C171" s="114">
        <v>2012</v>
      </c>
      <c r="D171" s="29">
        <v>22252.3</v>
      </c>
      <c r="E171" s="29">
        <v>24216.5</v>
      </c>
      <c r="F171" s="29">
        <v>25079</v>
      </c>
      <c r="G171" s="30">
        <v>23783.200000000001</v>
      </c>
      <c r="H171" s="30">
        <v>25949.5</v>
      </c>
      <c r="I171" s="30">
        <v>26742.3</v>
      </c>
      <c r="J171" s="31">
        <v>25739.3</v>
      </c>
      <c r="K171" s="29">
        <v>25195.200000000001</v>
      </c>
      <c r="L171" s="29">
        <v>24444.799999999999</v>
      </c>
      <c r="M171" s="29">
        <v>25199</v>
      </c>
      <c r="N171" s="30">
        <v>24744.6</v>
      </c>
      <c r="O171" s="30">
        <v>26158.6</v>
      </c>
      <c r="P171" s="30">
        <v>27601</v>
      </c>
      <c r="Q171" s="31">
        <v>25873.3</v>
      </c>
      <c r="R171" s="29">
        <v>23743.9</v>
      </c>
      <c r="S171" s="29">
        <v>24282.9</v>
      </c>
      <c r="T171" s="29">
        <v>25126</v>
      </c>
      <c r="U171" s="30">
        <v>24087.3</v>
      </c>
      <c r="V171" s="30">
        <v>25993.9</v>
      </c>
      <c r="W171" s="30">
        <v>26919.599999999999</v>
      </c>
      <c r="X171" s="33">
        <v>25769.8</v>
      </c>
    </row>
    <row r="172" spans="2:24" ht="12.75" customHeight="1" x14ac:dyDescent="0.2">
      <c r="B172" s="915"/>
      <c r="C172" s="114">
        <v>2013</v>
      </c>
      <c r="D172" s="29">
        <v>21637.599999999999</v>
      </c>
      <c r="E172" s="29">
        <v>24316.9</v>
      </c>
      <c r="F172" s="29">
        <v>25434.3</v>
      </c>
      <c r="G172" s="30">
        <v>23974.7</v>
      </c>
      <c r="H172" s="30">
        <v>26201.5</v>
      </c>
      <c r="I172" s="30">
        <v>27174.400000000001</v>
      </c>
      <c r="J172" s="31">
        <v>25986.5</v>
      </c>
      <c r="K172" s="29">
        <v>23751.1</v>
      </c>
      <c r="L172" s="29">
        <v>24766.5</v>
      </c>
      <c r="M172" s="29">
        <v>25448.9</v>
      </c>
      <c r="N172" s="30">
        <v>24603.4</v>
      </c>
      <c r="O172" s="30">
        <v>26366.5</v>
      </c>
      <c r="P172" s="30">
        <v>27044.799999999999</v>
      </c>
      <c r="Q172" s="31">
        <v>26074.9</v>
      </c>
      <c r="R172" s="29">
        <v>22495.200000000001</v>
      </c>
      <c r="S172" s="29">
        <v>24449.1</v>
      </c>
      <c r="T172" s="29">
        <v>25440.3</v>
      </c>
      <c r="U172" s="30">
        <v>24179.5</v>
      </c>
      <c r="V172" s="30">
        <v>26236.6</v>
      </c>
      <c r="W172" s="30">
        <v>27149.1</v>
      </c>
      <c r="X172" s="33">
        <v>26006.7</v>
      </c>
    </row>
    <row r="173" spans="2:24" ht="12.75" customHeight="1" x14ac:dyDescent="0.2">
      <c r="B173" s="915"/>
      <c r="C173" s="114">
        <v>2014</v>
      </c>
      <c r="D173" s="29">
        <v>22597.4</v>
      </c>
      <c r="E173" s="29">
        <v>24862.9</v>
      </c>
      <c r="F173" s="29">
        <v>25123</v>
      </c>
      <c r="G173" s="30">
        <v>24521.7</v>
      </c>
      <c r="H173" s="30">
        <v>26737.1</v>
      </c>
      <c r="I173" s="30">
        <v>27660</v>
      </c>
      <c r="J173" s="31">
        <v>26535.7</v>
      </c>
      <c r="K173" s="29">
        <v>25333.7</v>
      </c>
      <c r="L173" s="29">
        <v>25252.799999999999</v>
      </c>
      <c r="M173" s="29">
        <v>25876.2</v>
      </c>
      <c r="N173" s="30">
        <v>25051.4</v>
      </c>
      <c r="O173" s="30">
        <v>26798.9</v>
      </c>
      <c r="P173" s="30">
        <v>27170.799999999999</v>
      </c>
      <c r="Q173" s="31">
        <v>26547.4</v>
      </c>
      <c r="R173" s="29">
        <v>23897.4</v>
      </c>
      <c r="S173" s="29">
        <v>24978.799999999999</v>
      </c>
      <c r="T173" s="29">
        <v>25423.3</v>
      </c>
      <c r="U173" s="30">
        <v>24687.3</v>
      </c>
      <c r="V173" s="30">
        <v>26750.2</v>
      </c>
      <c r="W173" s="30">
        <v>27557.599999999999</v>
      </c>
      <c r="X173" s="33">
        <v>26538.400000000001</v>
      </c>
    </row>
    <row r="174" spans="2:24" ht="12.75" customHeight="1" x14ac:dyDescent="0.2">
      <c r="B174" s="915"/>
      <c r="C174" s="114">
        <v>2015</v>
      </c>
      <c r="D174" s="29">
        <v>22126.799999999999</v>
      </c>
      <c r="E174" s="29">
        <v>25611.4</v>
      </c>
      <c r="F174" s="29">
        <v>26222.5</v>
      </c>
      <c r="G174" s="30">
        <v>24937.9</v>
      </c>
      <c r="H174" s="30">
        <v>27572.6</v>
      </c>
      <c r="I174" s="30">
        <v>28503</v>
      </c>
      <c r="J174" s="31">
        <v>27380.1</v>
      </c>
      <c r="K174" s="29">
        <v>27185.7</v>
      </c>
      <c r="L174" s="29">
        <v>26144.1</v>
      </c>
      <c r="M174" s="29">
        <v>26737.9</v>
      </c>
      <c r="N174" s="30">
        <v>25310.799999999999</v>
      </c>
      <c r="O174" s="30">
        <v>27654.7</v>
      </c>
      <c r="P174" s="30">
        <v>28513</v>
      </c>
      <c r="Q174" s="31">
        <v>27412.5</v>
      </c>
      <c r="R174" s="29">
        <v>24307.8</v>
      </c>
      <c r="S174" s="29">
        <v>25771.9</v>
      </c>
      <c r="T174" s="29">
        <v>26425.200000000001</v>
      </c>
      <c r="U174" s="30">
        <v>25050.5</v>
      </c>
      <c r="V174" s="30">
        <v>27590.1</v>
      </c>
      <c r="W174" s="30">
        <v>28504.9</v>
      </c>
      <c r="X174" s="33">
        <v>27387.4</v>
      </c>
    </row>
    <row r="175" spans="2:24" ht="12.75" customHeight="1" x14ac:dyDescent="0.2">
      <c r="B175" s="915"/>
      <c r="C175" s="114">
        <v>2016</v>
      </c>
      <c r="D175" s="29">
        <v>26201.1</v>
      </c>
      <c r="E175" s="29">
        <v>27124.1</v>
      </c>
      <c r="F175" s="29">
        <v>27560.400000000001</v>
      </c>
      <c r="G175" s="30">
        <v>26248.6</v>
      </c>
      <c r="H175" s="30">
        <v>29278.5</v>
      </c>
      <c r="I175" s="30">
        <v>30075.200000000001</v>
      </c>
      <c r="J175" s="31">
        <v>29054.400000000001</v>
      </c>
      <c r="K175" s="29">
        <v>27808.9</v>
      </c>
      <c r="L175" s="29">
        <v>27476.400000000001</v>
      </c>
      <c r="M175" s="29">
        <v>28541.599999999999</v>
      </c>
      <c r="N175" s="30">
        <v>26525.8</v>
      </c>
      <c r="O175" s="30">
        <v>29363</v>
      </c>
      <c r="P175" s="30">
        <v>29723.9</v>
      </c>
      <c r="Q175" s="31">
        <v>29060.6</v>
      </c>
      <c r="R175" s="29">
        <v>26985.8</v>
      </c>
      <c r="S175" s="29">
        <v>27225.1</v>
      </c>
      <c r="T175" s="29">
        <v>27949.200000000001</v>
      </c>
      <c r="U175" s="30">
        <v>26332.1</v>
      </c>
      <c r="V175" s="30">
        <v>29296.2</v>
      </c>
      <c r="W175" s="30">
        <v>30002.2</v>
      </c>
      <c r="X175" s="33">
        <v>29055.8</v>
      </c>
    </row>
    <row r="176" spans="2:24" ht="12.75" customHeight="1" x14ac:dyDescent="0.2">
      <c r="B176" s="915"/>
      <c r="C176" s="114">
        <v>2017</v>
      </c>
      <c r="D176" s="29">
        <v>28721.7</v>
      </c>
      <c r="E176" s="29">
        <v>29569.200000000001</v>
      </c>
      <c r="F176" s="29">
        <v>29548.400000000001</v>
      </c>
      <c r="G176" s="30">
        <v>28400.400000000001</v>
      </c>
      <c r="H176" s="30">
        <v>31621.9</v>
      </c>
      <c r="I176" s="30">
        <v>32434.400000000001</v>
      </c>
      <c r="J176" s="31">
        <v>31390.3</v>
      </c>
      <c r="K176" s="29">
        <v>30346.3</v>
      </c>
      <c r="L176" s="29">
        <v>29982.1</v>
      </c>
      <c r="M176" s="29">
        <v>30754</v>
      </c>
      <c r="N176" s="30">
        <v>28767</v>
      </c>
      <c r="O176" s="30">
        <v>31735.5</v>
      </c>
      <c r="P176" s="30">
        <v>33170.199999999997</v>
      </c>
      <c r="Q176" s="31">
        <v>31438.799999999999</v>
      </c>
      <c r="R176" s="29">
        <v>29592.7</v>
      </c>
      <c r="S176" s="29">
        <v>29684.5</v>
      </c>
      <c r="T176" s="29">
        <v>30011.7</v>
      </c>
      <c r="U176" s="30">
        <v>28513.200000000001</v>
      </c>
      <c r="V176" s="30">
        <v>31645.9</v>
      </c>
      <c r="W176" s="30">
        <v>32585.4</v>
      </c>
      <c r="X176" s="33">
        <v>31401</v>
      </c>
    </row>
    <row r="177" spans="2:24" ht="12.75" customHeight="1" x14ac:dyDescent="0.2">
      <c r="B177" s="915"/>
      <c r="C177" s="114">
        <v>2018</v>
      </c>
      <c r="D177" s="29">
        <v>30661.7</v>
      </c>
      <c r="E177" s="29">
        <v>32557.8</v>
      </c>
      <c r="F177" s="29">
        <v>32735.4</v>
      </c>
      <c r="G177" s="30">
        <v>31432.3</v>
      </c>
      <c r="H177" s="30">
        <v>34996.800000000003</v>
      </c>
      <c r="I177" s="30">
        <v>36166.300000000003</v>
      </c>
      <c r="J177" s="31">
        <v>34731</v>
      </c>
      <c r="K177" s="29">
        <v>34189.300000000003</v>
      </c>
      <c r="L177" s="29">
        <v>32902.9</v>
      </c>
      <c r="M177" s="29">
        <v>34108.9</v>
      </c>
      <c r="N177" s="30">
        <v>31826.1</v>
      </c>
      <c r="O177" s="30">
        <v>35138</v>
      </c>
      <c r="P177" s="30">
        <v>36146.300000000003</v>
      </c>
      <c r="Q177" s="31">
        <v>34773.599999999999</v>
      </c>
      <c r="R177" s="29">
        <v>32347.5</v>
      </c>
      <c r="S177" s="29">
        <v>32652.6</v>
      </c>
      <c r="T177" s="29">
        <v>33253.4</v>
      </c>
      <c r="U177" s="30">
        <v>31558.3</v>
      </c>
      <c r="V177" s="30">
        <v>35026.6</v>
      </c>
      <c r="W177" s="30">
        <v>36162.1</v>
      </c>
      <c r="X177" s="33">
        <v>34740.400000000001</v>
      </c>
    </row>
    <row r="178" spans="2:24" ht="12.75" customHeight="1" x14ac:dyDescent="0.2">
      <c r="B178" s="915"/>
      <c r="C178" s="114">
        <v>2019</v>
      </c>
      <c r="D178" s="29">
        <v>36999.9</v>
      </c>
      <c r="E178" s="29">
        <v>37547.800000000003</v>
      </c>
      <c r="F178" s="29">
        <v>38022.9</v>
      </c>
      <c r="G178" s="30">
        <v>36381.599999999999</v>
      </c>
      <c r="H178" s="30">
        <v>40603.300000000003</v>
      </c>
      <c r="I178" s="30">
        <v>42335.5</v>
      </c>
      <c r="J178" s="31">
        <v>40280.400000000001</v>
      </c>
      <c r="K178" s="29">
        <v>39860.300000000003</v>
      </c>
      <c r="L178" s="29">
        <v>37744.6</v>
      </c>
      <c r="M178" s="29">
        <v>39566.5</v>
      </c>
      <c r="N178" s="30">
        <v>36875.800000000003</v>
      </c>
      <c r="O178" s="30">
        <v>40741.699999999997</v>
      </c>
      <c r="P178" s="30">
        <v>41309.699999999997</v>
      </c>
      <c r="Q178" s="31">
        <v>40273.1</v>
      </c>
      <c r="R178" s="29">
        <v>38324.9</v>
      </c>
      <c r="S178" s="29">
        <v>37603.9</v>
      </c>
      <c r="T178" s="29">
        <v>38583.800000000003</v>
      </c>
      <c r="U178" s="30">
        <v>36541.1</v>
      </c>
      <c r="V178" s="30">
        <v>40632.9</v>
      </c>
      <c r="W178" s="30">
        <v>42119</v>
      </c>
      <c r="X178" s="33">
        <v>40278.800000000003</v>
      </c>
    </row>
    <row r="179" spans="2:24" ht="12.75" customHeight="1" x14ac:dyDescent="0.2">
      <c r="B179" s="915"/>
      <c r="C179" s="114">
        <v>2020</v>
      </c>
      <c r="D179" s="29">
        <v>41048.199999999997</v>
      </c>
      <c r="E179" s="29">
        <v>41500.300000000003</v>
      </c>
      <c r="F179" s="29">
        <v>41643.1</v>
      </c>
      <c r="G179" s="30">
        <v>40199.5</v>
      </c>
      <c r="H179" s="30">
        <v>44901.2</v>
      </c>
      <c r="I179" s="30">
        <v>45899</v>
      </c>
      <c r="J179" s="31">
        <v>44492.9</v>
      </c>
      <c r="K179" s="29">
        <v>43939.4</v>
      </c>
      <c r="L179" s="29">
        <v>41566.6</v>
      </c>
      <c r="M179" s="29">
        <v>43579.9</v>
      </c>
      <c r="N179" s="30">
        <v>40418.6</v>
      </c>
      <c r="O179" s="30">
        <v>44559.7</v>
      </c>
      <c r="P179" s="30">
        <v>46862.8</v>
      </c>
      <c r="Q179" s="31">
        <v>44053.5</v>
      </c>
      <c r="R179" s="29">
        <v>42406.3</v>
      </c>
      <c r="S179" s="29">
        <v>41519</v>
      </c>
      <c r="T179" s="29">
        <v>42328.2</v>
      </c>
      <c r="U179" s="30">
        <v>40271.199999999997</v>
      </c>
      <c r="V179" s="30">
        <v>44826.8</v>
      </c>
      <c r="W179" s="30">
        <v>46089.7</v>
      </c>
      <c r="X179" s="33">
        <v>44392.5</v>
      </c>
    </row>
    <row r="180" spans="2:24" ht="12.75" customHeight="1" x14ac:dyDescent="0.2">
      <c r="B180" s="915"/>
      <c r="C180" s="114">
        <v>2021</v>
      </c>
      <c r="D180" s="29">
        <v>44168.3</v>
      </c>
      <c r="E180" s="29">
        <v>44539.6</v>
      </c>
      <c r="F180" s="29">
        <v>44065.5</v>
      </c>
      <c r="G180" s="30">
        <v>43498</v>
      </c>
      <c r="H180" s="30">
        <v>48620.800000000003</v>
      </c>
      <c r="I180" s="30">
        <v>49764.1</v>
      </c>
      <c r="J180" s="31">
        <v>48118.1</v>
      </c>
      <c r="K180" s="29">
        <v>47710.6</v>
      </c>
      <c r="L180" s="29">
        <v>44485.3</v>
      </c>
      <c r="M180" s="29">
        <v>46929.7</v>
      </c>
      <c r="N180" s="30">
        <v>44162</v>
      </c>
      <c r="O180" s="30">
        <v>48440.1</v>
      </c>
      <c r="P180" s="30">
        <v>49882.400000000001</v>
      </c>
      <c r="Q180" s="31">
        <v>47790.2</v>
      </c>
      <c r="R180" s="29">
        <v>45923.4</v>
      </c>
      <c r="S180" s="29">
        <v>44523.7</v>
      </c>
      <c r="T180" s="29">
        <v>45082.3</v>
      </c>
      <c r="U180" s="30">
        <v>43719.7</v>
      </c>
      <c r="V180" s="30">
        <v>48581.2</v>
      </c>
      <c r="W180" s="30">
        <v>49790.9</v>
      </c>
      <c r="X180" s="33">
        <v>48042.1</v>
      </c>
    </row>
    <row r="181" spans="2:24" ht="12.75" customHeight="1" x14ac:dyDescent="0.2">
      <c r="B181" s="915"/>
      <c r="C181" s="114">
        <v>2022</v>
      </c>
      <c r="D181" s="29">
        <v>41739.800000000003</v>
      </c>
      <c r="E181" s="29">
        <v>44194.5</v>
      </c>
      <c r="F181" s="29">
        <v>44358.7</v>
      </c>
      <c r="G181" s="30">
        <v>43286.400000000001</v>
      </c>
      <c r="H181" s="30">
        <v>48780.9</v>
      </c>
      <c r="I181" s="30">
        <v>50219.9</v>
      </c>
      <c r="J181" s="31">
        <v>48211</v>
      </c>
      <c r="K181" s="29">
        <v>47699.7</v>
      </c>
      <c r="L181" s="29">
        <v>44971.8</v>
      </c>
      <c r="M181" s="29">
        <v>46688.3</v>
      </c>
      <c r="N181" s="30">
        <v>44197.4</v>
      </c>
      <c r="O181" s="30">
        <v>49270.8</v>
      </c>
      <c r="P181" s="30">
        <v>49739.6</v>
      </c>
      <c r="Q181" s="31">
        <v>48437.8</v>
      </c>
      <c r="R181" s="29">
        <v>44419.199999999997</v>
      </c>
      <c r="S181" s="29">
        <v>44434.6</v>
      </c>
      <c r="T181" s="29">
        <v>45172.9</v>
      </c>
      <c r="U181" s="30">
        <v>43594.9</v>
      </c>
      <c r="V181" s="30">
        <v>48888.4</v>
      </c>
      <c r="W181" s="30">
        <v>50114.3</v>
      </c>
      <c r="X181" s="33">
        <v>48264.1</v>
      </c>
    </row>
    <row r="182" spans="2:24" ht="12.75" customHeight="1" x14ac:dyDescent="0.2">
      <c r="B182" s="915"/>
      <c r="C182" s="114">
        <v>2023</v>
      </c>
      <c r="D182" s="29">
        <v>41718.199999999997</v>
      </c>
      <c r="E182" s="29">
        <v>45966.7</v>
      </c>
      <c r="F182" s="29">
        <v>45767</v>
      </c>
      <c r="G182" s="30">
        <v>45311.199999999997</v>
      </c>
      <c r="H182" s="30">
        <v>50682.2</v>
      </c>
      <c r="I182" s="30">
        <v>51586.8</v>
      </c>
      <c r="J182" s="31">
        <v>50082.5</v>
      </c>
      <c r="K182" s="29">
        <v>47813.599999999999</v>
      </c>
      <c r="L182" s="29">
        <v>46597.7</v>
      </c>
      <c r="M182" s="29">
        <v>48209</v>
      </c>
      <c r="N182" s="30">
        <v>46130.5</v>
      </c>
      <c r="O182" s="30">
        <v>51036.5</v>
      </c>
      <c r="P182" s="30">
        <v>53217.3</v>
      </c>
      <c r="Q182" s="31">
        <v>50188.1</v>
      </c>
      <c r="R182" s="29">
        <v>44843.4</v>
      </c>
      <c r="S182" s="29">
        <v>46166.5</v>
      </c>
      <c r="T182" s="29">
        <v>46588.4</v>
      </c>
      <c r="U182" s="30">
        <v>45587.3</v>
      </c>
      <c r="V182" s="30"/>
      <c r="W182" s="30"/>
      <c r="X182" s="33"/>
    </row>
    <row r="183" spans="2:24" ht="12.75" customHeight="1" thickBot="1" x14ac:dyDescent="0.25">
      <c r="B183" s="917"/>
      <c r="C183" s="115">
        <v>2024</v>
      </c>
      <c r="D183" s="35">
        <v>44125.8</v>
      </c>
      <c r="E183" s="35">
        <v>46553.4</v>
      </c>
      <c r="F183" s="35">
        <v>46605.5</v>
      </c>
      <c r="G183" s="36">
        <v>45821.7</v>
      </c>
      <c r="H183" s="36">
        <v>51207.3</v>
      </c>
      <c r="I183" s="36">
        <v>51560.3</v>
      </c>
      <c r="J183" s="37">
        <v>50605.9</v>
      </c>
      <c r="K183" s="35">
        <v>45781.9</v>
      </c>
      <c r="L183" s="35">
        <v>47344.4</v>
      </c>
      <c r="M183" s="35">
        <v>49110.400000000001</v>
      </c>
      <c r="N183" s="36">
        <v>46864.6</v>
      </c>
      <c r="O183" s="36">
        <v>51582.3</v>
      </c>
      <c r="P183" s="36">
        <v>52988.6</v>
      </c>
      <c r="Q183" s="37">
        <v>50755.8</v>
      </c>
      <c r="R183" s="35">
        <v>44993</v>
      </c>
      <c r="S183" s="35">
        <v>46814.2</v>
      </c>
      <c r="T183" s="35">
        <v>47441.8</v>
      </c>
      <c r="U183" s="36">
        <v>46162</v>
      </c>
      <c r="V183" s="36">
        <v>51289.1</v>
      </c>
      <c r="W183" s="36">
        <v>51903.6</v>
      </c>
      <c r="X183" s="39">
        <v>50640.9</v>
      </c>
    </row>
    <row r="184" spans="2:24" ht="12.75" customHeight="1" x14ac:dyDescent="0.2">
      <c r="B184" s="913" t="s">
        <v>236</v>
      </c>
      <c r="C184" s="905">
        <v>2011</v>
      </c>
      <c r="D184" s="29">
        <v>21291.8</v>
      </c>
      <c r="E184" s="29">
        <v>22919.3</v>
      </c>
      <c r="F184" s="29">
        <v>25723</v>
      </c>
      <c r="G184" s="30">
        <v>24720.1</v>
      </c>
      <c r="H184" s="30">
        <v>27318.799999999999</v>
      </c>
      <c r="I184" s="30">
        <v>28304.6</v>
      </c>
      <c r="J184" s="31">
        <v>26460.7</v>
      </c>
      <c r="K184" s="29">
        <v>22049.5</v>
      </c>
      <c r="L184" s="29">
        <v>23423.7</v>
      </c>
      <c r="M184" s="29">
        <v>25668.7</v>
      </c>
      <c r="N184" s="30">
        <v>25034.3</v>
      </c>
      <c r="O184" s="30">
        <v>27795</v>
      </c>
      <c r="P184" s="30">
        <v>28615.599999999999</v>
      </c>
      <c r="Q184" s="31">
        <v>25984.1</v>
      </c>
      <c r="R184" s="29">
        <v>21826.6</v>
      </c>
      <c r="S184" s="29">
        <v>23223.9</v>
      </c>
      <c r="T184" s="29">
        <v>25696.400000000001</v>
      </c>
      <c r="U184" s="30">
        <v>24851.8</v>
      </c>
      <c r="V184" s="30">
        <v>27485.9</v>
      </c>
      <c r="W184" s="30">
        <v>28400.9</v>
      </c>
      <c r="X184" s="33">
        <v>26259.8</v>
      </c>
    </row>
    <row r="185" spans="2:24" ht="12.75" customHeight="1" x14ac:dyDescent="0.2">
      <c r="B185" s="915"/>
      <c r="C185" s="114">
        <v>2012</v>
      </c>
      <c r="D185" s="29">
        <v>23955</v>
      </c>
      <c r="E185" s="29">
        <v>24807.3</v>
      </c>
      <c r="F185" s="29">
        <v>26223.5</v>
      </c>
      <c r="G185" s="30">
        <v>25648.6</v>
      </c>
      <c r="H185" s="30">
        <v>27297.599999999999</v>
      </c>
      <c r="I185" s="30">
        <v>28434.3</v>
      </c>
      <c r="J185" s="31">
        <v>26864.6</v>
      </c>
      <c r="K185" s="29">
        <v>24081.9</v>
      </c>
      <c r="L185" s="29">
        <v>25117.9</v>
      </c>
      <c r="M185" s="29">
        <v>26382.3</v>
      </c>
      <c r="N185" s="30">
        <v>25825.1</v>
      </c>
      <c r="O185" s="30">
        <v>27788.799999999999</v>
      </c>
      <c r="P185" s="30">
        <v>28543.7</v>
      </c>
      <c r="Q185" s="31">
        <v>26725.1</v>
      </c>
      <c r="R185" s="29">
        <v>24044.6</v>
      </c>
      <c r="S185" s="29">
        <v>24994.1</v>
      </c>
      <c r="T185" s="29">
        <v>26305</v>
      </c>
      <c r="U185" s="30">
        <v>25723.9</v>
      </c>
      <c r="V185" s="30">
        <v>27464.799999999999</v>
      </c>
      <c r="W185" s="30">
        <v>28470.9</v>
      </c>
      <c r="X185" s="33">
        <v>26807.599999999999</v>
      </c>
    </row>
    <row r="186" spans="2:24" ht="12.75" customHeight="1" x14ac:dyDescent="0.2">
      <c r="B186" s="915"/>
      <c r="C186" s="114">
        <v>2013</v>
      </c>
      <c r="D186" s="29">
        <v>23582.400000000001</v>
      </c>
      <c r="E186" s="29">
        <v>25028.3</v>
      </c>
      <c r="F186" s="29">
        <v>26708.799999999999</v>
      </c>
      <c r="G186" s="30">
        <v>25817.4</v>
      </c>
      <c r="H186" s="30">
        <v>27277.1</v>
      </c>
      <c r="I186" s="30">
        <v>28572.2</v>
      </c>
      <c r="J186" s="31">
        <v>26905.599999999999</v>
      </c>
      <c r="K186" s="29">
        <v>24076.5</v>
      </c>
      <c r="L186" s="29">
        <v>25151.8</v>
      </c>
      <c r="M186" s="29">
        <v>26633.9</v>
      </c>
      <c r="N186" s="30">
        <v>25841.3</v>
      </c>
      <c r="O186" s="30">
        <v>27811.7</v>
      </c>
      <c r="P186" s="30">
        <v>28385.3</v>
      </c>
      <c r="Q186" s="31">
        <v>26776.1</v>
      </c>
      <c r="R186" s="29">
        <v>23938.3</v>
      </c>
      <c r="S186" s="29">
        <v>25102.5</v>
      </c>
      <c r="T186" s="29">
        <v>26671.3</v>
      </c>
      <c r="U186" s="30">
        <v>25827.9</v>
      </c>
      <c r="V186" s="30">
        <v>27457.3</v>
      </c>
      <c r="W186" s="30">
        <v>28510.9</v>
      </c>
      <c r="X186" s="33">
        <v>26853.3</v>
      </c>
    </row>
    <row r="187" spans="2:24" ht="12.75" customHeight="1" x14ac:dyDescent="0.2">
      <c r="B187" s="915"/>
      <c r="C187" s="114">
        <v>2014</v>
      </c>
      <c r="D187" s="29">
        <v>24398.6</v>
      </c>
      <c r="E187" s="29">
        <v>25251.5</v>
      </c>
      <c r="F187" s="29">
        <v>26030.6</v>
      </c>
      <c r="G187" s="30">
        <v>26279.4</v>
      </c>
      <c r="H187" s="30">
        <v>27783.5</v>
      </c>
      <c r="I187" s="30">
        <v>29192.5</v>
      </c>
      <c r="J187" s="31">
        <v>27384.7</v>
      </c>
      <c r="K187" s="29">
        <v>24582.7</v>
      </c>
      <c r="L187" s="29">
        <v>25717.3</v>
      </c>
      <c r="M187" s="29">
        <v>26482.400000000001</v>
      </c>
      <c r="N187" s="30">
        <v>26510.6</v>
      </c>
      <c r="O187" s="30">
        <v>28300.1</v>
      </c>
      <c r="P187" s="30">
        <v>28873.200000000001</v>
      </c>
      <c r="Q187" s="31">
        <v>27296.400000000001</v>
      </c>
      <c r="R187" s="29">
        <v>24534.7</v>
      </c>
      <c r="S187" s="29">
        <v>25534.3</v>
      </c>
      <c r="T187" s="29">
        <v>26271.200000000001</v>
      </c>
      <c r="U187" s="30">
        <v>26383</v>
      </c>
      <c r="V187" s="30">
        <v>27957</v>
      </c>
      <c r="W187" s="30">
        <v>29095.4</v>
      </c>
      <c r="X187" s="33">
        <v>27349.1</v>
      </c>
    </row>
    <row r="188" spans="2:24" ht="12.75" customHeight="1" x14ac:dyDescent="0.2">
      <c r="B188" s="915"/>
      <c r="C188" s="114">
        <v>2015</v>
      </c>
      <c r="D188" s="29">
        <v>24608.9</v>
      </c>
      <c r="E188" s="29">
        <v>25733.599999999999</v>
      </c>
      <c r="F188" s="29">
        <v>27383.3</v>
      </c>
      <c r="G188" s="30">
        <v>26600.1</v>
      </c>
      <c r="H188" s="30">
        <v>28697.3</v>
      </c>
      <c r="I188" s="30">
        <v>30193.9</v>
      </c>
      <c r="J188" s="31">
        <v>28245.4</v>
      </c>
      <c r="K188" s="29">
        <v>25159.1</v>
      </c>
      <c r="L188" s="29">
        <v>26095.7</v>
      </c>
      <c r="M188" s="29">
        <v>27258.3</v>
      </c>
      <c r="N188" s="30">
        <v>26898.7</v>
      </c>
      <c r="O188" s="30">
        <v>29121.8</v>
      </c>
      <c r="P188" s="30">
        <v>29914.3</v>
      </c>
      <c r="Q188" s="31">
        <v>27999.9</v>
      </c>
      <c r="R188" s="29">
        <v>25024.9</v>
      </c>
      <c r="S188" s="29">
        <v>25955.1</v>
      </c>
      <c r="T188" s="29">
        <v>27316.9</v>
      </c>
      <c r="U188" s="30">
        <v>26738.1</v>
      </c>
      <c r="V188" s="30">
        <v>28839.9</v>
      </c>
      <c r="W188" s="30">
        <v>30104.6</v>
      </c>
      <c r="X188" s="33">
        <v>28146.6</v>
      </c>
    </row>
    <row r="189" spans="2:24" ht="12.75" customHeight="1" x14ac:dyDescent="0.2">
      <c r="B189" s="915"/>
      <c r="C189" s="114">
        <v>2016</v>
      </c>
      <c r="D189" s="29">
        <v>25422.6</v>
      </c>
      <c r="E189" s="29">
        <v>26889.7</v>
      </c>
      <c r="F189" s="29">
        <v>28389.9</v>
      </c>
      <c r="G189" s="30">
        <v>27807.599999999999</v>
      </c>
      <c r="H189" s="30">
        <v>30233.8</v>
      </c>
      <c r="I189" s="30">
        <v>31510.9</v>
      </c>
      <c r="J189" s="31">
        <v>29733.200000000001</v>
      </c>
      <c r="K189" s="29">
        <v>26381.4</v>
      </c>
      <c r="L189" s="29">
        <v>27376</v>
      </c>
      <c r="M189" s="29">
        <v>28590.5</v>
      </c>
      <c r="N189" s="30">
        <v>28383.200000000001</v>
      </c>
      <c r="O189" s="30">
        <v>30684.400000000001</v>
      </c>
      <c r="P189" s="30">
        <v>31384.7</v>
      </c>
      <c r="Q189" s="31">
        <v>29505.599999999999</v>
      </c>
      <c r="R189" s="29">
        <v>26133.7</v>
      </c>
      <c r="S189" s="29">
        <v>27189.4</v>
      </c>
      <c r="T189" s="29">
        <v>28489.8</v>
      </c>
      <c r="U189" s="30">
        <v>28074.9</v>
      </c>
      <c r="V189" s="30">
        <v>30385.3</v>
      </c>
      <c r="W189" s="30">
        <v>31470.3</v>
      </c>
      <c r="X189" s="33">
        <v>29642.2</v>
      </c>
    </row>
    <row r="190" spans="2:24" ht="12.75" customHeight="1" x14ac:dyDescent="0.2">
      <c r="B190" s="915"/>
      <c r="C190" s="114">
        <v>2017</v>
      </c>
      <c r="D190" s="29">
        <v>26688.1</v>
      </c>
      <c r="E190" s="29">
        <v>28422</v>
      </c>
      <c r="F190" s="29">
        <v>30750.6</v>
      </c>
      <c r="G190" s="30">
        <v>29868.7</v>
      </c>
      <c r="H190" s="30">
        <v>32399.5</v>
      </c>
      <c r="I190" s="30">
        <v>33842.300000000003</v>
      </c>
      <c r="J190" s="31">
        <v>31856.799999999999</v>
      </c>
      <c r="K190" s="29">
        <v>28271.599999999999</v>
      </c>
      <c r="L190" s="29">
        <v>29047.599999999999</v>
      </c>
      <c r="M190" s="29">
        <v>30666.799999999999</v>
      </c>
      <c r="N190" s="30">
        <v>30518</v>
      </c>
      <c r="O190" s="30">
        <v>32954.300000000003</v>
      </c>
      <c r="P190" s="30">
        <v>33905.599999999999</v>
      </c>
      <c r="Q190" s="31">
        <v>31626.3</v>
      </c>
      <c r="R190" s="29">
        <v>27862.2</v>
      </c>
      <c r="S190" s="29">
        <v>28813.8</v>
      </c>
      <c r="T190" s="29">
        <v>30706.799999999999</v>
      </c>
      <c r="U190" s="30">
        <v>30174.5</v>
      </c>
      <c r="V190" s="30">
        <v>32585.9</v>
      </c>
      <c r="W190" s="30">
        <v>33862.800000000003</v>
      </c>
      <c r="X190" s="33">
        <v>31764.6</v>
      </c>
    </row>
    <row r="191" spans="2:24" ht="12.75" customHeight="1" x14ac:dyDescent="0.2">
      <c r="B191" s="915"/>
      <c r="C191" s="114">
        <v>2018</v>
      </c>
      <c r="D191" s="29">
        <v>30000.799999999999</v>
      </c>
      <c r="E191" s="29">
        <v>31951.4</v>
      </c>
      <c r="F191" s="29">
        <v>34052.199999999997</v>
      </c>
      <c r="G191" s="30">
        <v>32958.6</v>
      </c>
      <c r="H191" s="30">
        <v>36120.9</v>
      </c>
      <c r="I191" s="30">
        <v>37440.400000000001</v>
      </c>
      <c r="J191" s="31">
        <v>35553.9</v>
      </c>
      <c r="K191" s="29">
        <v>31903.5</v>
      </c>
      <c r="L191" s="29">
        <v>32533.8</v>
      </c>
      <c r="M191" s="29">
        <v>34021.699999999997</v>
      </c>
      <c r="N191" s="30">
        <v>33805.1</v>
      </c>
      <c r="O191" s="30">
        <v>36756.300000000003</v>
      </c>
      <c r="P191" s="30">
        <v>37276.699999999997</v>
      </c>
      <c r="Q191" s="31">
        <v>35327.4</v>
      </c>
      <c r="R191" s="29">
        <v>31436.400000000001</v>
      </c>
      <c r="S191" s="29">
        <v>32320.400000000001</v>
      </c>
      <c r="T191" s="29">
        <v>34037.1</v>
      </c>
      <c r="U191" s="30">
        <v>33364.400000000001</v>
      </c>
      <c r="V191" s="30">
        <v>36333.599999999999</v>
      </c>
      <c r="W191" s="30">
        <v>37386.1</v>
      </c>
      <c r="X191" s="33">
        <v>35463.699999999997</v>
      </c>
    </row>
    <row r="192" spans="2:24" ht="12.75" customHeight="1" x14ac:dyDescent="0.2">
      <c r="B192" s="915"/>
      <c r="C192" s="114">
        <v>2019</v>
      </c>
      <c r="D192" s="29">
        <v>34149.5</v>
      </c>
      <c r="E192" s="29">
        <v>36795</v>
      </c>
      <c r="F192" s="29">
        <v>39978.199999999997</v>
      </c>
      <c r="G192" s="30">
        <v>38376.1</v>
      </c>
      <c r="H192" s="30">
        <v>41849.199999999997</v>
      </c>
      <c r="I192" s="30">
        <v>43250.2</v>
      </c>
      <c r="J192" s="31">
        <v>41189.5</v>
      </c>
      <c r="K192" s="29">
        <v>35958.9</v>
      </c>
      <c r="L192" s="29">
        <v>37362.6</v>
      </c>
      <c r="M192" s="29">
        <v>39395.599999999999</v>
      </c>
      <c r="N192" s="30">
        <v>39224.300000000003</v>
      </c>
      <c r="O192" s="30">
        <v>42316.2</v>
      </c>
      <c r="P192" s="30">
        <v>43180.3</v>
      </c>
      <c r="Q192" s="31">
        <v>40643.4</v>
      </c>
      <c r="R192" s="29">
        <v>35520.9</v>
      </c>
      <c r="S192" s="29">
        <v>37163</v>
      </c>
      <c r="T192" s="29">
        <v>39689.300000000003</v>
      </c>
      <c r="U192" s="30">
        <v>38801.300000000003</v>
      </c>
      <c r="V192" s="30">
        <v>42008.800000000003</v>
      </c>
      <c r="W192" s="30">
        <v>43225.7</v>
      </c>
      <c r="X192" s="33">
        <v>40966.9</v>
      </c>
    </row>
    <row r="193" spans="2:24" ht="12.75" customHeight="1" x14ac:dyDescent="0.2">
      <c r="B193" s="915"/>
      <c r="C193" s="114">
        <v>2020</v>
      </c>
      <c r="D193" s="29">
        <v>37543.199999999997</v>
      </c>
      <c r="E193" s="29">
        <v>39454.800000000003</v>
      </c>
      <c r="F193" s="29">
        <v>42489.599999999999</v>
      </c>
      <c r="G193" s="30">
        <v>41708.199999999997</v>
      </c>
      <c r="H193" s="30">
        <v>46690.1</v>
      </c>
      <c r="I193" s="30">
        <v>48214.5</v>
      </c>
      <c r="J193" s="31">
        <v>45722.1</v>
      </c>
      <c r="K193" s="29">
        <v>38368.9</v>
      </c>
      <c r="L193" s="29">
        <v>40097.1</v>
      </c>
      <c r="M193" s="29">
        <v>42006.7</v>
      </c>
      <c r="N193" s="30">
        <v>42045.8</v>
      </c>
      <c r="O193" s="30">
        <v>46278.7</v>
      </c>
      <c r="P193" s="30">
        <v>47784.6</v>
      </c>
      <c r="Q193" s="31">
        <v>44139.199999999997</v>
      </c>
      <c r="R193" s="29">
        <v>38171.9</v>
      </c>
      <c r="S193" s="29">
        <v>39873.699999999997</v>
      </c>
      <c r="T193" s="29">
        <v>42250</v>
      </c>
      <c r="U193" s="30">
        <v>41878.199999999997</v>
      </c>
      <c r="V193" s="30">
        <v>46548.800000000003</v>
      </c>
      <c r="W193" s="30">
        <v>48062.400000000001</v>
      </c>
      <c r="X193" s="33">
        <v>45072</v>
      </c>
    </row>
    <row r="194" spans="2:24" ht="12.75" customHeight="1" x14ac:dyDescent="0.2">
      <c r="B194" s="915"/>
      <c r="C194" s="114">
        <v>2021</v>
      </c>
      <c r="D194" s="29">
        <v>40048.1</v>
      </c>
      <c r="E194" s="29">
        <v>42872.5</v>
      </c>
      <c r="F194" s="29">
        <v>45445.9</v>
      </c>
      <c r="G194" s="30">
        <v>44878</v>
      </c>
      <c r="H194" s="30">
        <v>50678</v>
      </c>
      <c r="I194" s="30">
        <v>51808.7</v>
      </c>
      <c r="J194" s="31">
        <v>49552.6</v>
      </c>
      <c r="K194" s="29">
        <v>40693.9</v>
      </c>
      <c r="L194" s="29">
        <v>43241.8</v>
      </c>
      <c r="M194" s="29">
        <v>45117.5</v>
      </c>
      <c r="N194" s="30">
        <v>45681.2</v>
      </c>
      <c r="O194" s="30">
        <v>50532.9</v>
      </c>
      <c r="P194" s="30">
        <v>51181.5</v>
      </c>
      <c r="Q194" s="31">
        <v>47925.7</v>
      </c>
      <c r="R194" s="29">
        <v>40537.800000000003</v>
      </c>
      <c r="S194" s="29">
        <v>43107.5</v>
      </c>
      <c r="T194" s="29">
        <v>45284.7</v>
      </c>
      <c r="U194" s="30">
        <v>45269.2</v>
      </c>
      <c r="V194" s="30">
        <v>50629.7</v>
      </c>
      <c r="W194" s="30">
        <v>51581.5</v>
      </c>
      <c r="X194" s="33">
        <v>48901.1</v>
      </c>
    </row>
    <row r="195" spans="2:24" ht="12.75" customHeight="1" x14ac:dyDescent="0.2">
      <c r="B195" s="915"/>
      <c r="C195" s="114">
        <v>2022</v>
      </c>
      <c r="D195" s="29">
        <v>40379.1</v>
      </c>
      <c r="E195" s="29">
        <v>43133.9</v>
      </c>
      <c r="F195" s="29">
        <v>45717</v>
      </c>
      <c r="G195" s="30">
        <v>45424.9</v>
      </c>
      <c r="H195" s="30">
        <v>51329.2</v>
      </c>
      <c r="I195" s="30">
        <v>52622.7</v>
      </c>
      <c r="J195" s="31">
        <v>50143.9</v>
      </c>
      <c r="K195" s="29">
        <v>41528.6</v>
      </c>
      <c r="L195" s="29">
        <v>43768.5</v>
      </c>
      <c r="M195" s="29">
        <v>45724.5</v>
      </c>
      <c r="N195" s="30">
        <v>46703.8</v>
      </c>
      <c r="O195" s="30">
        <v>51550.6</v>
      </c>
      <c r="P195" s="30">
        <v>52271</v>
      </c>
      <c r="Q195" s="31">
        <v>48756.3</v>
      </c>
      <c r="R195" s="29">
        <v>41257.4</v>
      </c>
      <c r="S195" s="29">
        <v>43539.4</v>
      </c>
      <c r="T195" s="29">
        <v>45720.7</v>
      </c>
      <c r="U195" s="30">
        <v>46048.9</v>
      </c>
      <c r="V195" s="30">
        <v>51402.5</v>
      </c>
      <c r="W195" s="30">
        <v>52489.599999999999</v>
      </c>
      <c r="X195" s="33">
        <v>49586.3</v>
      </c>
    </row>
    <row r="196" spans="2:24" ht="12.75" customHeight="1" x14ac:dyDescent="0.2">
      <c r="B196" s="915"/>
      <c r="C196" s="114">
        <v>2023</v>
      </c>
      <c r="D196" s="29">
        <v>41479.9</v>
      </c>
      <c r="E196" s="29">
        <v>44412.800000000003</v>
      </c>
      <c r="F196" s="29">
        <v>47506.2</v>
      </c>
      <c r="G196" s="30">
        <v>47297.3</v>
      </c>
      <c r="H196" s="30">
        <v>53120.5</v>
      </c>
      <c r="I196" s="30">
        <v>54576.800000000003</v>
      </c>
      <c r="J196" s="31">
        <v>51866</v>
      </c>
      <c r="K196" s="29">
        <v>43031.7</v>
      </c>
      <c r="L196" s="29">
        <v>45256.7</v>
      </c>
      <c r="M196" s="29">
        <v>48286.3</v>
      </c>
      <c r="N196" s="30">
        <v>47981.5</v>
      </c>
      <c r="O196" s="30">
        <v>53277.4</v>
      </c>
      <c r="P196" s="30">
        <v>53845.599999999999</v>
      </c>
      <c r="Q196" s="31">
        <v>50341.3</v>
      </c>
      <c r="R196" s="29">
        <v>42654.2</v>
      </c>
      <c r="S196" s="29">
        <v>44952.7</v>
      </c>
      <c r="T196" s="29">
        <v>47892.3</v>
      </c>
      <c r="U196" s="30">
        <v>47629.2</v>
      </c>
      <c r="V196" s="30"/>
      <c r="W196" s="30"/>
      <c r="X196" s="33"/>
    </row>
    <row r="197" spans="2:24" ht="12.75" customHeight="1" thickBot="1" x14ac:dyDescent="0.25">
      <c r="B197" s="917"/>
      <c r="C197" s="115">
        <v>2024</v>
      </c>
      <c r="D197" s="35">
        <v>42327.5</v>
      </c>
      <c r="E197" s="35">
        <v>45140.7</v>
      </c>
      <c r="F197" s="35">
        <v>47776.9</v>
      </c>
      <c r="G197" s="36">
        <v>47827.1</v>
      </c>
      <c r="H197" s="36">
        <v>54155.199999999997</v>
      </c>
      <c r="I197" s="36">
        <v>55458.9</v>
      </c>
      <c r="J197" s="37">
        <v>52800.4</v>
      </c>
      <c r="K197" s="35">
        <v>43740.4</v>
      </c>
      <c r="L197" s="35">
        <v>46161.5</v>
      </c>
      <c r="M197" s="35">
        <v>48586.8</v>
      </c>
      <c r="N197" s="36">
        <v>48920.1</v>
      </c>
      <c r="O197" s="36">
        <v>54307.7</v>
      </c>
      <c r="P197" s="36">
        <v>55544.3</v>
      </c>
      <c r="Q197" s="37">
        <v>51269.599999999999</v>
      </c>
      <c r="R197" s="35">
        <v>43392.4</v>
      </c>
      <c r="S197" s="35">
        <v>45796.2</v>
      </c>
      <c r="T197" s="35">
        <v>48179.199999999997</v>
      </c>
      <c r="U197" s="36">
        <v>48353.2</v>
      </c>
      <c r="V197" s="36">
        <v>54205.5</v>
      </c>
      <c r="W197" s="36">
        <v>55493.3</v>
      </c>
      <c r="X197" s="39">
        <v>52182</v>
      </c>
    </row>
    <row r="198" spans="2:24" ht="12.75" customHeight="1" x14ac:dyDescent="0.2">
      <c r="B198" s="913" t="s">
        <v>237</v>
      </c>
      <c r="C198" s="905">
        <v>2011</v>
      </c>
      <c r="D198" s="29" t="s">
        <v>69</v>
      </c>
      <c r="E198" s="29">
        <v>25124.9</v>
      </c>
      <c r="F198" s="29">
        <v>22950.3</v>
      </c>
      <c r="G198" s="30">
        <v>24515.3</v>
      </c>
      <c r="H198" s="30">
        <v>27233.7</v>
      </c>
      <c r="I198" s="30">
        <v>28345.4</v>
      </c>
      <c r="J198" s="31">
        <v>27053.200000000001</v>
      </c>
      <c r="K198" s="29" t="s">
        <v>69</v>
      </c>
      <c r="L198" s="29">
        <v>23875.1</v>
      </c>
      <c r="M198" s="29">
        <v>24074</v>
      </c>
      <c r="N198" s="30">
        <v>24307.7</v>
      </c>
      <c r="O198" s="30">
        <v>28140.9</v>
      </c>
      <c r="P198" s="30">
        <v>28253.7</v>
      </c>
      <c r="Q198" s="31">
        <v>27748.3</v>
      </c>
      <c r="R198" s="29">
        <v>23222.6</v>
      </c>
      <c r="S198" s="29">
        <v>24669.4</v>
      </c>
      <c r="T198" s="29">
        <v>23568.6</v>
      </c>
      <c r="U198" s="30">
        <v>24448.400000000001</v>
      </c>
      <c r="V198" s="30">
        <v>27519.5</v>
      </c>
      <c r="W198" s="30">
        <v>28306.2</v>
      </c>
      <c r="X198" s="33">
        <v>27276.1</v>
      </c>
    </row>
    <row r="199" spans="2:24" ht="12.75" customHeight="1" x14ac:dyDescent="0.2">
      <c r="B199" s="915"/>
      <c r="C199" s="114">
        <v>2012</v>
      </c>
      <c r="D199" s="29">
        <v>26051.7</v>
      </c>
      <c r="E199" s="29">
        <v>25956.799999999999</v>
      </c>
      <c r="F199" s="29">
        <v>25960.6</v>
      </c>
      <c r="G199" s="30">
        <v>24953.1</v>
      </c>
      <c r="H199" s="30">
        <v>27136.2</v>
      </c>
      <c r="I199" s="30">
        <v>27741</v>
      </c>
      <c r="J199" s="31">
        <v>27017.9</v>
      </c>
      <c r="K199" s="29">
        <v>25897.1</v>
      </c>
      <c r="L199" s="29">
        <v>25372.400000000001</v>
      </c>
      <c r="M199" s="29">
        <v>25145.7</v>
      </c>
      <c r="N199" s="30">
        <v>25194.2</v>
      </c>
      <c r="O199" s="30">
        <v>27875.3</v>
      </c>
      <c r="P199" s="30">
        <v>26660.2</v>
      </c>
      <c r="Q199" s="31">
        <v>27603.599999999999</v>
      </c>
      <c r="R199" s="29">
        <v>25989</v>
      </c>
      <c r="S199" s="29">
        <v>25763.7</v>
      </c>
      <c r="T199" s="29">
        <v>25537.4</v>
      </c>
      <c r="U199" s="30">
        <v>25033.7</v>
      </c>
      <c r="V199" s="30">
        <v>27366.9</v>
      </c>
      <c r="W199" s="30">
        <v>27268.799999999999</v>
      </c>
      <c r="X199" s="33">
        <v>27203.200000000001</v>
      </c>
    </row>
    <row r="200" spans="2:24" ht="12.75" customHeight="1" x14ac:dyDescent="0.2">
      <c r="B200" s="915"/>
      <c r="C200" s="114">
        <v>2013</v>
      </c>
      <c r="D200" s="29" t="s">
        <v>69</v>
      </c>
      <c r="E200" s="29">
        <v>26396.1</v>
      </c>
      <c r="F200" s="29">
        <v>26302.9</v>
      </c>
      <c r="G200" s="30">
        <v>25707.200000000001</v>
      </c>
      <c r="H200" s="30">
        <v>27287.5</v>
      </c>
      <c r="I200" s="30">
        <v>27653.8</v>
      </c>
      <c r="J200" s="31">
        <v>27198.6</v>
      </c>
      <c r="K200" s="29" t="s">
        <v>69</v>
      </c>
      <c r="L200" s="29">
        <v>25192.1</v>
      </c>
      <c r="M200" s="29">
        <v>24392.7</v>
      </c>
      <c r="N200" s="30">
        <v>25258</v>
      </c>
      <c r="O200" s="30">
        <v>27986</v>
      </c>
      <c r="P200" s="30">
        <v>27543.7</v>
      </c>
      <c r="Q200" s="31">
        <v>27728</v>
      </c>
      <c r="R200" s="29">
        <v>26324.3</v>
      </c>
      <c r="S200" s="29">
        <v>26029.7</v>
      </c>
      <c r="T200" s="29">
        <v>25562.9</v>
      </c>
      <c r="U200" s="30">
        <v>25549</v>
      </c>
      <c r="V200" s="30">
        <v>27505.5</v>
      </c>
      <c r="W200" s="30">
        <v>27603.200000000001</v>
      </c>
      <c r="X200" s="33">
        <v>27365.5</v>
      </c>
    </row>
    <row r="201" spans="2:24" ht="12.75" customHeight="1" x14ac:dyDescent="0.2">
      <c r="B201" s="915"/>
      <c r="C201" s="114">
        <v>2014</v>
      </c>
      <c r="D201" s="29" t="s">
        <v>69</v>
      </c>
      <c r="E201" s="29">
        <v>27235</v>
      </c>
      <c r="F201" s="29" t="s">
        <v>69</v>
      </c>
      <c r="G201" s="30">
        <v>26944.1</v>
      </c>
      <c r="H201" s="30">
        <v>27858.7</v>
      </c>
      <c r="I201" s="30">
        <v>26301.1</v>
      </c>
      <c r="J201" s="31">
        <v>27797.1</v>
      </c>
      <c r="K201" s="29" t="s">
        <v>69</v>
      </c>
      <c r="L201" s="29">
        <v>25649</v>
      </c>
      <c r="M201" s="29" t="s">
        <v>69</v>
      </c>
      <c r="N201" s="30">
        <v>25333.599999999999</v>
      </c>
      <c r="O201" s="30">
        <v>28564</v>
      </c>
      <c r="P201" s="30">
        <v>28498.2</v>
      </c>
      <c r="Q201" s="31">
        <v>28310.2</v>
      </c>
      <c r="R201" s="29">
        <v>26078.1</v>
      </c>
      <c r="S201" s="29">
        <v>26652.1</v>
      </c>
      <c r="T201" s="29">
        <v>24725.4</v>
      </c>
      <c r="U201" s="30">
        <v>26338.5</v>
      </c>
      <c r="V201" s="30">
        <v>28075.599999999999</v>
      </c>
      <c r="W201" s="30">
        <v>27146.799999999999</v>
      </c>
      <c r="X201" s="33">
        <v>27957.9</v>
      </c>
    </row>
    <row r="202" spans="2:24" ht="12.75" customHeight="1" x14ac:dyDescent="0.2">
      <c r="B202" s="915"/>
      <c r="C202" s="114">
        <v>2015</v>
      </c>
      <c r="D202" s="29" t="s">
        <v>69</v>
      </c>
      <c r="E202" s="29">
        <v>27213.9</v>
      </c>
      <c r="F202" s="29">
        <v>27626.799999999999</v>
      </c>
      <c r="G202" s="30">
        <v>26789.9</v>
      </c>
      <c r="H202" s="30">
        <v>28414.6</v>
      </c>
      <c r="I202" s="30">
        <v>28814.7</v>
      </c>
      <c r="J202" s="31">
        <v>28351</v>
      </c>
      <c r="K202" s="29" t="s">
        <v>69</v>
      </c>
      <c r="L202" s="29">
        <v>26168.2</v>
      </c>
      <c r="M202" s="29">
        <v>24675.8</v>
      </c>
      <c r="N202" s="30">
        <v>25031.4</v>
      </c>
      <c r="O202" s="30">
        <v>29239.9</v>
      </c>
      <c r="P202" s="30">
        <v>28871.599999999999</v>
      </c>
      <c r="Q202" s="31">
        <v>28942.1</v>
      </c>
      <c r="R202" s="29">
        <v>27270.400000000001</v>
      </c>
      <c r="S202" s="29">
        <v>26794.9</v>
      </c>
      <c r="T202" s="29">
        <v>26578.3</v>
      </c>
      <c r="U202" s="30">
        <v>26014.1</v>
      </c>
      <c r="V202" s="30">
        <v>28664.799999999999</v>
      </c>
      <c r="W202" s="30">
        <v>28835.7</v>
      </c>
      <c r="X202" s="33">
        <v>28535.1</v>
      </c>
    </row>
    <row r="203" spans="2:24" ht="12.75" customHeight="1" x14ac:dyDescent="0.2">
      <c r="B203" s="915"/>
      <c r="C203" s="114">
        <v>2016</v>
      </c>
      <c r="D203" s="29" t="s">
        <v>69</v>
      </c>
      <c r="E203" s="29">
        <v>29586.799999999999</v>
      </c>
      <c r="F203" s="29" t="s">
        <v>69</v>
      </c>
      <c r="G203" s="30">
        <v>29370.799999999999</v>
      </c>
      <c r="H203" s="30">
        <v>30042.799999999999</v>
      </c>
      <c r="I203" s="30">
        <v>29801.7</v>
      </c>
      <c r="J203" s="31">
        <v>30013.9</v>
      </c>
      <c r="K203" s="29" t="s">
        <v>69</v>
      </c>
      <c r="L203" s="29">
        <v>27310.1</v>
      </c>
      <c r="M203" s="29">
        <v>24649.4</v>
      </c>
      <c r="N203" s="30">
        <v>26106.5</v>
      </c>
      <c r="O203" s="30">
        <v>30858.5</v>
      </c>
      <c r="P203" s="30">
        <v>30652.5</v>
      </c>
      <c r="Q203" s="31">
        <v>30539.3</v>
      </c>
      <c r="R203" s="29" t="s">
        <v>69</v>
      </c>
      <c r="S203" s="29">
        <v>28667.1</v>
      </c>
      <c r="T203" s="29">
        <v>26504.7</v>
      </c>
      <c r="U203" s="30">
        <v>28059.4</v>
      </c>
      <c r="V203" s="30">
        <v>30286.799999999999</v>
      </c>
      <c r="W203" s="30">
        <v>30129.5</v>
      </c>
      <c r="X203" s="33">
        <v>30175.4</v>
      </c>
    </row>
    <row r="204" spans="2:24" ht="12.75" customHeight="1" x14ac:dyDescent="0.2">
      <c r="B204" s="915"/>
      <c r="C204" s="114">
        <v>2017</v>
      </c>
      <c r="D204" s="29" t="s">
        <v>69</v>
      </c>
      <c r="E204" s="29">
        <v>30170.9</v>
      </c>
      <c r="F204" s="29" t="s">
        <v>69</v>
      </c>
      <c r="G204" s="30">
        <v>31254.400000000001</v>
      </c>
      <c r="H204" s="30">
        <v>32256.400000000001</v>
      </c>
      <c r="I204" s="30">
        <v>33207.4</v>
      </c>
      <c r="J204" s="31">
        <v>32158.7</v>
      </c>
      <c r="K204" s="29" t="s">
        <v>69</v>
      </c>
      <c r="L204" s="29">
        <v>28989.9</v>
      </c>
      <c r="M204" s="29">
        <v>27108.5</v>
      </c>
      <c r="N204" s="30">
        <v>28376.400000000001</v>
      </c>
      <c r="O204" s="30">
        <v>33001.699999999997</v>
      </c>
      <c r="P204" s="30">
        <v>32433.200000000001</v>
      </c>
      <c r="Q204" s="31">
        <v>32625.5</v>
      </c>
      <c r="R204" s="29">
        <v>23990.2</v>
      </c>
      <c r="S204" s="29">
        <v>29719.1</v>
      </c>
      <c r="T204" s="29">
        <v>28897</v>
      </c>
      <c r="U204" s="30">
        <v>30205.8</v>
      </c>
      <c r="V204" s="30">
        <v>32481.1</v>
      </c>
      <c r="W204" s="30">
        <v>32857.4</v>
      </c>
      <c r="X204" s="33">
        <v>32303.4</v>
      </c>
    </row>
    <row r="205" spans="2:24" ht="12.75" customHeight="1" x14ac:dyDescent="0.2">
      <c r="B205" s="915"/>
      <c r="C205" s="114">
        <v>2018</v>
      </c>
      <c r="D205" s="29" t="s">
        <v>69</v>
      </c>
      <c r="E205" s="29">
        <v>34381.5</v>
      </c>
      <c r="F205" s="29" t="s">
        <v>69</v>
      </c>
      <c r="G205" s="30">
        <v>33581.9</v>
      </c>
      <c r="H205" s="30">
        <v>35847.599999999999</v>
      </c>
      <c r="I205" s="30">
        <v>37226.199999999997</v>
      </c>
      <c r="J205" s="31">
        <v>35765.800000000003</v>
      </c>
      <c r="K205" s="29" t="s">
        <v>69</v>
      </c>
      <c r="L205" s="29">
        <v>32832.1</v>
      </c>
      <c r="M205" s="29">
        <v>30522.5</v>
      </c>
      <c r="N205" s="30">
        <v>33374.199999999997</v>
      </c>
      <c r="O205" s="30">
        <v>36710.699999999997</v>
      </c>
      <c r="P205" s="30">
        <v>35359</v>
      </c>
      <c r="Q205" s="31">
        <v>36292.6</v>
      </c>
      <c r="R205" s="29">
        <v>27205.7</v>
      </c>
      <c r="S205" s="29">
        <v>33759.699999999997</v>
      </c>
      <c r="T205" s="29">
        <v>31516</v>
      </c>
      <c r="U205" s="30">
        <v>33496.9</v>
      </c>
      <c r="V205" s="30">
        <v>36110.1</v>
      </c>
      <c r="W205" s="30">
        <v>36372.199999999997</v>
      </c>
      <c r="X205" s="33">
        <v>35931.800000000003</v>
      </c>
    </row>
    <row r="206" spans="2:24" ht="12.75" customHeight="1" x14ac:dyDescent="0.2">
      <c r="B206" s="915"/>
      <c r="C206" s="114">
        <v>2019</v>
      </c>
      <c r="D206" s="29" t="s">
        <v>69</v>
      </c>
      <c r="E206" s="29">
        <v>40055.9</v>
      </c>
      <c r="F206" s="29" t="s">
        <v>69</v>
      </c>
      <c r="G206" s="30">
        <v>37819</v>
      </c>
      <c r="H206" s="30">
        <v>41474.199999999997</v>
      </c>
      <c r="I206" s="30">
        <v>43975.1</v>
      </c>
      <c r="J206" s="31">
        <v>41412.6</v>
      </c>
      <c r="K206" s="29" t="s">
        <v>69</v>
      </c>
      <c r="L206" s="29">
        <v>37544.199999999997</v>
      </c>
      <c r="M206" s="29" t="s">
        <v>69</v>
      </c>
      <c r="N206" s="30">
        <v>38533.300000000003</v>
      </c>
      <c r="O206" s="30">
        <v>42598.9</v>
      </c>
      <c r="P206" s="30">
        <v>41394.699999999997</v>
      </c>
      <c r="Q206" s="31">
        <v>42148</v>
      </c>
      <c r="R206" s="29" t="s">
        <v>69</v>
      </c>
      <c r="S206" s="29">
        <v>38936.6</v>
      </c>
      <c r="T206" s="29" t="s">
        <v>69</v>
      </c>
      <c r="U206" s="30">
        <v>38185.199999999997</v>
      </c>
      <c r="V206" s="30">
        <v>41822.400000000001</v>
      </c>
      <c r="W206" s="30">
        <v>42779.3</v>
      </c>
      <c r="X206" s="33">
        <v>41650.1</v>
      </c>
    </row>
    <row r="207" spans="2:24" ht="12.75" customHeight="1" x14ac:dyDescent="0.2">
      <c r="B207" s="915"/>
      <c r="C207" s="114">
        <v>2020</v>
      </c>
      <c r="D207" s="29" t="s">
        <v>69</v>
      </c>
      <c r="E207" s="29">
        <v>42792.7</v>
      </c>
      <c r="F207" s="29" t="s">
        <v>69</v>
      </c>
      <c r="G207" s="30">
        <v>41190.9</v>
      </c>
      <c r="H207" s="30">
        <v>46847.5</v>
      </c>
      <c r="I207" s="30">
        <v>47446.7</v>
      </c>
      <c r="J207" s="31">
        <v>46685.4</v>
      </c>
      <c r="K207" s="29" t="s">
        <v>69</v>
      </c>
      <c r="L207" s="29">
        <v>41455.699999999997</v>
      </c>
      <c r="M207" s="29" t="s">
        <v>69</v>
      </c>
      <c r="N207" s="30">
        <v>41643.4</v>
      </c>
      <c r="O207" s="30">
        <v>47629.2</v>
      </c>
      <c r="P207" s="30">
        <v>45650</v>
      </c>
      <c r="Q207" s="31">
        <v>47042.400000000001</v>
      </c>
      <c r="R207" s="29">
        <v>40131.199999999997</v>
      </c>
      <c r="S207" s="29">
        <v>42153.3</v>
      </c>
      <c r="T207" s="29">
        <v>41546.300000000003</v>
      </c>
      <c r="U207" s="30">
        <v>41433.300000000003</v>
      </c>
      <c r="V207" s="30">
        <v>47090.400000000001</v>
      </c>
      <c r="W207" s="30">
        <v>46591.4</v>
      </c>
      <c r="X207" s="33">
        <v>46801.3</v>
      </c>
    </row>
    <row r="208" spans="2:24" ht="12.75" customHeight="1" x14ac:dyDescent="0.2">
      <c r="B208" s="915"/>
      <c r="C208" s="114">
        <v>2021</v>
      </c>
      <c r="D208" s="29" t="s">
        <v>69</v>
      </c>
      <c r="E208" s="29">
        <v>44755.7</v>
      </c>
      <c r="F208" s="29" t="s">
        <v>69</v>
      </c>
      <c r="G208" s="30">
        <v>44137</v>
      </c>
      <c r="H208" s="30">
        <v>50669.8</v>
      </c>
      <c r="I208" s="30">
        <v>50291.199999999997</v>
      </c>
      <c r="J208" s="31">
        <v>50398.9</v>
      </c>
      <c r="K208" s="29" t="s">
        <v>69</v>
      </c>
      <c r="L208" s="29">
        <v>44994.3</v>
      </c>
      <c r="M208" s="29">
        <v>43987</v>
      </c>
      <c r="N208" s="30">
        <v>44934.400000000001</v>
      </c>
      <c r="O208" s="30">
        <v>51576.4</v>
      </c>
      <c r="P208" s="30">
        <v>49456.7</v>
      </c>
      <c r="Q208" s="31">
        <v>50971.3</v>
      </c>
      <c r="R208" s="29" t="s">
        <v>69</v>
      </c>
      <c r="S208" s="29">
        <v>44866.6</v>
      </c>
      <c r="T208" s="29">
        <v>45081.3</v>
      </c>
      <c r="U208" s="30">
        <v>44477.599999999999</v>
      </c>
      <c r="V208" s="30">
        <v>50950</v>
      </c>
      <c r="W208" s="30">
        <v>49955.6</v>
      </c>
      <c r="X208" s="33">
        <v>50582</v>
      </c>
    </row>
    <row r="209" spans="2:24" ht="12.75" customHeight="1" x14ac:dyDescent="0.2">
      <c r="B209" s="915"/>
      <c r="C209" s="114">
        <v>2022</v>
      </c>
      <c r="D209" s="29" t="s">
        <v>69</v>
      </c>
      <c r="E209" s="29">
        <v>44776.2</v>
      </c>
      <c r="F209" s="29" t="s">
        <v>69</v>
      </c>
      <c r="G209" s="30">
        <v>43502.400000000001</v>
      </c>
      <c r="H209" s="30">
        <v>51163.3</v>
      </c>
      <c r="I209" s="30">
        <v>52730.5</v>
      </c>
      <c r="J209" s="31">
        <v>50853.7</v>
      </c>
      <c r="K209" s="29" t="s">
        <v>69</v>
      </c>
      <c r="L209" s="29">
        <v>47326.3</v>
      </c>
      <c r="M209" s="29">
        <v>40634.1</v>
      </c>
      <c r="N209" s="30">
        <v>44843.6</v>
      </c>
      <c r="O209" s="30">
        <v>53055.3</v>
      </c>
      <c r="P209" s="30">
        <v>49196.800000000003</v>
      </c>
      <c r="Q209" s="31">
        <v>52290.5</v>
      </c>
      <c r="R209" s="29">
        <v>39757.9</v>
      </c>
      <c r="S209" s="29">
        <v>45887.199999999997</v>
      </c>
      <c r="T209" s="29">
        <v>42528.4</v>
      </c>
      <c r="U209" s="30">
        <v>44103.4</v>
      </c>
      <c r="V209" s="30">
        <v>51747</v>
      </c>
      <c r="W209" s="30">
        <v>51352.7</v>
      </c>
      <c r="X209" s="33">
        <v>51313.1</v>
      </c>
    </row>
    <row r="210" spans="2:24" ht="12.75" customHeight="1" x14ac:dyDescent="0.2">
      <c r="B210" s="915"/>
      <c r="C210" s="114">
        <v>2023</v>
      </c>
      <c r="D210" s="29" t="s">
        <v>69</v>
      </c>
      <c r="E210" s="29">
        <v>48307</v>
      </c>
      <c r="F210" s="29">
        <v>43032.3</v>
      </c>
      <c r="G210" s="30">
        <v>44270.6</v>
      </c>
      <c r="H210" s="30">
        <v>53136.1</v>
      </c>
      <c r="I210" s="30">
        <v>54162.5</v>
      </c>
      <c r="J210" s="31">
        <v>52764.6</v>
      </c>
      <c r="K210" s="29" t="s">
        <v>69</v>
      </c>
      <c r="L210" s="29">
        <v>48796.800000000003</v>
      </c>
      <c r="M210" s="29">
        <v>45533.2</v>
      </c>
      <c r="N210" s="30">
        <v>46947.8</v>
      </c>
      <c r="O210" s="30">
        <v>55178.6</v>
      </c>
      <c r="P210" s="30">
        <v>51551.6</v>
      </c>
      <c r="Q210" s="31">
        <v>54384.7</v>
      </c>
      <c r="R210" s="29" t="s">
        <v>69</v>
      </c>
      <c r="S210" s="29">
        <v>48535.4</v>
      </c>
      <c r="T210" s="29">
        <v>44262.6</v>
      </c>
      <c r="U210" s="30">
        <v>45347.199999999997</v>
      </c>
      <c r="V210" s="30"/>
      <c r="W210" s="30"/>
      <c r="X210" s="33"/>
    </row>
    <row r="211" spans="2:24" ht="12.75" customHeight="1" thickBot="1" x14ac:dyDescent="0.25">
      <c r="B211" s="917"/>
      <c r="C211" s="115">
        <v>2024</v>
      </c>
      <c r="D211" s="35" t="s">
        <v>69</v>
      </c>
      <c r="E211" s="35">
        <v>47953</v>
      </c>
      <c r="F211" s="35">
        <v>46233.9</v>
      </c>
      <c r="G211" s="36">
        <v>45494.1</v>
      </c>
      <c r="H211" s="36">
        <v>53931.199999999997</v>
      </c>
      <c r="I211" s="36">
        <v>56243.3</v>
      </c>
      <c r="J211" s="37">
        <v>53565.4</v>
      </c>
      <c r="K211" s="35" t="s">
        <v>69</v>
      </c>
      <c r="L211" s="35">
        <v>46585.8</v>
      </c>
      <c r="M211" s="35">
        <v>46871.6</v>
      </c>
      <c r="N211" s="36">
        <v>48262.3</v>
      </c>
      <c r="O211" s="36">
        <v>56515.199999999997</v>
      </c>
      <c r="P211" s="36">
        <v>53686.9</v>
      </c>
      <c r="Q211" s="37">
        <v>55532.9</v>
      </c>
      <c r="R211" s="35" t="s">
        <v>69</v>
      </c>
      <c r="S211" s="35">
        <v>47377.2</v>
      </c>
      <c r="T211" s="35">
        <v>46604.5</v>
      </c>
      <c r="U211" s="36">
        <v>46741.7</v>
      </c>
      <c r="V211" s="36">
        <v>54707.8</v>
      </c>
      <c r="W211" s="36">
        <v>55171.3</v>
      </c>
      <c r="X211" s="39">
        <v>54183.1</v>
      </c>
    </row>
    <row r="212" spans="2:24" ht="12.75" customHeight="1" x14ac:dyDescent="0.2">
      <c r="B212" s="913" t="s">
        <v>271</v>
      </c>
      <c r="C212" s="905">
        <v>2011</v>
      </c>
      <c r="D212" s="29">
        <v>25124.9</v>
      </c>
      <c r="E212" s="29">
        <v>23734.5</v>
      </c>
      <c r="F212" s="29">
        <v>24752.1</v>
      </c>
      <c r="G212" s="30">
        <v>23121.599999999999</v>
      </c>
      <c r="H212" s="30">
        <v>25029.8</v>
      </c>
      <c r="I212" s="30">
        <v>27508.1</v>
      </c>
      <c r="J212" s="31">
        <v>24631.5</v>
      </c>
      <c r="K212" s="29">
        <v>23467.1</v>
      </c>
      <c r="L212" s="29">
        <v>23685.1</v>
      </c>
      <c r="M212" s="29">
        <v>24610.2</v>
      </c>
      <c r="N212" s="30">
        <v>23502.2</v>
      </c>
      <c r="O212" s="30">
        <v>25414.799999999999</v>
      </c>
      <c r="P212" s="30" t="s">
        <v>69</v>
      </c>
      <c r="Q212" s="31">
        <v>24569</v>
      </c>
      <c r="R212" s="29">
        <v>23874.5</v>
      </c>
      <c r="S212" s="29">
        <v>23714</v>
      </c>
      <c r="T212" s="29">
        <v>24696.9</v>
      </c>
      <c r="U212" s="30">
        <v>23251.8</v>
      </c>
      <c r="V212" s="30">
        <v>25150</v>
      </c>
      <c r="W212" s="30">
        <v>27268.3</v>
      </c>
      <c r="X212" s="33">
        <v>24608.1</v>
      </c>
    </row>
    <row r="213" spans="2:24" ht="12.75" customHeight="1" x14ac:dyDescent="0.2">
      <c r="B213" s="915"/>
      <c r="C213" s="114">
        <v>2012</v>
      </c>
      <c r="D213" s="29">
        <v>25516.6</v>
      </c>
      <c r="E213" s="29">
        <v>25056.5</v>
      </c>
      <c r="F213" s="29">
        <v>25719</v>
      </c>
      <c r="G213" s="30">
        <v>23859.7</v>
      </c>
      <c r="H213" s="30">
        <v>25159.7</v>
      </c>
      <c r="I213" s="30" t="s">
        <v>69</v>
      </c>
      <c r="J213" s="31">
        <v>25374.6</v>
      </c>
      <c r="K213" s="29">
        <v>24533.4</v>
      </c>
      <c r="L213" s="29">
        <v>25015.4</v>
      </c>
      <c r="M213" s="29">
        <v>25691.7</v>
      </c>
      <c r="N213" s="30">
        <v>24567.3</v>
      </c>
      <c r="O213" s="30">
        <v>25776.1</v>
      </c>
      <c r="P213" s="30">
        <v>27112.400000000001</v>
      </c>
      <c r="Q213" s="31">
        <v>25523.4</v>
      </c>
      <c r="R213" s="29">
        <v>24794.3</v>
      </c>
      <c r="S213" s="29">
        <v>25038.5</v>
      </c>
      <c r="T213" s="29">
        <v>25708.7</v>
      </c>
      <c r="U213" s="30">
        <v>24106.1</v>
      </c>
      <c r="V213" s="30">
        <v>25356.400000000001</v>
      </c>
      <c r="W213" s="30">
        <v>27004.7</v>
      </c>
      <c r="X213" s="33">
        <v>25430.400000000001</v>
      </c>
    </row>
    <row r="214" spans="2:24" ht="12.75" customHeight="1" x14ac:dyDescent="0.2">
      <c r="B214" s="915"/>
      <c r="C214" s="114">
        <v>2013</v>
      </c>
      <c r="D214" s="29">
        <v>24731.5</v>
      </c>
      <c r="E214" s="29">
        <v>25069</v>
      </c>
      <c r="F214" s="29">
        <v>25542.9</v>
      </c>
      <c r="G214" s="30">
        <v>24180.400000000001</v>
      </c>
      <c r="H214" s="30">
        <v>25016.1</v>
      </c>
      <c r="I214" s="30">
        <v>27063.3</v>
      </c>
      <c r="J214" s="31">
        <v>25233</v>
      </c>
      <c r="K214" s="29">
        <v>25059.1</v>
      </c>
      <c r="L214" s="29">
        <v>24876.2</v>
      </c>
      <c r="M214" s="29">
        <v>25530.6</v>
      </c>
      <c r="N214" s="30">
        <v>24127.4</v>
      </c>
      <c r="O214" s="30">
        <v>25386.9</v>
      </c>
      <c r="P214" s="30">
        <v>27039.3</v>
      </c>
      <c r="Q214" s="31">
        <v>25300.6</v>
      </c>
      <c r="R214" s="29">
        <v>24976.799999999999</v>
      </c>
      <c r="S214" s="29">
        <v>24983.8</v>
      </c>
      <c r="T214" s="29">
        <v>25538.2</v>
      </c>
      <c r="U214" s="30">
        <v>24161.599999999999</v>
      </c>
      <c r="V214" s="30">
        <v>25132.7</v>
      </c>
      <c r="W214" s="30">
        <v>27050</v>
      </c>
      <c r="X214" s="33">
        <v>25258.2</v>
      </c>
    </row>
    <row r="215" spans="2:24" ht="12.75" customHeight="1" x14ac:dyDescent="0.2">
      <c r="B215" s="915"/>
      <c r="C215" s="114">
        <v>2014</v>
      </c>
      <c r="D215" s="29">
        <v>25371.200000000001</v>
      </c>
      <c r="E215" s="29">
        <v>25358.1</v>
      </c>
      <c r="F215" s="29">
        <v>26040.2</v>
      </c>
      <c r="G215" s="30">
        <v>24179.8</v>
      </c>
      <c r="H215" s="30">
        <v>25568.1</v>
      </c>
      <c r="I215" s="30">
        <v>26251.8</v>
      </c>
      <c r="J215" s="31">
        <v>25675.9</v>
      </c>
      <c r="K215" s="29">
        <v>25366.6</v>
      </c>
      <c r="L215" s="29">
        <v>25237</v>
      </c>
      <c r="M215" s="29">
        <v>25796.6</v>
      </c>
      <c r="N215" s="30">
        <v>24296.3</v>
      </c>
      <c r="O215" s="30">
        <v>25884.799999999999</v>
      </c>
      <c r="P215" s="30">
        <v>26772.2</v>
      </c>
      <c r="Q215" s="31">
        <v>25630.2</v>
      </c>
      <c r="R215" s="29">
        <v>25367.7</v>
      </c>
      <c r="S215" s="29">
        <v>25305.599999999999</v>
      </c>
      <c r="T215" s="29">
        <v>25948.400000000001</v>
      </c>
      <c r="U215" s="30">
        <v>24221.9</v>
      </c>
      <c r="V215" s="30">
        <v>25667.4</v>
      </c>
      <c r="W215" s="30">
        <v>26527.200000000001</v>
      </c>
      <c r="X215" s="33">
        <v>25658.9</v>
      </c>
    </row>
    <row r="216" spans="2:24" ht="12.75" customHeight="1" x14ac:dyDescent="0.2">
      <c r="B216" s="915"/>
      <c r="C216" s="114">
        <v>2015</v>
      </c>
      <c r="D216" s="29">
        <v>25609.7</v>
      </c>
      <c r="E216" s="29">
        <v>26172.400000000001</v>
      </c>
      <c r="F216" s="29">
        <v>26849</v>
      </c>
      <c r="G216" s="30">
        <v>24353.599999999999</v>
      </c>
      <c r="H216" s="30">
        <v>26334.6</v>
      </c>
      <c r="I216" s="30">
        <v>27635.9</v>
      </c>
      <c r="J216" s="31">
        <v>26409.9</v>
      </c>
      <c r="K216" s="29">
        <v>25944.7</v>
      </c>
      <c r="L216" s="29">
        <v>25978.7</v>
      </c>
      <c r="M216" s="29">
        <v>26529.7</v>
      </c>
      <c r="N216" s="30">
        <v>24929.9</v>
      </c>
      <c r="O216" s="30">
        <v>26376.1</v>
      </c>
      <c r="P216" s="30">
        <v>27220.5</v>
      </c>
      <c r="Q216" s="31">
        <v>26285.3</v>
      </c>
      <c r="R216" s="29">
        <v>25845</v>
      </c>
      <c r="S216" s="29">
        <v>26089.1</v>
      </c>
      <c r="T216" s="29">
        <v>26725.1</v>
      </c>
      <c r="U216" s="30">
        <v>24560.9</v>
      </c>
      <c r="V216" s="30">
        <v>26347.599999999999</v>
      </c>
      <c r="W216" s="30">
        <v>27445</v>
      </c>
      <c r="X216" s="33">
        <v>26363.3</v>
      </c>
    </row>
    <row r="217" spans="2:24" ht="12.75" customHeight="1" x14ac:dyDescent="0.2">
      <c r="B217" s="915"/>
      <c r="C217" s="114">
        <v>2016</v>
      </c>
      <c r="D217" s="29">
        <v>26994.5</v>
      </c>
      <c r="E217" s="29">
        <v>27569.3</v>
      </c>
      <c r="F217" s="29">
        <v>28204.3</v>
      </c>
      <c r="G217" s="30">
        <v>26463.1</v>
      </c>
      <c r="H217" s="30">
        <v>27605.599999999999</v>
      </c>
      <c r="I217" s="30">
        <v>28350.3</v>
      </c>
      <c r="J217" s="31">
        <v>27784.5</v>
      </c>
      <c r="K217" s="29">
        <v>26855.599999999999</v>
      </c>
      <c r="L217" s="29">
        <v>27094.799999999999</v>
      </c>
      <c r="M217" s="29">
        <v>27862.1</v>
      </c>
      <c r="N217" s="30">
        <v>26194.3</v>
      </c>
      <c r="O217" s="30">
        <v>27662.7</v>
      </c>
      <c r="P217" s="30">
        <v>26834.1</v>
      </c>
      <c r="Q217" s="31">
        <v>27545.9</v>
      </c>
      <c r="R217" s="29">
        <v>26898</v>
      </c>
      <c r="S217" s="29">
        <v>27368.7</v>
      </c>
      <c r="T217" s="29">
        <v>28070.6</v>
      </c>
      <c r="U217" s="30">
        <v>26366.799999999999</v>
      </c>
      <c r="V217" s="30">
        <v>27623.599999999999</v>
      </c>
      <c r="W217" s="30">
        <v>27812.5</v>
      </c>
      <c r="X217" s="33">
        <v>27695.599999999999</v>
      </c>
    </row>
    <row r="218" spans="2:24" ht="12.75" customHeight="1" x14ac:dyDescent="0.2">
      <c r="B218" s="915"/>
      <c r="C218" s="114">
        <v>2017</v>
      </c>
      <c r="D218" s="29">
        <v>29496.799999999999</v>
      </c>
      <c r="E218" s="29">
        <v>29567.200000000001</v>
      </c>
      <c r="F218" s="29">
        <v>30085.7</v>
      </c>
      <c r="G218" s="30">
        <v>28215.599999999999</v>
      </c>
      <c r="H218" s="30">
        <v>29734.400000000001</v>
      </c>
      <c r="I218" s="30">
        <v>31034.799999999999</v>
      </c>
      <c r="J218" s="31">
        <v>29760.7</v>
      </c>
      <c r="K218" s="29">
        <v>29187.9</v>
      </c>
      <c r="L218" s="29">
        <v>29181.7</v>
      </c>
      <c r="M218" s="29">
        <v>29892.1</v>
      </c>
      <c r="N218" s="30">
        <v>28059</v>
      </c>
      <c r="O218" s="30">
        <v>29843.1</v>
      </c>
      <c r="P218" s="30">
        <v>30810</v>
      </c>
      <c r="Q218" s="31">
        <v>29629.5</v>
      </c>
      <c r="R218" s="29">
        <v>29274.3</v>
      </c>
      <c r="S218" s="29">
        <v>29404.3</v>
      </c>
      <c r="T218" s="29">
        <v>30009.5</v>
      </c>
      <c r="U218" s="30">
        <v>28158.2</v>
      </c>
      <c r="V218" s="30">
        <v>29768.7</v>
      </c>
      <c r="W218" s="30">
        <v>30954.799999999999</v>
      </c>
      <c r="X218" s="33">
        <v>29711.599999999999</v>
      </c>
    </row>
    <row r="219" spans="2:24" ht="12.75" customHeight="1" x14ac:dyDescent="0.2">
      <c r="B219" s="915"/>
      <c r="C219" s="114">
        <v>2018</v>
      </c>
      <c r="D219" s="29">
        <v>33828.300000000003</v>
      </c>
      <c r="E219" s="29">
        <v>32811.1</v>
      </c>
      <c r="F219" s="29">
        <v>33690.6</v>
      </c>
      <c r="G219" s="30">
        <v>31567.5</v>
      </c>
      <c r="H219" s="30">
        <v>33084.1</v>
      </c>
      <c r="I219" s="30">
        <v>34067.699999999997</v>
      </c>
      <c r="J219" s="31">
        <v>33208.9</v>
      </c>
      <c r="K219" s="29">
        <v>32155.200000000001</v>
      </c>
      <c r="L219" s="29">
        <v>32616.3</v>
      </c>
      <c r="M219" s="29">
        <v>33430.699999999997</v>
      </c>
      <c r="N219" s="30">
        <v>31701.200000000001</v>
      </c>
      <c r="O219" s="30">
        <v>33272.6</v>
      </c>
      <c r="P219" s="30">
        <v>34087.300000000003</v>
      </c>
      <c r="Q219" s="31">
        <v>33109.599999999999</v>
      </c>
      <c r="R219" s="29">
        <v>32614.799999999999</v>
      </c>
      <c r="S219" s="29">
        <v>32728.799999999999</v>
      </c>
      <c r="T219" s="29">
        <v>33588.1</v>
      </c>
      <c r="U219" s="30">
        <v>31618</v>
      </c>
      <c r="V219" s="30">
        <v>33143.300000000003</v>
      </c>
      <c r="W219" s="30">
        <v>34074.699999999997</v>
      </c>
      <c r="X219" s="33">
        <v>33171.800000000003</v>
      </c>
    </row>
    <row r="220" spans="2:24" ht="12.75" customHeight="1" x14ac:dyDescent="0.2">
      <c r="B220" s="915"/>
      <c r="C220" s="114">
        <v>2019</v>
      </c>
      <c r="D220" s="29">
        <v>37767.699999999997</v>
      </c>
      <c r="E220" s="29">
        <v>37750.9</v>
      </c>
      <c r="F220" s="29">
        <v>38620.699999999997</v>
      </c>
      <c r="G220" s="30">
        <v>36492.400000000001</v>
      </c>
      <c r="H220" s="30">
        <v>38427</v>
      </c>
      <c r="I220" s="30">
        <v>38428</v>
      </c>
      <c r="J220" s="31">
        <v>38280.6</v>
      </c>
      <c r="K220" s="29">
        <v>37053.9</v>
      </c>
      <c r="L220" s="29">
        <v>37589.199999999997</v>
      </c>
      <c r="M220" s="29">
        <v>38503.300000000003</v>
      </c>
      <c r="N220" s="30">
        <v>36079.4</v>
      </c>
      <c r="O220" s="30">
        <v>38558.6</v>
      </c>
      <c r="P220" s="30">
        <v>39350.699999999997</v>
      </c>
      <c r="Q220" s="31">
        <v>38167.5</v>
      </c>
      <c r="R220" s="29">
        <v>37198.699999999997</v>
      </c>
      <c r="S220" s="29">
        <v>37679.9</v>
      </c>
      <c r="T220" s="29">
        <v>38574.199999999997</v>
      </c>
      <c r="U220" s="30">
        <v>36335.4</v>
      </c>
      <c r="V220" s="30">
        <v>38468.699999999997</v>
      </c>
      <c r="W220" s="30">
        <v>38765.300000000003</v>
      </c>
      <c r="X220" s="33">
        <v>38237.9</v>
      </c>
    </row>
    <row r="221" spans="2:24" ht="12.75" customHeight="1" x14ac:dyDescent="0.2">
      <c r="B221" s="915"/>
      <c r="C221" s="114">
        <v>2020</v>
      </c>
      <c r="D221" s="29">
        <v>42598.2</v>
      </c>
      <c r="E221" s="29">
        <v>42673.1</v>
      </c>
      <c r="F221" s="29">
        <v>43308.4</v>
      </c>
      <c r="G221" s="30">
        <v>41106.5</v>
      </c>
      <c r="H221" s="30">
        <v>43182.5</v>
      </c>
      <c r="I221" s="30">
        <v>44532.9</v>
      </c>
      <c r="J221" s="31">
        <v>43011.9</v>
      </c>
      <c r="K221" s="29">
        <v>41370.300000000003</v>
      </c>
      <c r="L221" s="29">
        <v>41674.1</v>
      </c>
      <c r="M221" s="29">
        <v>43141.2</v>
      </c>
      <c r="N221" s="30">
        <v>40648.800000000003</v>
      </c>
      <c r="O221" s="30">
        <v>43061.4</v>
      </c>
      <c r="P221" s="30">
        <v>44724.1</v>
      </c>
      <c r="Q221" s="31">
        <v>42676.5</v>
      </c>
      <c r="R221" s="29">
        <v>41616.400000000001</v>
      </c>
      <c r="S221" s="29">
        <v>42219.9</v>
      </c>
      <c r="T221" s="29">
        <v>43241.2</v>
      </c>
      <c r="U221" s="30">
        <v>40933.1</v>
      </c>
      <c r="V221" s="30">
        <v>43144.2</v>
      </c>
      <c r="W221" s="30">
        <v>44608.800000000003</v>
      </c>
      <c r="X221" s="33">
        <v>42884.1</v>
      </c>
    </row>
    <row r="222" spans="2:24" ht="12.75" customHeight="1" x14ac:dyDescent="0.2">
      <c r="B222" s="915"/>
      <c r="C222" s="114">
        <v>2021</v>
      </c>
      <c r="D222" s="29">
        <v>45356.1</v>
      </c>
      <c r="E222" s="29">
        <v>44927</v>
      </c>
      <c r="F222" s="29">
        <v>46036.9</v>
      </c>
      <c r="G222" s="30">
        <v>43539.9</v>
      </c>
      <c r="H222" s="30">
        <v>45848.4</v>
      </c>
      <c r="I222" s="30">
        <v>46452.3</v>
      </c>
      <c r="J222" s="31">
        <v>45624.6</v>
      </c>
      <c r="K222" s="29">
        <v>44468.1</v>
      </c>
      <c r="L222" s="29">
        <v>44417</v>
      </c>
      <c r="M222" s="29">
        <v>45866.9</v>
      </c>
      <c r="N222" s="30">
        <v>43301.599999999999</v>
      </c>
      <c r="O222" s="30">
        <v>45842.6</v>
      </c>
      <c r="P222" s="30">
        <v>47086.400000000001</v>
      </c>
      <c r="Q222" s="31">
        <v>45415.3</v>
      </c>
      <c r="R222" s="29">
        <v>44637.5</v>
      </c>
      <c r="S222" s="29">
        <v>44704.3</v>
      </c>
      <c r="T222" s="29">
        <v>45968</v>
      </c>
      <c r="U222" s="30">
        <v>43449.1</v>
      </c>
      <c r="V222" s="30">
        <v>45846.6</v>
      </c>
      <c r="W222" s="30">
        <v>46699.1</v>
      </c>
      <c r="X222" s="33">
        <v>45545.3</v>
      </c>
    </row>
    <row r="223" spans="2:24" ht="12.75" customHeight="1" x14ac:dyDescent="0.2">
      <c r="B223" s="915"/>
      <c r="C223" s="114">
        <v>2022</v>
      </c>
      <c r="D223" s="29">
        <v>44087.4</v>
      </c>
      <c r="E223" s="29">
        <v>44991</v>
      </c>
      <c r="F223" s="29">
        <v>45708.4</v>
      </c>
      <c r="G223" s="30">
        <v>43271.4</v>
      </c>
      <c r="H223" s="30">
        <v>45674.6</v>
      </c>
      <c r="I223" s="30">
        <v>44929.9</v>
      </c>
      <c r="J223" s="31">
        <v>45391.5</v>
      </c>
      <c r="K223" s="29">
        <v>44379.1</v>
      </c>
      <c r="L223" s="29">
        <v>44270.6</v>
      </c>
      <c r="M223" s="29">
        <v>45882.2</v>
      </c>
      <c r="N223" s="30">
        <v>43707.5</v>
      </c>
      <c r="O223" s="30">
        <v>45648</v>
      </c>
      <c r="P223" s="30">
        <v>46335.7</v>
      </c>
      <c r="Q223" s="31">
        <v>45382.400000000001</v>
      </c>
      <c r="R223" s="29">
        <v>44320</v>
      </c>
      <c r="S223" s="29">
        <v>44682.7</v>
      </c>
      <c r="T223" s="29">
        <v>45779.5</v>
      </c>
      <c r="U223" s="30">
        <v>43440.800000000003</v>
      </c>
      <c r="V223" s="30">
        <v>45666.3</v>
      </c>
      <c r="W223" s="30">
        <v>45533.2</v>
      </c>
      <c r="X223" s="33">
        <v>45388</v>
      </c>
    </row>
    <row r="224" spans="2:24" ht="12.75" customHeight="1" x14ac:dyDescent="0.2">
      <c r="B224" s="915"/>
      <c r="C224" s="114">
        <v>2023</v>
      </c>
      <c r="D224" s="29">
        <v>47124.1</v>
      </c>
      <c r="E224" s="29">
        <v>47006.1</v>
      </c>
      <c r="F224" s="29">
        <v>47756.3</v>
      </c>
      <c r="G224" s="30">
        <v>45304.3</v>
      </c>
      <c r="H224" s="30">
        <v>47724.4</v>
      </c>
      <c r="I224" s="30">
        <v>47220.800000000003</v>
      </c>
      <c r="J224" s="31">
        <v>47435.8</v>
      </c>
      <c r="K224" s="29">
        <v>45800.1</v>
      </c>
      <c r="L224" s="29">
        <v>45695.7</v>
      </c>
      <c r="M224" s="29">
        <v>47550.8</v>
      </c>
      <c r="N224" s="30">
        <v>45452.9</v>
      </c>
      <c r="O224" s="30">
        <v>48016.5</v>
      </c>
      <c r="P224" s="30">
        <v>46650.9</v>
      </c>
      <c r="Q224" s="31">
        <v>47203.8</v>
      </c>
      <c r="R224" s="29">
        <v>46045.2</v>
      </c>
      <c r="S224" s="29">
        <v>46432.3</v>
      </c>
      <c r="T224" s="29">
        <v>47670.9</v>
      </c>
      <c r="U224" s="30">
        <v>45361.7</v>
      </c>
      <c r="V224" s="30"/>
      <c r="W224" s="30"/>
      <c r="X224" s="33"/>
    </row>
    <row r="225" spans="2:24" ht="12.75" customHeight="1" thickBot="1" x14ac:dyDescent="0.25">
      <c r="B225" s="917"/>
      <c r="C225" s="115">
        <v>2024</v>
      </c>
      <c r="D225" s="35">
        <v>47300.6</v>
      </c>
      <c r="E225" s="35">
        <v>48374.6</v>
      </c>
      <c r="F225" s="35">
        <v>49202.1</v>
      </c>
      <c r="G225" s="36">
        <v>46814.1</v>
      </c>
      <c r="H225" s="36">
        <v>49571.8</v>
      </c>
      <c r="I225" s="36">
        <v>50112.5</v>
      </c>
      <c r="J225" s="37">
        <v>49049.9</v>
      </c>
      <c r="K225" s="35">
        <v>46268</v>
      </c>
      <c r="L225" s="35">
        <v>47190.7</v>
      </c>
      <c r="M225" s="35">
        <v>48863.199999999997</v>
      </c>
      <c r="N225" s="36">
        <v>47095.199999999997</v>
      </c>
      <c r="O225" s="36">
        <v>49665.1</v>
      </c>
      <c r="P225" s="36">
        <v>50435.4</v>
      </c>
      <c r="Q225" s="37">
        <v>48680.800000000003</v>
      </c>
      <c r="R225" s="35">
        <v>46434.7</v>
      </c>
      <c r="S225" s="35">
        <v>47857</v>
      </c>
      <c r="T225" s="35">
        <v>49061.4</v>
      </c>
      <c r="U225" s="36">
        <v>46920.5</v>
      </c>
      <c r="V225" s="36">
        <v>49599.6</v>
      </c>
      <c r="W225" s="36">
        <v>50238.9</v>
      </c>
      <c r="X225" s="39">
        <v>48911.3</v>
      </c>
    </row>
    <row r="226" spans="2:24" x14ac:dyDescent="0.2">
      <c r="X226" s="13" t="s">
        <v>110</v>
      </c>
    </row>
    <row r="229" spans="2:24" ht="16.5" thickBot="1" x14ac:dyDescent="0.3">
      <c r="B229" s="694" t="s">
        <v>296</v>
      </c>
    </row>
    <row r="230" spans="2:24" ht="12.75" customHeight="1" x14ac:dyDescent="0.2">
      <c r="B230" s="1012" t="s">
        <v>45</v>
      </c>
      <c r="C230" s="966" t="s">
        <v>6</v>
      </c>
      <c r="D230" s="973" t="s">
        <v>40</v>
      </c>
      <c r="E230" s="973"/>
      <c r="F230" s="973"/>
      <c r="G230" s="973"/>
      <c r="H230" s="973"/>
      <c r="I230" s="973"/>
      <c r="J230" s="973"/>
      <c r="K230" s="982" t="s">
        <v>41</v>
      </c>
      <c r="L230" s="973"/>
      <c r="M230" s="973"/>
      <c r="N230" s="973"/>
      <c r="O230" s="973"/>
      <c r="P230" s="973"/>
      <c r="Q230" s="974"/>
      <c r="R230" s="982" t="s">
        <v>42</v>
      </c>
      <c r="S230" s="973"/>
      <c r="T230" s="973"/>
      <c r="U230" s="973"/>
      <c r="V230" s="973"/>
      <c r="W230" s="973"/>
      <c r="X230" s="983"/>
    </row>
    <row r="231" spans="2:24" x14ac:dyDescent="0.2">
      <c r="B231" s="1013"/>
      <c r="C231" s="967"/>
      <c r="D231" s="969" t="s">
        <v>117</v>
      </c>
      <c r="E231" s="975"/>
      <c r="F231" s="975"/>
      <c r="G231" s="975"/>
      <c r="H231" s="975"/>
      <c r="I231" s="975"/>
      <c r="J231" s="1025" t="s">
        <v>149</v>
      </c>
      <c r="K231" s="984" t="s">
        <v>117</v>
      </c>
      <c r="L231" s="975"/>
      <c r="M231" s="975"/>
      <c r="N231" s="975"/>
      <c r="O231" s="975"/>
      <c r="P231" s="975"/>
      <c r="Q231" s="1028" t="s">
        <v>149</v>
      </c>
      <c r="R231" s="984" t="s">
        <v>117</v>
      </c>
      <c r="S231" s="975"/>
      <c r="T231" s="975"/>
      <c r="U231" s="975"/>
      <c r="V231" s="975"/>
      <c r="W231" s="975"/>
      <c r="X231" s="1031" t="s">
        <v>149</v>
      </c>
    </row>
    <row r="232" spans="2:24" ht="12.75" customHeight="1" x14ac:dyDescent="0.2">
      <c r="B232" s="1013"/>
      <c r="C232" s="967"/>
      <c r="D232" s="1014" t="s">
        <v>65</v>
      </c>
      <c r="E232" s="1016" t="s">
        <v>64</v>
      </c>
      <c r="F232" s="1016" t="s">
        <v>61</v>
      </c>
      <c r="G232" s="1018" t="s">
        <v>145</v>
      </c>
      <c r="H232" s="970"/>
      <c r="I232" s="970"/>
      <c r="J232" s="1026"/>
      <c r="K232" s="1023" t="s">
        <v>65</v>
      </c>
      <c r="L232" s="1016" t="s">
        <v>64</v>
      </c>
      <c r="M232" s="1016" t="s">
        <v>61</v>
      </c>
      <c r="N232" s="1018" t="s">
        <v>145</v>
      </c>
      <c r="O232" s="970"/>
      <c r="P232" s="970"/>
      <c r="Q232" s="1029"/>
      <c r="R232" s="1023" t="s">
        <v>65</v>
      </c>
      <c r="S232" s="1016" t="s">
        <v>64</v>
      </c>
      <c r="T232" s="1016" t="s">
        <v>61</v>
      </c>
      <c r="U232" s="1018" t="s">
        <v>145</v>
      </c>
      <c r="V232" s="970"/>
      <c r="W232" s="970"/>
      <c r="X232" s="1032"/>
    </row>
    <row r="233" spans="2:24" ht="75" customHeight="1" thickBot="1" x14ac:dyDescent="0.25">
      <c r="B233" s="1013"/>
      <c r="C233" s="968"/>
      <c r="D233" s="1015"/>
      <c r="E233" s="1017"/>
      <c r="F233" s="1017"/>
      <c r="G233" s="109" t="s">
        <v>146</v>
      </c>
      <c r="H233" s="110" t="s">
        <v>147</v>
      </c>
      <c r="I233" s="110" t="s">
        <v>148</v>
      </c>
      <c r="J233" s="1027"/>
      <c r="K233" s="1024"/>
      <c r="L233" s="1017"/>
      <c r="M233" s="1017"/>
      <c r="N233" s="109" t="s">
        <v>146</v>
      </c>
      <c r="O233" s="110" t="s">
        <v>147</v>
      </c>
      <c r="P233" s="110" t="s">
        <v>148</v>
      </c>
      <c r="Q233" s="1030"/>
      <c r="R233" s="1024"/>
      <c r="S233" s="1017"/>
      <c r="T233" s="1017"/>
      <c r="U233" s="109" t="s">
        <v>146</v>
      </c>
      <c r="V233" s="110" t="s">
        <v>147</v>
      </c>
      <c r="W233" s="110" t="s">
        <v>148</v>
      </c>
      <c r="X233" s="1033"/>
    </row>
    <row r="234" spans="2:24" ht="13.5" thickTop="1" x14ac:dyDescent="0.2">
      <c r="B234" s="941" t="s">
        <v>128</v>
      </c>
      <c r="C234" s="880">
        <v>2011</v>
      </c>
      <c r="D234" s="882">
        <v>17302.2</v>
      </c>
      <c r="E234" s="17">
        <v>19600.099999999999</v>
      </c>
      <c r="F234" s="17">
        <v>19158.3</v>
      </c>
      <c r="G234" s="18">
        <v>22821.8</v>
      </c>
      <c r="H234" s="18">
        <v>25032.1</v>
      </c>
      <c r="I234" s="18">
        <v>27353.4</v>
      </c>
      <c r="J234" s="19">
        <v>20537.5</v>
      </c>
      <c r="K234" s="17">
        <v>19518.900000000001</v>
      </c>
      <c r="L234" s="17">
        <v>21350</v>
      </c>
      <c r="M234" s="17">
        <v>22392.7</v>
      </c>
      <c r="N234" s="18">
        <v>25529.1</v>
      </c>
      <c r="O234" s="18">
        <v>27077.5</v>
      </c>
      <c r="P234" s="18">
        <v>32520.5</v>
      </c>
      <c r="Q234" s="19">
        <v>23284.799999999999</v>
      </c>
      <c r="R234" s="17">
        <v>17736.2</v>
      </c>
      <c r="S234" s="17">
        <v>19791.400000000001</v>
      </c>
      <c r="T234" s="17">
        <v>19689.400000000001</v>
      </c>
      <c r="U234" s="18">
        <v>23465.4</v>
      </c>
      <c r="V234" s="18">
        <v>25484.5</v>
      </c>
      <c r="W234" s="18">
        <v>28554.799999999999</v>
      </c>
      <c r="X234" s="21">
        <v>20937</v>
      </c>
    </row>
    <row r="235" spans="2:24" x14ac:dyDescent="0.2">
      <c r="B235" s="1019"/>
      <c r="C235" s="112">
        <v>2012</v>
      </c>
      <c r="D235" s="882">
        <v>17918.599999999999</v>
      </c>
      <c r="E235" s="17">
        <v>21721.5</v>
      </c>
      <c r="F235" s="17">
        <v>21305</v>
      </c>
      <c r="G235" s="18">
        <v>23166.400000000001</v>
      </c>
      <c r="H235" s="18">
        <v>25120.1</v>
      </c>
      <c r="I235" s="18">
        <v>27626.400000000001</v>
      </c>
      <c r="J235" s="19">
        <v>22152.3</v>
      </c>
      <c r="K235" s="17">
        <v>19801.8</v>
      </c>
      <c r="L235" s="17">
        <v>23767</v>
      </c>
      <c r="M235" s="17">
        <v>25247.9</v>
      </c>
      <c r="N235" s="18">
        <v>25886.3</v>
      </c>
      <c r="O235" s="18">
        <v>27631.599999999999</v>
      </c>
      <c r="P235" s="18">
        <v>30830.5</v>
      </c>
      <c r="Q235" s="19">
        <v>24865.200000000001</v>
      </c>
      <c r="R235" s="17">
        <v>18267.400000000001</v>
      </c>
      <c r="S235" s="17">
        <v>21930.3</v>
      </c>
      <c r="T235" s="17">
        <v>21963.8</v>
      </c>
      <c r="U235" s="18">
        <v>23796.7</v>
      </c>
      <c r="V235" s="18">
        <v>25666.2</v>
      </c>
      <c r="W235" s="18">
        <v>28316.400000000001</v>
      </c>
      <c r="X235" s="21">
        <v>22531.8</v>
      </c>
    </row>
    <row r="236" spans="2:24" x14ac:dyDescent="0.2">
      <c r="B236" s="1019"/>
      <c r="C236" s="112">
        <v>2013</v>
      </c>
      <c r="D236" s="882">
        <v>17891</v>
      </c>
      <c r="E236" s="17">
        <v>21826</v>
      </c>
      <c r="F236" s="17">
        <v>21319.3</v>
      </c>
      <c r="G236" s="18">
        <v>22929.3</v>
      </c>
      <c r="H236" s="18">
        <v>25049.599999999999</v>
      </c>
      <c r="I236" s="18">
        <v>28485.3</v>
      </c>
      <c r="J236" s="19">
        <v>22248.3</v>
      </c>
      <c r="K236" s="17">
        <v>20095.3</v>
      </c>
      <c r="L236" s="17">
        <v>23846.400000000001</v>
      </c>
      <c r="M236" s="17">
        <v>24806.6</v>
      </c>
      <c r="N236" s="18">
        <v>26081.5</v>
      </c>
      <c r="O236" s="18">
        <v>27871.5</v>
      </c>
      <c r="P236" s="18">
        <v>30870.400000000001</v>
      </c>
      <c r="Q236" s="19">
        <v>25015.4</v>
      </c>
      <c r="R236" s="17">
        <v>18316.400000000001</v>
      </c>
      <c r="S236" s="17">
        <v>22031.8</v>
      </c>
      <c r="T236" s="17">
        <v>21904.3</v>
      </c>
      <c r="U236" s="18">
        <v>23657.4</v>
      </c>
      <c r="V236" s="18">
        <v>25630.3</v>
      </c>
      <c r="W236" s="18">
        <v>29035.1</v>
      </c>
      <c r="X236" s="21">
        <v>22635.1</v>
      </c>
    </row>
    <row r="237" spans="2:24" x14ac:dyDescent="0.2">
      <c r="B237" s="1019"/>
      <c r="C237" s="112">
        <v>2014</v>
      </c>
      <c r="D237" s="882">
        <v>18061.5</v>
      </c>
      <c r="E237" s="17">
        <v>22013</v>
      </c>
      <c r="F237" s="17">
        <v>21348.799999999999</v>
      </c>
      <c r="G237" s="18">
        <v>22880.400000000001</v>
      </c>
      <c r="H237" s="18">
        <v>25178.7</v>
      </c>
      <c r="I237" s="18">
        <v>28847.7</v>
      </c>
      <c r="J237" s="19">
        <v>22447</v>
      </c>
      <c r="K237" s="17">
        <v>20560.599999999999</v>
      </c>
      <c r="L237" s="17">
        <v>23908.2</v>
      </c>
      <c r="M237" s="17">
        <v>24821.7</v>
      </c>
      <c r="N237" s="18">
        <v>25908</v>
      </c>
      <c r="O237" s="18">
        <v>27929.4</v>
      </c>
      <c r="P237" s="18">
        <v>31373.7</v>
      </c>
      <c r="Q237" s="19">
        <v>25200.1</v>
      </c>
      <c r="R237" s="17">
        <v>18493.8</v>
      </c>
      <c r="S237" s="17">
        <v>22195.599999999999</v>
      </c>
      <c r="T237" s="17">
        <v>21892.3</v>
      </c>
      <c r="U237" s="18">
        <v>23531.8</v>
      </c>
      <c r="V237" s="18">
        <v>25726.6</v>
      </c>
      <c r="W237" s="18">
        <v>29281.8</v>
      </c>
      <c r="X237" s="21">
        <v>22816.2</v>
      </c>
    </row>
    <row r="238" spans="2:24" x14ac:dyDescent="0.2">
      <c r="B238" s="1019"/>
      <c r="C238" s="112">
        <v>2015</v>
      </c>
      <c r="D238" s="882">
        <v>18406.599999999999</v>
      </c>
      <c r="E238" s="17">
        <v>22420.1</v>
      </c>
      <c r="F238" s="17">
        <v>21742.400000000001</v>
      </c>
      <c r="G238" s="18">
        <v>22972.1</v>
      </c>
      <c r="H238" s="18">
        <v>25622.5</v>
      </c>
      <c r="I238" s="18">
        <v>29051</v>
      </c>
      <c r="J238" s="19">
        <v>22860.2</v>
      </c>
      <c r="K238" s="17">
        <v>21325.599999999999</v>
      </c>
      <c r="L238" s="17">
        <v>24584.2</v>
      </c>
      <c r="M238" s="17">
        <v>25484.3</v>
      </c>
      <c r="N238" s="18">
        <v>26192.9</v>
      </c>
      <c r="O238" s="18">
        <v>28519.4</v>
      </c>
      <c r="P238" s="18">
        <v>33020.6</v>
      </c>
      <c r="Q238" s="19">
        <v>25846.5</v>
      </c>
      <c r="R238" s="17">
        <v>18899.599999999999</v>
      </c>
      <c r="S238" s="17">
        <v>22625.9</v>
      </c>
      <c r="T238" s="17">
        <v>22301.200000000001</v>
      </c>
      <c r="U238" s="18">
        <v>23642.7</v>
      </c>
      <c r="V238" s="18">
        <v>26179.599999999999</v>
      </c>
      <c r="W238" s="18">
        <v>29737.9</v>
      </c>
      <c r="X238" s="21">
        <v>23255.5</v>
      </c>
    </row>
    <row r="239" spans="2:24" x14ac:dyDescent="0.2">
      <c r="B239" s="1019"/>
      <c r="C239" s="112">
        <v>2016</v>
      </c>
      <c r="D239" s="882">
        <v>19162.099999999999</v>
      </c>
      <c r="E239" s="17">
        <v>23280.400000000001</v>
      </c>
      <c r="F239" s="17">
        <v>22421.1</v>
      </c>
      <c r="G239" s="18">
        <v>23811.599999999999</v>
      </c>
      <c r="H239" s="18">
        <v>26634</v>
      </c>
      <c r="I239" s="18">
        <v>30193.1</v>
      </c>
      <c r="J239" s="19">
        <v>23757.8</v>
      </c>
      <c r="K239" s="17">
        <v>22492.5</v>
      </c>
      <c r="L239" s="17">
        <v>25564.9</v>
      </c>
      <c r="M239" s="17">
        <v>26110.799999999999</v>
      </c>
      <c r="N239" s="18">
        <v>27332</v>
      </c>
      <c r="O239" s="18">
        <v>29638.3</v>
      </c>
      <c r="P239" s="18">
        <v>36109.4</v>
      </c>
      <c r="Q239" s="19">
        <v>26946</v>
      </c>
      <c r="R239" s="17">
        <v>19688.900000000001</v>
      </c>
      <c r="S239" s="17">
        <v>23482.400000000001</v>
      </c>
      <c r="T239" s="17">
        <v>22854.3</v>
      </c>
      <c r="U239" s="18">
        <v>24474.5</v>
      </c>
      <c r="V239" s="18">
        <v>27168.400000000001</v>
      </c>
      <c r="W239" s="18">
        <v>31254.2</v>
      </c>
      <c r="X239" s="21">
        <v>24148.5</v>
      </c>
    </row>
    <row r="240" spans="2:24" x14ac:dyDescent="0.2">
      <c r="B240" s="1019"/>
      <c r="C240" s="112">
        <v>2017</v>
      </c>
      <c r="D240" s="882">
        <v>20335.7</v>
      </c>
      <c r="E240" s="17">
        <v>24266.799999999999</v>
      </c>
      <c r="F240" s="17">
        <v>23574.5</v>
      </c>
      <c r="G240" s="18">
        <v>24995.7</v>
      </c>
      <c r="H240" s="18">
        <v>28523.1</v>
      </c>
      <c r="I240" s="18">
        <v>31850.799999999999</v>
      </c>
      <c r="J240" s="19">
        <v>24939.200000000001</v>
      </c>
      <c r="K240" s="17">
        <v>23289.1</v>
      </c>
      <c r="L240" s="17">
        <v>27180.9</v>
      </c>
      <c r="M240" s="17">
        <v>27628.7</v>
      </c>
      <c r="N240" s="18">
        <v>29034.5</v>
      </c>
      <c r="O240" s="18">
        <v>31418.5</v>
      </c>
      <c r="P240" s="18">
        <v>36780.800000000003</v>
      </c>
      <c r="Q240" s="19">
        <v>28609.200000000001</v>
      </c>
      <c r="R240" s="17">
        <v>20762.099999999999</v>
      </c>
      <c r="S240" s="17">
        <v>24497.4</v>
      </c>
      <c r="T240" s="17">
        <v>23983.7</v>
      </c>
      <c r="U240" s="18">
        <v>25698.7</v>
      </c>
      <c r="V240" s="18">
        <v>29022.1</v>
      </c>
      <c r="W240" s="18">
        <v>32730.1</v>
      </c>
      <c r="X240" s="21">
        <v>25355.599999999999</v>
      </c>
    </row>
    <row r="241" spans="2:24" x14ac:dyDescent="0.2">
      <c r="B241" s="1019"/>
      <c r="C241" s="112">
        <v>2018</v>
      </c>
      <c r="D241" s="882">
        <v>22239.200000000001</v>
      </c>
      <c r="E241" s="17">
        <v>26394.3</v>
      </c>
      <c r="F241" s="17">
        <v>25670.7</v>
      </c>
      <c r="G241" s="18">
        <v>27287.200000000001</v>
      </c>
      <c r="H241" s="18">
        <v>31147.200000000001</v>
      </c>
      <c r="I241" s="18">
        <v>34634.6</v>
      </c>
      <c r="J241" s="19">
        <v>27130.9</v>
      </c>
      <c r="K241" s="17">
        <v>25697.5</v>
      </c>
      <c r="L241" s="17">
        <v>29799.8</v>
      </c>
      <c r="M241" s="17">
        <v>29918.1</v>
      </c>
      <c r="N241" s="18">
        <v>31947.3</v>
      </c>
      <c r="O241" s="18">
        <v>34672.9</v>
      </c>
      <c r="P241" s="18">
        <v>40381.800000000003</v>
      </c>
      <c r="Q241" s="19">
        <v>31487.5</v>
      </c>
      <c r="R241" s="17">
        <v>22668.1</v>
      </c>
      <c r="S241" s="17">
        <v>26642.5</v>
      </c>
      <c r="T241" s="17">
        <v>26075.4</v>
      </c>
      <c r="U241" s="18">
        <v>28083.3</v>
      </c>
      <c r="V241" s="18">
        <v>31727.3</v>
      </c>
      <c r="W241" s="18">
        <v>35724.400000000001</v>
      </c>
      <c r="X241" s="21">
        <v>27593.9</v>
      </c>
    </row>
    <row r="242" spans="2:24" x14ac:dyDescent="0.2">
      <c r="B242" s="1019"/>
      <c r="C242" s="112">
        <v>2019</v>
      </c>
      <c r="D242" s="882">
        <v>25560.7</v>
      </c>
      <c r="E242" s="17">
        <v>30110.400000000001</v>
      </c>
      <c r="F242" s="17">
        <v>29675.200000000001</v>
      </c>
      <c r="G242" s="18">
        <v>31367.599999999999</v>
      </c>
      <c r="H242" s="18">
        <v>35735.599999999999</v>
      </c>
      <c r="I242" s="18">
        <v>40733.9</v>
      </c>
      <c r="J242" s="19">
        <v>30956.799999999999</v>
      </c>
      <c r="K242" s="17">
        <v>28956.5</v>
      </c>
      <c r="L242" s="17">
        <v>33736.199999999997</v>
      </c>
      <c r="M242" s="17">
        <v>33898.699999999997</v>
      </c>
      <c r="N242" s="18">
        <v>36232.300000000003</v>
      </c>
      <c r="O242" s="18">
        <v>39009.9</v>
      </c>
      <c r="P242" s="18">
        <v>43359.3</v>
      </c>
      <c r="Q242" s="19">
        <v>35480.5</v>
      </c>
      <c r="R242" s="17">
        <v>25945</v>
      </c>
      <c r="S242" s="17">
        <v>30373.4</v>
      </c>
      <c r="T242" s="17">
        <v>30062.799999999999</v>
      </c>
      <c r="U242" s="18">
        <v>32187.200000000001</v>
      </c>
      <c r="V242" s="18">
        <v>36270.9</v>
      </c>
      <c r="W242" s="18">
        <v>41245.599999999999</v>
      </c>
      <c r="X242" s="21">
        <v>31426.9</v>
      </c>
    </row>
    <row r="243" spans="2:24" x14ac:dyDescent="0.2">
      <c r="B243" s="1019"/>
      <c r="C243" s="112">
        <v>2020</v>
      </c>
      <c r="D243" s="882">
        <v>16448.900000000001</v>
      </c>
      <c r="E243" s="17">
        <v>30257.1</v>
      </c>
      <c r="F243" s="17">
        <v>30417.5</v>
      </c>
      <c r="G243" s="18">
        <v>33054.400000000001</v>
      </c>
      <c r="H243" s="18">
        <v>37504.5</v>
      </c>
      <c r="I243" s="18">
        <v>42026.6</v>
      </c>
      <c r="J243" s="19">
        <v>30847.4</v>
      </c>
      <c r="K243" s="17">
        <v>10021</v>
      </c>
      <c r="L243" s="17">
        <v>31646.400000000001</v>
      </c>
      <c r="M243" s="17">
        <v>33296.300000000003</v>
      </c>
      <c r="N243" s="18">
        <v>38832</v>
      </c>
      <c r="O243" s="18">
        <v>40966.800000000003</v>
      </c>
      <c r="P243" s="18">
        <v>46451.3</v>
      </c>
      <c r="Q243" s="19">
        <v>34072.300000000003</v>
      </c>
      <c r="R243" s="17">
        <v>15742.7</v>
      </c>
      <c r="S243" s="17">
        <v>30356.5</v>
      </c>
      <c r="T243" s="17">
        <v>30659.9</v>
      </c>
      <c r="U243" s="18">
        <v>34010.199999999997</v>
      </c>
      <c r="V243" s="18">
        <v>38060.300000000003</v>
      </c>
      <c r="W243" s="18">
        <v>42849.8</v>
      </c>
      <c r="X243" s="21">
        <v>31174.1</v>
      </c>
    </row>
    <row r="244" spans="2:24" x14ac:dyDescent="0.2">
      <c r="B244" s="1019"/>
      <c r="C244" s="112">
        <v>2021</v>
      </c>
      <c r="D244" s="882">
        <v>18550.2</v>
      </c>
      <c r="E244" s="17">
        <v>32517</v>
      </c>
      <c r="F244" s="17">
        <v>32739.7</v>
      </c>
      <c r="G244" s="18">
        <v>35387.599999999999</v>
      </c>
      <c r="H244" s="18">
        <v>40339.699999999997</v>
      </c>
      <c r="I244" s="18">
        <v>45477.7</v>
      </c>
      <c r="J244" s="19">
        <v>33125.4</v>
      </c>
      <c r="K244" s="17">
        <v>10494.2</v>
      </c>
      <c r="L244" s="17">
        <v>32938.400000000001</v>
      </c>
      <c r="M244" s="17">
        <v>34421.300000000003</v>
      </c>
      <c r="N244" s="18">
        <v>40080.400000000001</v>
      </c>
      <c r="O244" s="18">
        <v>43458.1</v>
      </c>
      <c r="P244" s="18">
        <v>51807.1</v>
      </c>
      <c r="Q244" s="19">
        <v>35715</v>
      </c>
      <c r="R244" s="17">
        <v>17726.7</v>
      </c>
      <c r="S244" s="17">
        <v>32546.400000000001</v>
      </c>
      <c r="T244" s="17">
        <v>32884.5</v>
      </c>
      <c r="U244" s="18">
        <v>36182.699999999997</v>
      </c>
      <c r="V244" s="18">
        <v>40839.4</v>
      </c>
      <c r="W244" s="18">
        <v>46633.3</v>
      </c>
      <c r="X244" s="21">
        <v>33383.300000000003</v>
      </c>
    </row>
    <row r="245" spans="2:24" x14ac:dyDescent="0.2">
      <c r="B245" s="1019"/>
      <c r="C245" s="112">
        <v>2022</v>
      </c>
      <c r="D245" s="882">
        <v>19802.900000000001</v>
      </c>
      <c r="E245" s="17">
        <v>32623.3</v>
      </c>
      <c r="F245" s="17">
        <v>32939.699999999997</v>
      </c>
      <c r="G245" s="18">
        <v>35506.300000000003</v>
      </c>
      <c r="H245" s="18">
        <v>40805.9</v>
      </c>
      <c r="I245" s="18">
        <v>46838.2</v>
      </c>
      <c r="J245" s="19">
        <v>33316.800000000003</v>
      </c>
      <c r="K245" s="17">
        <v>10448.799999999999</v>
      </c>
      <c r="L245" s="17">
        <v>33270.5</v>
      </c>
      <c r="M245" s="17">
        <v>35745.300000000003</v>
      </c>
      <c r="N245" s="18">
        <v>40401.1</v>
      </c>
      <c r="O245" s="18">
        <v>44356.5</v>
      </c>
      <c r="P245" s="18">
        <v>52101.3</v>
      </c>
      <c r="Q245" s="19">
        <v>36290.199999999997</v>
      </c>
      <c r="R245" s="17">
        <v>18956.400000000001</v>
      </c>
      <c r="S245" s="17">
        <v>32665.8</v>
      </c>
      <c r="T245" s="17">
        <v>33179.5</v>
      </c>
      <c r="U245" s="18">
        <v>36307.1</v>
      </c>
      <c r="V245" s="18">
        <v>41355.9</v>
      </c>
      <c r="W245" s="18">
        <v>47741.9</v>
      </c>
      <c r="X245" s="21">
        <v>33597.699999999997</v>
      </c>
    </row>
    <row r="246" spans="2:24" x14ac:dyDescent="0.2">
      <c r="B246" s="1019"/>
      <c r="C246" s="112">
        <v>2023</v>
      </c>
      <c r="D246" s="882">
        <v>21100.2</v>
      </c>
      <c r="E246" s="17">
        <v>33689.9</v>
      </c>
      <c r="F246" s="17">
        <v>34200.5</v>
      </c>
      <c r="G246" s="18">
        <v>36588.9</v>
      </c>
      <c r="H246" s="18">
        <v>41736.699999999997</v>
      </c>
      <c r="I246" s="18">
        <v>47656.2</v>
      </c>
      <c r="J246" s="19">
        <v>34392.1</v>
      </c>
      <c r="K246" s="17">
        <v>10790.4</v>
      </c>
      <c r="L246" s="17">
        <v>34702.9</v>
      </c>
      <c r="M246" s="17">
        <v>37023.800000000003</v>
      </c>
      <c r="N246" s="18">
        <v>41221.300000000003</v>
      </c>
      <c r="O246" s="18">
        <v>45953.2</v>
      </c>
      <c r="P246" s="18">
        <v>54570.400000000001</v>
      </c>
      <c r="Q246" s="19">
        <v>37671.599999999999</v>
      </c>
      <c r="R246" s="17">
        <v>20294.8</v>
      </c>
      <c r="S246" s="17">
        <v>33754.300000000003</v>
      </c>
      <c r="T246" s="17">
        <v>34419.599999999999</v>
      </c>
      <c r="U246" s="18">
        <v>37311.300000000003</v>
      </c>
      <c r="V246" s="18"/>
      <c r="W246" s="18"/>
      <c r="X246" s="21"/>
    </row>
    <row r="247" spans="2:24" ht="13.5" thickBot="1" x14ac:dyDescent="0.25">
      <c r="B247" s="1020"/>
      <c r="C247" s="113">
        <v>2024</v>
      </c>
      <c r="D247" s="883">
        <v>22201.4</v>
      </c>
      <c r="E247" s="23">
        <v>33928.9</v>
      </c>
      <c r="F247" s="23">
        <v>34423</v>
      </c>
      <c r="G247" s="24">
        <v>36702</v>
      </c>
      <c r="H247" s="24">
        <v>42138.400000000001</v>
      </c>
      <c r="I247" s="24">
        <v>48733.4</v>
      </c>
      <c r="J247" s="25">
        <v>34722.6</v>
      </c>
      <c r="K247" s="23">
        <v>11244</v>
      </c>
      <c r="L247" s="23">
        <v>34851.699999999997</v>
      </c>
      <c r="M247" s="23">
        <v>38084.800000000003</v>
      </c>
      <c r="N247" s="24">
        <v>41984.7</v>
      </c>
      <c r="O247" s="24">
        <v>46111.9</v>
      </c>
      <c r="P247" s="24">
        <v>54840.9</v>
      </c>
      <c r="Q247" s="25">
        <v>38035.699999999997</v>
      </c>
      <c r="R247" s="23">
        <v>21392.400000000001</v>
      </c>
      <c r="S247" s="23">
        <v>33985.300000000003</v>
      </c>
      <c r="T247" s="23">
        <v>34680.400000000001</v>
      </c>
      <c r="U247" s="24">
        <v>37470.400000000001</v>
      </c>
      <c r="V247" s="24">
        <v>42679</v>
      </c>
      <c r="W247" s="24">
        <v>49894</v>
      </c>
      <c r="X247" s="27">
        <v>35005.300000000003</v>
      </c>
    </row>
    <row r="248" spans="2:24" x14ac:dyDescent="0.2">
      <c r="B248" s="913" t="s">
        <v>268</v>
      </c>
      <c r="C248" s="114">
        <v>2011</v>
      </c>
      <c r="D248" s="903">
        <v>19413.3</v>
      </c>
      <c r="E248" s="29">
        <v>20200</v>
      </c>
      <c r="F248" s="29">
        <v>19614.900000000001</v>
      </c>
      <c r="G248" s="30">
        <v>23863.5</v>
      </c>
      <c r="H248" s="30">
        <v>23974.3</v>
      </c>
      <c r="I248" s="30">
        <v>24073.200000000001</v>
      </c>
      <c r="J248" s="31">
        <v>20700.5</v>
      </c>
      <c r="K248" s="29">
        <v>21472.2</v>
      </c>
      <c r="L248" s="29">
        <v>22468.2</v>
      </c>
      <c r="M248" s="29">
        <v>23202</v>
      </c>
      <c r="N248" s="30">
        <v>26269</v>
      </c>
      <c r="O248" s="30">
        <v>27514.9</v>
      </c>
      <c r="P248" s="30" t="s">
        <v>69</v>
      </c>
      <c r="Q248" s="31">
        <v>24236.2</v>
      </c>
      <c r="R248" s="29">
        <v>19757.2</v>
      </c>
      <c r="S248" s="29">
        <v>20404.5</v>
      </c>
      <c r="T248" s="29">
        <v>20082.900000000001</v>
      </c>
      <c r="U248" s="30">
        <v>24423.1</v>
      </c>
      <c r="V248" s="30">
        <v>25021.5</v>
      </c>
      <c r="W248" s="30">
        <v>25826.5</v>
      </c>
      <c r="X248" s="33">
        <v>21144.1</v>
      </c>
    </row>
    <row r="249" spans="2:24" x14ac:dyDescent="0.2">
      <c r="B249" s="915"/>
      <c r="C249" s="114">
        <v>2012</v>
      </c>
      <c r="D249" s="903">
        <v>21076.5</v>
      </c>
      <c r="E249" s="29">
        <v>22700.7</v>
      </c>
      <c r="F249" s="29">
        <v>22333.599999999999</v>
      </c>
      <c r="G249" s="30">
        <v>24265.8</v>
      </c>
      <c r="H249" s="30">
        <v>24409.4</v>
      </c>
      <c r="I249" s="30">
        <v>25599.7</v>
      </c>
      <c r="J249" s="31">
        <v>22914.799999999999</v>
      </c>
      <c r="K249" s="29">
        <v>22745.599999999999</v>
      </c>
      <c r="L249" s="29">
        <v>25463.7</v>
      </c>
      <c r="M249" s="29">
        <v>26259.1</v>
      </c>
      <c r="N249" s="30">
        <v>27339.200000000001</v>
      </c>
      <c r="O249" s="30">
        <v>28313.1</v>
      </c>
      <c r="P249" s="30" t="s">
        <v>69</v>
      </c>
      <c r="Q249" s="31">
        <v>26442.7</v>
      </c>
      <c r="R249" s="29">
        <v>21333.599999999999</v>
      </c>
      <c r="S249" s="29">
        <v>22934.1</v>
      </c>
      <c r="T249" s="29">
        <v>22888.6</v>
      </c>
      <c r="U249" s="30">
        <v>24942.400000000001</v>
      </c>
      <c r="V249" s="30">
        <v>25493.9</v>
      </c>
      <c r="W249" s="30">
        <v>27308.2</v>
      </c>
      <c r="X249" s="33">
        <v>23338.9</v>
      </c>
    </row>
    <row r="250" spans="2:24" x14ac:dyDescent="0.2">
      <c r="B250" s="915"/>
      <c r="C250" s="114">
        <v>2013</v>
      </c>
      <c r="D250" s="903">
        <v>21340.1</v>
      </c>
      <c r="E250" s="29">
        <v>22908.400000000001</v>
      </c>
      <c r="F250" s="29">
        <v>22503.8</v>
      </c>
      <c r="G250" s="30">
        <v>24279.7</v>
      </c>
      <c r="H250" s="30">
        <v>24538</v>
      </c>
      <c r="I250" s="30">
        <v>27546.7</v>
      </c>
      <c r="J250" s="31">
        <v>23130.6</v>
      </c>
      <c r="K250" s="29">
        <v>23806.1</v>
      </c>
      <c r="L250" s="29">
        <v>25693.1</v>
      </c>
      <c r="M250" s="29">
        <v>26404</v>
      </c>
      <c r="N250" s="30">
        <v>27498.1</v>
      </c>
      <c r="O250" s="30">
        <v>28482.2</v>
      </c>
      <c r="P250" s="30">
        <v>35864.300000000003</v>
      </c>
      <c r="Q250" s="31">
        <v>26712</v>
      </c>
      <c r="R250" s="29">
        <v>21721.1</v>
      </c>
      <c r="S250" s="29">
        <v>23140.9</v>
      </c>
      <c r="T250" s="29">
        <v>23065.9</v>
      </c>
      <c r="U250" s="30">
        <v>24986.6</v>
      </c>
      <c r="V250" s="30">
        <v>25568.799999999999</v>
      </c>
      <c r="W250" s="30">
        <v>29841.200000000001</v>
      </c>
      <c r="X250" s="33">
        <v>23559.5</v>
      </c>
    </row>
    <row r="251" spans="2:24" x14ac:dyDescent="0.2">
      <c r="B251" s="915"/>
      <c r="C251" s="114">
        <v>2014</v>
      </c>
      <c r="D251" s="903">
        <v>21819</v>
      </c>
      <c r="E251" s="29">
        <v>23317.8</v>
      </c>
      <c r="F251" s="29">
        <v>22684.9</v>
      </c>
      <c r="G251" s="30">
        <v>24277.9</v>
      </c>
      <c r="H251" s="30">
        <v>24744.799999999999</v>
      </c>
      <c r="I251" s="30">
        <v>26757.3</v>
      </c>
      <c r="J251" s="31">
        <v>23507.5</v>
      </c>
      <c r="K251" s="29">
        <v>25394.1</v>
      </c>
      <c r="L251" s="29">
        <v>25883</v>
      </c>
      <c r="M251" s="29">
        <v>27241.599999999999</v>
      </c>
      <c r="N251" s="30">
        <v>27141</v>
      </c>
      <c r="O251" s="30">
        <v>28891.599999999999</v>
      </c>
      <c r="P251" s="30" t="s">
        <v>69</v>
      </c>
      <c r="Q251" s="31">
        <v>27011.3</v>
      </c>
      <c r="R251" s="29">
        <v>22231.1</v>
      </c>
      <c r="S251" s="29">
        <v>23519.4</v>
      </c>
      <c r="T251" s="29">
        <v>23290.5</v>
      </c>
      <c r="U251" s="30">
        <v>24899.5</v>
      </c>
      <c r="V251" s="30">
        <v>25771.3</v>
      </c>
      <c r="W251" s="30">
        <v>27543</v>
      </c>
      <c r="X251" s="33">
        <v>23915.599999999999</v>
      </c>
    </row>
    <row r="252" spans="2:24" x14ac:dyDescent="0.2">
      <c r="B252" s="915"/>
      <c r="C252" s="114">
        <v>2015</v>
      </c>
      <c r="D252" s="903">
        <v>22615.1</v>
      </c>
      <c r="E252" s="29">
        <v>23854.6</v>
      </c>
      <c r="F252" s="29">
        <v>23221.599999999999</v>
      </c>
      <c r="G252" s="30">
        <v>24410.5</v>
      </c>
      <c r="H252" s="30">
        <v>25204.400000000001</v>
      </c>
      <c r="I252" s="30">
        <v>25504.799999999999</v>
      </c>
      <c r="J252" s="31">
        <v>24022.799999999999</v>
      </c>
      <c r="K252" s="29">
        <v>25186</v>
      </c>
      <c r="L252" s="29">
        <v>26515.3</v>
      </c>
      <c r="M252" s="29">
        <v>27366.9</v>
      </c>
      <c r="N252" s="30">
        <v>27445.599999999999</v>
      </c>
      <c r="O252" s="30">
        <v>29447.200000000001</v>
      </c>
      <c r="P252" s="30" t="s">
        <v>69</v>
      </c>
      <c r="Q252" s="31">
        <v>27549</v>
      </c>
      <c r="R252" s="29">
        <v>22923.4</v>
      </c>
      <c r="S252" s="29">
        <v>24063.1</v>
      </c>
      <c r="T252" s="29">
        <v>23761.7</v>
      </c>
      <c r="U252" s="30">
        <v>25047.8</v>
      </c>
      <c r="V252" s="30">
        <v>26224.400000000001</v>
      </c>
      <c r="W252" s="30">
        <v>26988.400000000001</v>
      </c>
      <c r="X252" s="33">
        <v>24436.5</v>
      </c>
    </row>
    <row r="253" spans="2:24" x14ac:dyDescent="0.2">
      <c r="B253" s="915"/>
      <c r="C253" s="114">
        <v>2016</v>
      </c>
      <c r="D253" s="903">
        <v>23740.400000000001</v>
      </c>
      <c r="E253" s="29">
        <v>25077.9</v>
      </c>
      <c r="F253" s="29">
        <v>24182.7</v>
      </c>
      <c r="G253" s="30">
        <v>25501.1</v>
      </c>
      <c r="H253" s="30">
        <v>25993.4</v>
      </c>
      <c r="I253" s="30">
        <v>26807.3</v>
      </c>
      <c r="J253" s="31">
        <v>25175.8</v>
      </c>
      <c r="K253" s="29">
        <v>27289</v>
      </c>
      <c r="L253" s="29">
        <v>27485.3</v>
      </c>
      <c r="M253" s="29">
        <v>28076</v>
      </c>
      <c r="N253" s="30">
        <v>28885.8</v>
      </c>
      <c r="O253" s="30">
        <v>30417</v>
      </c>
      <c r="P253" s="30" t="s">
        <v>69</v>
      </c>
      <c r="Q253" s="31">
        <v>28607.200000000001</v>
      </c>
      <c r="R253" s="29">
        <v>24164.2</v>
      </c>
      <c r="S253" s="29">
        <v>25260.6</v>
      </c>
      <c r="T253" s="29">
        <v>24620</v>
      </c>
      <c r="U253" s="30">
        <v>26158.6</v>
      </c>
      <c r="V253" s="30">
        <v>26992.1</v>
      </c>
      <c r="W253" s="30">
        <v>27775.5</v>
      </c>
      <c r="X253" s="33">
        <v>25561.4</v>
      </c>
    </row>
    <row r="254" spans="2:24" x14ac:dyDescent="0.2">
      <c r="B254" s="915"/>
      <c r="C254" s="114">
        <v>2017</v>
      </c>
      <c r="D254" s="903">
        <v>25413</v>
      </c>
      <c r="E254" s="29">
        <v>26725.8</v>
      </c>
      <c r="F254" s="29">
        <v>25900.5</v>
      </c>
      <c r="G254" s="30">
        <v>27119.7</v>
      </c>
      <c r="H254" s="30">
        <v>28011.7</v>
      </c>
      <c r="I254" s="30">
        <v>29255.4</v>
      </c>
      <c r="J254" s="31">
        <v>26868.2</v>
      </c>
      <c r="K254" s="29">
        <v>29675</v>
      </c>
      <c r="L254" s="29">
        <v>29388.1</v>
      </c>
      <c r="M254" s="29">
        <v>29423.4</v>
      </c>
      <c r="N254" s="30">
        <v>30867.4</v>
      </c>
      <c r="O254" s="30">
        <v>32412.799999999999</v>
      </c>
      <c r="P254" s="30">
        <v>30705.1</v>
      </c>
      <c r="Q254" s="31">
        <v>30583.4</v>
      </c>
      <c r="R254" s="29">
        <v>25871.7</v>
      </c>
      <c r="S254" s="29">
        <v>26922</v>
      </c>
      <c r="T254" s="29">
        <v>26267.200000000001</v>
      </c>
      <c r="U254" s="30">
        <v>27843.5</v>
      </c>
      <c r="V254" s="30">
        <v>29064.7</v>
      </c>
      <c r="W254" s="30">
        <v>29702</v>
      </c>
      <c r="X254" s="33">
        <v>27288.7</v>
      </c>
    </row>
    <row r="255" spans="2:24" x14ac:dyDescent="0.2">
      <c r="B255" s="915"/>
      <c r="C255" s="114">
        <v>2018</v>
      </c>
      <c r="D255" s="903">
        <v>27934.9</v>
      </c>
      <c r="E255" s="29">
        <v>29669.8</v>
      </c>
      <c r="F255" s="29">
        <v>28618.7</v>
      </c>
      <c r="G255" s="30">
        <v>29930.799999999999</v>
      </c>
      <c r="H255" s="30">
        <v>30983.9</v>
      </c>
      <c r="I255" s="30">
        <v>31612.799999999999</v>
      </c>
      <c r="J255" s="31">
        <v>29794.400000000001</v>
      </c>
      <c r="K255" s="29">
        <v>33068.800000000003</v>
      </c>
      <c r="L255" s="29">
        <v>32643.1</v>
      </c>
      <c r="M255" s="29">
        <v>31566.799999999999</v>
      </c>
      <c r="N255" s="30">
        <v>34070.1</v>
      </c>
      <c r="O255" s="30">
        <v>35407.699999999997</v>
      </c>
      <c r="P255" s="30">
        <v>34377.300000000003</v>
      </c>
      <c r="Q255" s="31">
        <v>33761.4</v>
      </c>
      <c r="R255" s="29">
        <v>28500.9</v>
      </c>
      <c r="S255" s="29">
        <v>29881.7</v>
      </c>
      <c r="T255" s="29">
        <v>28908.799999999999</v>
      </c>
      <c r="U255" s="30">
        <v>30741.599999999999</v>
      </c>
      <c r="V255" s="30">
        <v>32024.3</v>
      </c>
      <c r="W255" s="30">
        <v>32527.8</v>
      </c>
      <c r="X255" s="33">
        <v>30242.5</v>
      </c>
    </row>
    <row r="256" spans="2:24" x14ac:dyDescent="0.2">
      <c r="B256" s="915"/>
      <c r="C256" s="114">
        <v>2019</v>
      </c>
      <c r="D256" s="903">
        <v>32318.400000000001</v>
      </c>
      <c r="E256" s="29">
        <v>34140.199999999997</v>
      </c>
      <c r="F256" s="29">
        <v>33583.599999999999</v>
      </c>
      <c r="G256" s="30">
        <v>34497.699999999997</v>
      </c>
      <c r="H256" s="30">
        <v>35764.400000000001</v>
      </c>
      <c r="I256" s="30">
        <v>38885.4</v>
      </c>
      <c r="J256" s="31">
        <v>34323.199999999997</v>
      </c>
      <c r="K256" s="29">
        <v>37304.300000000003</v>
      </c>
      <c r="L256" s="29">
        <v>36928.400000000001</v>
      </c>
      <c r="M256" s="29">
        <v>36526.300000000003</v>
      </c>
      <c r="N256" s="30">
        <v>38469</v>
      </c>
      <c r="O256" s="30">
        <v>39913.4</v>
      </c>
      <c r="P256" s="30">
        <v>34889.199999999997</v>
      </c>
      <c r="Q256" s="31">
        <v>38103.699999999997</v>
      </c>
      <c r="R256" s="29">
        <v>32733.7</v>
      </c>
      <c r="S256" s="29">
        <v>34351.300000000003</v>
      </c>
      <c r="T256" s="29">
        <v>33875.4</v>
      </c>
      <c r="U256" s="30">
        <v>35284.9</v>
      </c>
      <c r="V256" s="30">
        <v>36785.9</v>
      </c>
      <c r="W256" s="30">
        <v>37622.6</v>
      </c>
      <c r="X256" s="33">
        <v>34763.199999999997</v>
      </c>
    </row>
    <row r="257" spans="2:24" x14ac:dyDescent="0.2">
      <c r="B257" s="915"/>
      <c r="C257" s="114">
        <v>2020</v>
      </c>
      <c r="D257" s="903">
        <v>34613.599999999999</v>
      </c>
      <c r="E257" s="29">
        <v>36940.300000000003</v>
      </c>
      <c r="F257" s="29">
        <v>35986.1</v>
      </c>
      <c r="G257" s="30">
        <v>37803.300000000003</v>
      </c>
      <c r="H257" s="30">
        <v>38744.300000000003</v>
      </c>
      <c r="I257" s="30">
        <v>40792</v>
      </c>
      <c r="J257" s="31">
        <v>37175.4</v>
      </c>
      <c r="K257" s="29">
        <v>32675.5</v>
      </c>
      <c r="L257" s="29">
        <v>39845</v>
      </c>
      <c r="M257" s="29">
        <v>40639.800000000003</v>
      </c>
      <c r="N257" s="30">
        <v>43006.8</v>
      </c>
      <c r="O257" s="30">
        <v>43964.5</v>
      </c>
      <c r="P257" s="30" t="s">
        <v>69</v>
      </c>
      <c r="Q257" s="31">
        <v>41703.9</v>
      </c>
      <c r="R257" s="29">
        <v>34461.1</v>
      </c>
      <c r="S257" s="29">
        <v>37159.4</v>
      </c>
      <c r="T257" s="29">
        <v>36393.699999999997</v>
      </c>
      <c r="U257" s="30">
        <v>38844.1</v>
      </c>
      <c r="V257" s="30">
        <v>40022.199999999997</v>
      </c>
      <c r="W257" s="30">
        <v>39879.699999999997</v>
      </c>
      <c r="X257" s="33">
        <v>37700.199999999997</v>
      </c>
    </row>
    <row r="258" spans="2:24" x14ac:dyDescent="0.2">
      <c r="B258" s="915"/>
      <c r="C258" s="114">
        <v>2021</v>
      </c>
      <c r="D258" s="903">
        <v>35141.300000000003</v>
      </c>
      <c r="E258" s="29">
        <v>39444</v>
      </c>
      <c r="F258" s="29">
        <v>38704</v>
      </c>
      <c r="G258" s="30">
        <v>40218.5</v>
      </c>
      <c r="H258" s="30">
        <v>41261.9</v>
      </c>
      <c r="I258" s="30">
        <v>45568.2</v>
      </c>
      <c r="J258" s="31">
        <v>39650.699999999997</v>
      </c>
      <c r="K258" s="29">
        <v>29702.6</v>
      </c>
      <c r="L258" s="29">
        <v>41593.300000000003</v>
      </c>
      <c r="M258" s="29">
        <v>42366.7</v>
      </c>
      <c r="N258" s="30">
        <v>44356</v>
      </c>
      <c r="O258" s="30">
        <v>45702.2</v>
      </c>
      <c r="P258" s="30">
        <v>41779.5</v>
      </c>
      <c r="Q258" s="31">
        <v>43350.2</v>
      </c>
      <c r="R258" s="29">
        <v>34743.5</v>
      </c>
      <c r="S258" s="29">
        <v>39599.699999999997</v>
      </c>
      <c r="T258" s="29">
        <v>39008.5</v>
      </c>
      <c r="U258" s="30">
        <v>41074.199999999997</v>
      </c>
      <c r="V258" s="30">
        <v>42328.1</v>
      </c>
      <c r="W258" s="30">
        <v>44781.5</v>
      </c>
      <c r="X258" s="33">
        <v>40072.300000000003</v>
      </c>
    </row>
    <row r="259" spans="2:24" x14ac:dyDescent="0.2">
      <c r="B259" s="915"/>
      <c r="C259" s="114">
        <v>2022</v>
      </c>
      <c r="D259" s="903">
        <v>35663.300000000003</v>
      </c>
      <c r="E259" s="29">
        <v>39592.9</v>
      </c>
      <c r="F259" s="29">
        <v>38750</v>
      </c>
      <c r="G259" s="30">
        <v>40619.199999999997</v>
      </c>
      <c r="H259" s="30">
        <v>42120.1</v>
      </c>
      <c r="I259" s="30">
        <v>48250.6</v>
      </c>
      <c r="J259" s="31">
        <v>39909.5</v>
      </c>
      <c r="K259" s="29">
        <v>33274.699999999997</v>
      </c>
      <c r="L259" s="29">
        <v>42002.7</v>
      </c>
      <c r="M259" s="29">
        <v>42804.4</v>
      </c>
      <c r="N259" s="30">
        <v>45072.6</v>
      </c>
      <c r="O259" s="30">
        <v>46849.5</v>
      </c>
      <c r="P259" s="30">
        <v>45039</v>
      </c>
      <c r="Q259" s="31">
        <v>44103.9</v>
      </c>
      <c r="R259" s="29">
        <v>35494.199999999997</v>
      </c>
      <c r="S259" s="29">
        <v>39761.4</v>
      </c>
      <c r="T259" s="29">
        <v>39119.5</v>
      </c>
      <c r="U259" s="30">
        <v>41524.5</v>
      </c>
      <c r="V259" s="30">
        <v>43258</v>
      </c>
      <c r="W259" s="30">
        <v>47582.8</v>
      </c>
      <c r="X259" s="33">
        <v>40380.699999999997</v>
      </c>
    </row>
    <row r="260" spans="2:24" x14ac:dyDescent="0.2">
      <c r="B260" s="915"/>
      <c r="C260" s="114">
        <v>2023</v>
      </c>
      <c r="D260" s="903">
        <v>37385.699999999997</v>
      </c>
      <c r="E260" s="29">
        <v>40858</v>
      </c>
      <c r="F260" s="29">
        <v>40242.9</v>
      </c>
      <c r="G260" s="30">
        <v>41944.6</v>
      </c>
      <c r="H260" s="30">
        <v>43158.2</v>
      </c>
      <c r="I260" s="30">
        <v>50449.2</v>
      </c>
      <c r="J260" s="31">
        <v>41185.9</v>
      </c>
      <c r="K260" s="29">
        <v>35657.5</v>
      </c>
      <c r="L260" s="29">
        <v>43537.5</v>
      </c>
      <c r="M260" s="29">
        <v>44240.9</v>
      </c>
      <c r="N260" s="30">
        <v>46055.3</v>
      </c>
      <c r="O260" s="30">
        <v>48400.4</v>
      </c>
      <c r="P260" s="30">
        <v>50569.1</v>
      </c>
      <c r="Q260" s="31">
        <v>45486.6</v>
      </c>
      <c r="R260" s="29">
        <v>37246</v>
      </c>
      <c r="S260" s="29">
        <v>41044.199999999997</v>
      </c>
      <c r="T260" s="29">
        <v>40603.300000000003</v>
      </c>
      <c r="U260" s="30">
        <v>42779.8</v>
      </c>
      <c r="V260" s="30"/>
      <c r="W260" s="30"/>
      <c r="X260" s="33"/>
    </row>
    <row r="261" spans="2:24" ht="13.5" thickBot="1" x14ac:dyDescent="0.25">
      <c r="B261" s="917"/>
      <c r="C261" s="115">
        <v>2024</v>
      </c>
      <c r="D261" s="904">
        <v>37771.1</v>
      </c>
      <c r="E261" s="35">
        <v>40978.400000000001</v>
      </c>
      <c r="F261" s="35">
        <v>40335.4</v>
      </c>
      <c r="G261" s="36">
        <v>41890.9</v>
      </c>
      <c r="H261" s="36">
        <v>43249.599999999999</v>
      </c>
      <c r="I261" s="36">
        <v>51120.6</v>
      </c>
      <c r="J261" s="37">
        <v>41288.199999999997</v>
      </c>
      <c r="K261" s="35">
        <v>38119</v>
      </c>
      <c r="L261" s="35">
        <v>43313.2</v>
      </c>
      <c r="M261" s="35">
        <v>44770.400000000001</v>
      </c>
      <c r="N261" s="36">
        <v>46878.400000000001</v>
      </c>
      <c r="O261" s="36">
        <v>48426.1</v>
      </c>
      <c r="P261" s="36">
        <v>53698.2</v>
      </c>
      <c r="Q261" s="37">
        <v>45710.5</v>
      </c>
      <c r="R261" s="35">
        <v>37799.199999999997</v>
      </c>
      <c r="S261" s="35">
        <v>41138.400000000001</v>
      </c>
      <c r="T261" s="35">
        <v>40717.5</v>
      </c>
      <c r="U261" s="36">
        <v>42869.599999999999</v>
      </c>
      <c r="V261" s="36">
        <v>44413</v>
      </c>
      <c r="W261" s="36">
        <v>51947</v>
      </c>
      <c r="X261" s="39">
        <v>41773.199999999997</v>
      </c>
    </row>
    <row r="262" spans="2:24" x14ac:dyDescent="0.2">
      <c r="B262" s="913" t="s">
        <v>261</v>
      </c>
      <c r="C262" s="114">
        <v>2011</v>
      </c>
      <c r="D262" s="903">
        <v>16356.2</v>
      </c>
      <c r="E262" s="29">
        <v>16239</v>
      </c>
      <c r="F262" s="29">
        <v>15285.4</v>
      </c>
      <c r="G262" s="30">
        <v>17199.599999999999</v>
      </c>
      <c r="H262" s="30">
        <v>17870.900000000001</v>
      </c>
      <c r="I262" s="30" t="s">
        <v>69</v>
      </c>
      <c r="J262" s="31">
        <v>16417.599999999999</v>
      </c>
      <c r="K262" s="29">
        <v>18838.900000000001</v>
      </c>
      <c r="L262" s="29">
        <v>18005.900000000001</v>
      </c>
      <c r="M262" s="29">
        <v>18831.400000000001</v>
      </c>
      <c r="N262" s="30">
        <v>18057.099999999999</v>
      </c>
      <c r="O262" s="30">
        <v>20485.2</v>
      </c>
      <c r="P262" s="30" t="s">
        <v>69</v>
      </c>
      <c r="Q262" s="31">
        <v>18499.5</v>
      </c>
      <c r="R262" s="29">
        <v>16853</v>
      </c>
      <c r="S262" s="29">
        <v>16505.2</v>
      </c>
      <c r="T262" s="29">
        <v>15743.7</v>
      </c>
      <c r="U262" s="30">
        <v>17349</v>
      </c>
      <c r="V262" s="30">
        <v>18289.900000000001</v>
      </c>
      <c r="W262" s="30" t="s">
        <v>69</v>
      </c>
      <c r="X262" s="33">
        <v>16761.599999999999</v>
      </c>
    </row>
    <row r="263" spans="2:24" x14ac:dyDescent="0.2">
      <c r="B263" s="915"/>
      <c r="C263" s="114">
        <v>2012</v>
      </c>
      <c r="D263" s="903">
        <v>16707.3</v>
      </c>
      <c r="E263" s="29">
        <v>16783</v>
      </c>
      <c r="F263" s="29">
        <v>16029</v>
      </c>
      <c r="G263" s="30">
        <v>17349.099999999999</v>
      </c>
      <c r="H263" s="30">
        <v>17956.2</v>
      </c>
      <c r="I263" s="30" t="s">
        <v>69</v>
      </c>
      <c r="J263" s="31">
        <v>16868.8</v>
      </c>
      <c r="K263" s="29">
        <v>18851.599999999999</v>
      </c>
      <c r="L263" s="29">
        <v>18926</v>
      </c>
      <c r="M263" s="29">
        <v>20142</v>
      </c>
      <c r="N263" s="30">
        <v>18589.400000000001</v>
      </c>
      <c r="O263" s="30">
        <v>20256.900000000001</v>
      </c>
      <c r="P263" s="30" t="s">
        <v>69</v>
      </c>
      <c r="Q263" s="31">
        <v>19025.400000000001</v>
      </c>
      <c r="R263" s="29">
        <v>17115.900000000001</v>
      </c>
      <c r="S263" s="29">
        <v>17068.2</v>
      </c>
      <c r="T263" s="29">
        <v>16464.2</v>
      </c>
      <c r="U263" s="30">
        <v>17583.3</v>
      </c>
      <c r="V263" s="30">
        <v>18319.900000000001</v>
      </c>
      <c r="W263" s="30" t="s">
        <v>69</v>
      </c>
      <c r="X263" s="33">
        <v>17196</v>
      </c>
    </row>
    <row r="264" spans="2:24" x14ac:dyDescent="0.2">
      <c r="B264" s="915"/>
      <c r="C264" s="114">
        <v>2013</v>
      </c>
      <c r="D264" s="903">
        <v>16711.3</v>
      </c>
      <c r="E264" s="29">
        <v>16843.099999999999</v>
      </c>
      <c r="F264" s="29">
        <v>15978.5</v>
      </c>
      <c r="G264" s="30">
        <v>16664.2</v>
      </c>
      <c r="H264" s="30">
        <v>17691.3</v>
      </c>
      <c r="I264" s="30" t="s">
        <v>69</v>
      </c>
      <c r="J264" s="31">
        <v>16858.3</v>
      </c>
      <c r="K264" s="29">
        <v>19008.3</v>
      </c>
      <c r="L264" s="29">
        <v>18879.099999999999</v>
      </c>
      <c r="M264" s="29">
        <v>20100.2</v>
      </c>
      <c r="N264" s="30">
        <v>19132.3</v>
      </c>
      <c r="O264" s="30">
        <v>20209.7</v>
      </c>
      <c r="P264" s="30" t="s">
        <v>69</v>
      </c>
      <c r="Q264" s="31">
        <v>19074.099999999999</v>
      </c>
      <c r="R264" s="29">
        <v>17164.900000000001</v>
      </c>
      <c r="S264" s="29">
        <v>17113.8</v>
      </c>
      <c r="T264" s="29">
        <v>16465.2</v>
      </c>
      <c r="U264" s="30">
        <v>17135.7</v>
      </c>
      <c r="V264" s="30">
        <v>18032.400000000001</v>
      </c>
      <c r="W264" s="30" t="s">
        <v>69</v>
      </c>
      <c r="X264" s="33">
        <v>17193</v>
      </c>
    </row>
    <row r="265" spans="2:24" x14ac:dyDescent="0.2">
      <c r="B265" s="915"/>
      <c r="C265" s="114">
        <v>2014</v>
      </c>
      <c r="D265" s="903">
        <v>16948.8</v>
      </c>
      <c r="E265" s="29">
        <v>17094.8</v>
      </c>
      <c r="F265" s="29">
        <v>16478.2</v>
      </c>
      <c r="G265" s="30">
        <v>17112.2</v>
      </c>
      <c r="H265" s="30">
        <v>18056.099999999999</v>
      </c>
      <c r="I265" s="30" t="s">
        <v>69</v>
      </c>
      <c r="J265" s="31">
        <v>17141.900000000001</v>
      </c>
      <c r="K265" s="29">
        <v>19618.400000000001</v>
      </c>
      <c r="L265" s="29">
        <v>19265.8</v>
      </c>
      <c r="M265" s="29">
        <v>19509.900000000001</v>
      </c>
      <c r="N265" s="30">
        <v>20149</v>
      </c>
      <c r="O265" s="30">
        <v>20294.099999999999</v>
      </c>
      <c r="P265" s="30" t="s">
        <v>69</v>
      </c>
      <c r="Q265" s="31">
        <v>19554.400000000001</v>
      </c>
      <c r="R265" s="29">
        <v>17430.2</v>
      </c>
      <c r="S265" s="29">
        <v>17358.5</v>
      </c>
      <c r="T265" s="29">
        <v>16902.599999999999</v>
      </c>
      <c r="U265" s="30">
        <v>17635.599999999999</v>
      </c>
      <c r="V265" s="30">
        <v>18402.2</v>
      </c>
      <c r="W265" s="30">
        <v>17758</v>
      </c>
      <c r="X265" s="33">
        <v>17482.400000000001</v>
      </c>
    </row>
    <row r="266" spans="2:24" x14ac:dyDescent="0.2">
      <c r="B266" s="915"/>
      <c r="C266" s="114">
        <v>2015</v>
      </c>
      <c r="D266" s="903">
        <v>17335.3</v>
      </c>
      <c r="E266" s="29">
        <v>17719.7</v>
      </c>
      <c r="F266" s="29">
        <v>17105.5</v>
      </c>
      <c r="G266" s="30">
        <v>17327.900000000001</v>
      </c>
      <c r="H266" s="30">
        <v>18634.8</v>
      </c>
      <c r="I266" s="30">
        <v>20468.7</v>
      </c>
      <c r="J266" s="31">
        <v>17702</v>
      </c>
      <c r="K266" s="29">
        <v>20622.2</v>
      </c>
      <c r="L266" s="29">
        <v>20379.7</v>
      </c>
      <c r="M266" s="29">
        <v>20888</v>
      </c>
      <c r="N266" s="30">
        <v>20514.3</v>
      </c>
      <c r="O266" s="30">
        <v>19814.900000000001</v>
      </c>
      <c r="P266" s="30" t="s">
        <v>69</v>
      </c>
      <c r="Q266" s="31">
        <v>20398.8</v>
      </c>
      <c r="R266" s="29">
        <v>17912.099999999999</v>
      </c>
      <c r="S266" s="29">
        <v>18026.900000000001</v>
      </c>
      <c r="T266" s="29">
        <v>17548.400000000001</v>
      </c>
      <c r="U266" s="30">
        <v>17828.900000000001</v>
      </c>
      <c r="V266" s="30">
        <v>18805.8</v>
      </c>
      <c r="W266" s="30">
        <v>20228.2</v>
      </c>
      <c r="X266" s="33">
        <v>18061.400000000001</v>
      </c>
    </row>
    <row r="267" spans="2:24" x14ac:dyDescent="0.2">
      <c r="B267" s="915"/>
      <c r="C267" s="114">
        <v>2016</v>
      </c>
      <c r="D267" s="903">
        <v>18171.900000000001</v>
      </c>
      <c r="E267" s="29">
        <v>18701.599999999999</v>
      </c>
      <c r="F267" s="29">
        <v>18370.3</v>
      </c>
      <c r="G267" s="30">
        <v>18690.5</v>
      </c>
      <c r="H267" s="30">
        <v>19493.900000000001</v>
      </c>
      <c r="I267" s="30">
        <v>21445</v>
      </c>
      <c r="J267" s="31">
        <v>18696.599999999999</v>
      </c>
      <c r="K267" s="29">
        <v>21596.5</v>
      </c>
      <c r="L267" s="29">
        <v>21267.5</v>
      </c>
      <c r="M267" s="29">
        <v>21685.7</v>
      </c>
      <c r="N267" s="30">
        <v>20703.5</v>
      </c>
      <c r="O267" s="30">
        <v>21582.799999999999</v>
      </c>
      <c r="P267" s="30" t="s">
        <v>69</v>
      </c>
      <c r="Q267" s="31">
        <v>21338.6</v>
      </c>
      <c r="R267" s="29">
        <v>18729.400000000001</v>
      </c>
      <c r="S267" s="29">
        <v>18939.3</v>
      </c>
      <c r="T267" s="29">
        <v>18642.3</v>
      </c>
      <c r="U267" s="30">
        <v>18954.400000000001</v>
      </c>
      <c r="V267" s="30">
        <v>19759.099999999999</v>
      </c>
      <c r="W267" s="30">
        <v>21344.5</v>
      </c>
      <c r="X267" s="33">
        <v>18988.900000000001</v>
      </c>
    </row>
    <row r="268" spans="2:24" x14ac:dyDescent="0.2">
      <c r="B268" s="915"/>
      <c r="C268" s="114">
        <v>2017</v>
      </c>
      <c r="D268" s="903">
        <v>19571</v>
      </c>
      <c r="E268" s="29">
        <v>20157.3</v>
      </c>
      <c r="F268" s="29">
        <v>20173.900000000001</v>
      </c>
      <c r="G268" s="30">
        <v>20208</v>
      </c>
      <c r="H268" s="30">
        <v>21379.200000000001</v>
      </c>
      <c r="I268" s="30">
        <v>21974.5</v>
      </c>
      <c r="J268" s="31">
        <v>20223.900000000001</v>
      </c>
      <c r="K268" s="29">
        <v>22391.5</v>
      </c>
      <c r="L268" s="29">
        <v>22678</v>
      </c>
      <c r="M268" s="29">
        <v>24397.3</v>
      </c>
      <c r="N268" s="30">
        <v>22559.1</v>
      </c>
      <c r="O268" s="30">
        <v>22581.200000000001</v>
      </c>
      <c r="P268" s="30" t="s">
        <v>69</v>
      </c>
      <c r="Q268" s="31">
        <v>22653</v>
      </c>
      <c r="R268" s="29">
        <v>19981.7</v>
      </c>
      <c r="S268" s="29">
        <v>20335.400000000001</v>
      </c>
      <c r="T268" s="29">
        <v>20465.599999999999</v>
      </c>
      <c r="U268" s="30">
        <v>20462.900000000001</v>
      </c>
      <c r="V268" s="30">
        <v>21520.2</v>
      </c>
      <c r="W268" s="30">
        <v>22144.7</v>
      </c>
      <c r="X268" s="33">
        <v>20442.099999999999</v>
      </c>
    </row>
    <row r="269" spans="2:24" x14ac:dyDescent="0.2">
      <c r="B269" s="915"/>
      <c r="C269" s="114">
        <v>2018</v>
      </c>
      <c r="D269" s="903">
        <v>21573.9</v>
      </c>
      <c r="E269" s="29">
        <v>22233.1</v>
      </c>
      <c r="F269" s="29">
        <v>22213.7</v>
      </c>
      <c r="G269" s="30">
        <v>22241.9</v>
      </c>
      <c r="H269" s="30">
        <v>23476.3</v>
      </c>
      <c r="I269" s="30">
        <v>23579.7</v>
      </c>
      <c r="J269" s="31">
        <v>22283.1</v>
      </c>
      <c r="K269" s="29">
        <v>24773.8</v>
      </c>
      <c r="L269" s="29">
        <v>24936.5</v>
      </c>
      <c r="M269" s="29">
        <v>26240.1</v>
      </c>
      <c r="N269" s="30">
        <v>24920</v>
      </c>
      <c r="O269" s="30">
        <v>25208</v>
      </c>
      <c r="P269" s="30" t="s">
        <v>69</v>
      </c>
      <c r="Q269" s="31">
        <v>25000.9</v>
      </c>
      <c r="R269" s="29">
        <v>21966.3</v>
      </c>
      <c r="S269" s="29">
        <v>22398.3</v>
      </c>
      <c r="T269" s="29">
        <v>22497</v>
      </c>
      <c r="U269" s="30">
        <v>22496.3</v>
      </c>
      <c r="V269" s="30">
        <v>23647.599999999999</v>
      </c>
      <c r="W269" s="30">
        <v>23780.6</v>
      </c>
      <c r="X269" s="33">
        <v>22492</v>
      </c>
    </row>
    <row r="270" spans="2:24" x14ac:dyDescent="0.2">
      <c r="B270" s="915"/>
      <c r="C270" s="114">
        <v>2019</v>
      </c>
      <c r="D270" s="903">
        <v>24862.9</v>
      </c>
      <c r="E270" s="29">
        <v>25786.3</v>
      </c>
      <c r="F270" s="29">
        <v>25790.400000000001</v>
      </c>
      <c r="G270" s="30">
        <v>25649.8</v>
      </c>
      <c r="H270" s="30">
        <v>27143.8</v>
      </c>
      <c r="I270" s="30">
        <v>29712.2</v>
      </c>
      <c r="J270" s="31">
        <v>25788.1</v>
      </c>
      <c r="K270" s="29">
        <v>28158.6</v>
      </c>
      <c r="L270" s="29">
        <v>28232.1</v>
      </c>
      <c r="M270" s="29">
        <v>29502.3</v>
      </c>
      <c r="N270" s="30">
        <v>28075.8</v>
      </c>
      <c r="O270" s="30">
        <v>28538.6</v>
      </c>
      <c r="P270" s="30" t="s">
        <v>69</v>
      </c>
      <c r="Q270" s="31">
        <v>28297.4</v>
      </c>
      <c r="R270" s="29">
        <v>25232.799999999999</v>
      </c>
      <c r="S270" s="29">
        <v>25925.7</v>
      </c>
      <c r="T270" s="29">
        <v>26038.2</v>
      </c>
      <c r="U270" s="30">
        <v>25875.3</v>
      </c>
      <c r="V270" s="30">
        <v>27289.5</v>
      </c>
      <c r="W270" s="30">
        <v>29180</v>
      </c>
      <c r="X270" s="33">
        <v>25971.200000000001</v>
      </c>
    </row>
    <row r="271" spans="2:24" x14ac:dyDescent="0.2">
      <c r="B271" s="915"/>
      <c r="C271" s="114">
        <v>2020</v>
      </c>
      <c r="D271" s="903">
        <v>14671</v>
      </c>
      <c r="E271" s="29">
        <v>24088.799999999999</v>
      </c>
      <c r="F271" s="29">
        <v>25170.799999999999</v>
      </c>
      <c r="G271" s="30">
        <v>25557.4</v>
      </c>
      <c r="H271" s="30">
        <v>26561.599999999999</v>
      </c>
      <c r="I271" s="30">
        <v>27483.4</v>
      </c>
      <c r="J271" s="31">
        <v>23215.9</v>
      </c>
      <c r="K271" s="29">
        <v>7374.1</v>
      </c>
      <c r="L271" s="29">
        <v>19106.900000000001</v>
      </c>
      <c r="M271" s="29">
        <v>21436.7</v>
      </c>
      <c r="N271" s="30">
        <v>23844.1</v>
      </c>
      <c r="O271" s="30">
        <v>21582.5</v>
      </c>
      <c r="P271" s="30">
        <v>29797.5</v>
      </c>
      <c r="Q271" s="31">
        <v>17470.7</v>
      </c>
      <c r="R271" s="29">
        <v>13874.9</v>
      </c>
      <c r="S271" s="29">
        <v>23812.1</v>
      </c>
      <c r="T271" s="29">
        <v>24935.8</v>
      </c>
      <c r="U271" s="30">
        <v>25411.5</v>
      </c>
      <c r="V271" s="30">
        <v>26069.200000000001</v>
      </c>
      <c r="W271" s="30">
        <v>27941.9</v>
      </c>
      <c r="X271" s="33">
        <v>22814.3</v>
      </c>
    </row>
    <row r="272" spans="2:24" x14ac:dyDescent="0.2">
      <c r="B272" s="915"/>
      <c r="C272" s="114">
        <v>2021</v>
      </c>
      <c r="D272" s="903">
        <v>16923.900000000001</v>
      </c>
      <c r="E272" s="29">
        <v>26534.5</v>
      </c>
      <c r="F272" s="29">
        <v>27259</v>
      </c>
      <c r="G272" s="30">
        <v>28165.8</v>
      </c>
      <c r="H272" s="30">
        <v>29195.1</v>
      </c>
      <c r="I272" s="30">
        <v>29909.5</v>
      </c>
      <c r="J272" s="31">
        <v>25624.400000000001</v>
      </c>
      <c r="K272" s="29">
        <v>8033.1</v>
      </c>
      <c r="L272" s="29">
        <v>20213.8</v>
      </c>
      <c r="M272" s="29">
        <v>23739.599999999999</v>
      </c>
      <c r="N272" s="30">
        <v>24854.6</v>
      </c>
      <c r="O272" s="30">
        <v>24633</v>
      </c>
      <c r="P272" s="30" t="s">
        <v>69</v>
      </c>
      <c r="Q272" s="31">
        <v>18954.400000000001</v>
      </c>
      <c r="R272" s="29">
        <v>16020.3</v>
      </c>
      <c r="S272" s="29">
        <v>26195.4</v>
      </c>
      <c r="T272" s="29">
        <v>27001.9</v>
      </c>
      <c r="U272" s="30">
        <v>27863.8</v>
      </c>
      <c r="V272" s="30">
        <v>28744.2</v>
      </c>
      <c r="W272" s="30">
        <v>30886.799999999999</v>
      </c>
      <c r="X272" s="33">
        <v>25168.7</v>
      </c>
    </row>
    <row r="273" spans="2:24" x14ac:dyDescent="0.2">
      <c r="B273" s="915"/>
      <c r="C273" s="114">
        <v>2022</v>
      </c>
      <c r="D273" s="903">
        <v>18318.099999999999</v>
      </c>
      <c r="E273" s="29">
        <v>27123</v>
      </c>
      <c r="F273" s="29">
        <v>27811.5</v>
      </c>
      <c r="G273" s="30">
        <v>28458.7</v>
      </c>
      <c r="H273" s="30">
        <v>29372.7</v>
      </c>
      <c r="I273" s="30">
        <v>29203.599999999999</v>
      </c>
      <c r="J273" s="31">
        <v>26259.5</v>
      </c>
      <c r="K273" s="29">
        <v>7449.6</v>
      </c>
      <c r="L273" s="29">
        <v>20823.5</v>
      </c>
      <c r="M273" s="29">
        <v>25839.8</v>
      </c>
      <c r="N273" s="30">
        <v>24403.3</v>
      </c>
      <c r="O273" s="30">
        <v>23959.4</v>
      </c>
      <c r="P273" s="30" t="s">
        <v>69</v>
      </c>
      <c r="Q273" s="31">
        <v>19252.599999999999</v>
      </c>
      <c r="R273" s="29">
        <v>17353.5</v>
      </c>
      <c r="S273" s="29">
        <v>26808.9</v>
      </c>
      <c r="T273" s="29">
        <v>27679.4</v>
      </c>
      <c r="U273" s="30">
        <v>28106.3</v>
      </c>
      <c r="V273" s="30">
        <v>28886.6</v>
      </c>
      <c r="W273" s="30">
        <v>29744.799999999999</v>
      </c>
      <c r="X273" s="33">
        <v>25821.8</v>
      </c>
    </row>
    <row r="274" spans="2:24" x14ac:dyDescent="0.2">
      <c r="B274" s="915"/>
      <c r="C274" s="114">
        <v>2023</v>
      </c>
      <c r="D274" s="903">
        <v>19691.900000000001</v>
      </c>
      <c r="E274" s="29">
        <v>28446.5</v>
      </c>
      <c r="F274" s="29">
        <v>29476.7</v>
      </c>
      <c r="G274" s="30">
        <v>29685.5</v>
      </c>
      <c r="H274" s="30">
        <v>30776.5</v>
      </c>
      <c r="I274" s="30">
        <v>29673.3</v>
      </c>
      <c r="J274" s="31">
        <v>27604.799999999999</v>
      </c>
      <c r="K274" s="29">
        <v>7433.4</v>
      </c>
      <c r="L274" s="29">
        <v>22608.9</v>
      </c>
      <c r="M274" s="29">
        <v>25763</v>
      </c>
      <c r="N274" s="30">
        <v>24067.7</v>
      </c>
      <c r="O274" s="30">
        <v>25175.3</v>
      </c>
      <c r="P274" s="30" t="s">
        <v>69</v>
      </c>
      <c r="Q274" s="31">
        <v>20504.8</v>
      </c>
      <c r="R274" s="29">
        <v>18763.8</v>
      </c>
      <c r="S274" s="29">
        <v>28165.5</v>
      </c>
      <c r="T274" s="29">
        <v>29270.9</v>
      </c>
      <c r="U274" s="30">
        <v>29244.5</v>
      </c>
      <c r="V274" s="30"/>
      <c r="W274" s="30"/>
      <c r="X274" s="33"/>
    </row>
    <row r="275" spans="2:24" ht="13.5" thickBot="1" x14ac:dyDescent="0.25">
      <c r="B275" s="917"/>
      <c r="C275" s="115">
        <v>2024</v>
      </c>
      <c r="D275" s="904">
        <v>20926.3</v>
      </c>
      <c r="E275" s="35">
        <v>29019.8</v>
      </c>
      <c r="F275" s="35">
        <v>29759</v>
      </c>
      <c r="G275" s="36">
        <v>30076.1</v>
      </c>
      <c r="H275" s="36">
        <v>31551.5</v>
      </c>
      <c r="I275" s="36">
        <v>29783.7</v>
      </c>
      <c r="J275" s="37">
        <v>28239.9</v>
      </c>
      <c r="K275" s="35">
        <v>7713.9</v>
      </c>
      <c r="L275" s="35">
        <v>23535.599999999999</v>
      </c>
      <c r="M275" s="35">
        <v>25796.7</v>
      </c>
      <c r="N275" s="36">
        <v>23444.400000000001</v>
      </c>
      <c r="O275" s="36">
        <v>24563.599999999999</v>
      </c>
      <c r="P275" s="36" t="s">
        <v>69</v>
      </c>
      <c r="Q275" s="37">
        <v>20822.8</v>
      </c>
      <c r="R275" s="35">
        <v>19988.2</v>
      </c>
      <c r="S275" s="35">
        <v>28769.9</v>
      </c>
      <c r="T275" s="35">
        <v>29584.1</v>
      </c>
      <c r="U275" s="36">
        <v>29615.200000000001</v>
      </c>
      <c r="V275" s="36">
        <v>31026.6</v>
      </c>
      <c r="W275" s="36">
        <v>30259.599999999999</v>
      </c>
      <c r="X275" s="39">
        <v>27841.7</v>
      </c>
    </row>
    <row r="276" spans="2:24" x14ac:dyDescent="0.2">
      <c r="B276" s="913" t="s">
        <v>262</v>
      </c>
      <c r="C276" s="114">
        <v>2011</v>
      </c>
      <c r="D276" s="903" t="s">
        <v>69</v>
      </c>
      <c r="E276" s="29">
        <v>20925.099999999999</v>
      </c>
      <c r="F276" s="29" t="s">
        <v>69</v>
      </c>
      <c r="G276" s="30">
        <v>23773.200000000001</v>
      </c>
      <c r="H276" s="30">
        <v>27402.2</v>
      </c>
      <c r="I276" s="30">
        <v>29701.200000000001</v>
      </c>
      <c r="J276" s="31">
        <v>27043.1</v>
      </c>
      <c r="K276" s="29" t="s">
        <v>69</v>
      </c>
      <c r="L276" s="29" t="s">
        <v>69</v>
      </c>
      <c r="M276" s="29" t="s">
        <v>360</v>
      </c>
      <c r="N276" s="30">
        <v>28209.1</v>
      </c>
      <c r="O276" s="30">
        <v>29984.799999999999</v>
      </c>
      <c r="P276" s="30">
        <v>40429.5</v>
      </c>
      <c r="Q276" s="31">
        <v>30180.799999999999</v>
      </c>
      <c r="R276" s="29" t="s">
        <v>69</v>
      </c>
      <c r="S276" s="29">
        <v>21460.9</v>
      </c>
      <c r="T276" s="29" t="s">
        <v>69</v>
      </c>
      <c r="U276" s="30">
        <v>24845.4</v>
      </c>
      <c r="V276" s="30">
        <v>27710.400000000001</v>
      </c>
      <c r="W276" s="30">
        <v>31779.5</v>
      </c>
      <c r="X276" s="33">
        <v>27438.3</v>
      </c>
    </row>
    <row r="277" spans="2:24" x14ac:dyDescent="0.2">
      <c r="B277" s="915"/>
      <c r="C277" s="114">
        <v>2012</v>
      </c>
      <c r="D277" s="903" t="s">
        <v>69</v>
      </c>
      <c r="E277" s="29">
        <v>25321.7</v>
      </c>
      <c r="F277" s="29" t="s">
        <v>69</v>
      </c>
      <c r="G277" s="30">
        <v>24240.5</v>
      </c>
      <c r="H277" s="30">
        <v>27756.2</v>
      </c>
      <c r="I277" s="30">
        <v>28826.3</v>
      </c>
      <c r="J277" s="31">
        <v>27545.599999999999</v>
      </c>
      <c r="K277" s="29" t="s">
        <v>69</v>
      </c>
      <c r="L277" s="29" t="s">
        <v>69</v>
      </c>
      <c r="M277" s="29" t="s">
        <v>69</v>
      </c>
      <c r="N277" s="30" t="s">
        <v>69</v>
      </c>
      <c r="O277" s="30">
        <v>30325.1</v>
      </c>
      <c r="P277" s="30" t="s">
        <v>69</v>
      </c>
      <c r="Q277" s="31">
        <v>30223.8</v>
      </c>
      <c r="R277" s="29" t="s">
        <v>69</v>
      </c>
      <c r="S277" s="29">
        <v>25810.799999999999</v>
      </c>
      <c r="T277" s="29">
        <v>27252.6</v>
      </c>
      <c r="U277" s="30">
        <v>24887.599999999999</v>
      </c>
      <c r="V277" s="30">
        <v>28072.1</v>
      </c>
      <c r="W277" s="30">
        <v>29603.4</v>
      </c>
      <c r="X277" s="33">
        <v>27885.8</v>
      </c>
    </row>
    <row r="278" spans="2:24" x14ac:dyDescent="0.2">
      <c r="B278" s="915"/>
      <c r="C278" s="114">
        <v>2013</v>
      </c>
      <c r="D278" s="903" t="s">
        <v>69</v>
      </c>
      <c r="E278" s="29">
        <v>25060.799999999999</v>
      </c>
      <c r="F278" s="29">
        <v>24696.3</v>
      </c>
      <c r="G278" s="30">
        <v>24053.8</v>
      </c>
      <c r="H278" s="30">
        <v>27669.7</v>
      </c>
      <c r="I278" s="30">
        <v>28595.1</v>
      </c>
      <c r="J278" s="31">
        <v>27432.7</v>
      </c>
      <c r="K278" s="29" t="s">
        <v>69</v>
      </c>
      <c r="L278" s="29" t="s">
        <v>69</v>
      </c>
      <c r="M278" s="29" t="s">
        <v>69</v>
      </c>
      <c r="N278" s="30" t="s">
        <v>69</v>
      </c>
      <c r="O278" s="30">
        <v>30344.3</v>
      </c>
      <c r="P278" s="30" t="s">
        <v>69</v>
      </c>
      <c r="Q278" s="31">
        <v>30331</v>
      </c>
      <c r="R278" s="29" t="s">
        <v>69</v>
      </c>
      <c r="S278" s="29">
        <v>25908.400000000001</v>
      </c>
      <c r="T278" s="29">
        <v>24672.6</v>
      </c>
      <c r="U278" s="30">
        <v>24807</v>
      </c>
      <c r="V278" s="30">
        <v>28003.7</v>
      </c>
      <c r="W278" s="30">
        <v>29334</v>
      </c>
      <c r="X278" s="33">
        <v>27793.9</v>
      </c>
    </row>
    <row r="279" spans="2:24" x14ac:dyDescent="0.2">
      <c r="B279" s="915"/>
      <c r="C279" s="114">
        <v>2014</v>
      </c>
      <c r="D279" s="903" t="s">
        <v>69</v>
      </c>
      <c r="E279" s="29">
        <v>24092</v>
      </c>
      <c r="F279" s="29" t="s">
        <v>69</v>
      </c>
      <c r="G279" s="30">
        <v>25892.7</v>
      </c>
      <c r="H279" s="30">
        <v>28275</v>
      </c>
      <c r="I279" s="30">
        <v>29366.3</v>
      </c>
      <c r="J279" s="31">
        <v>28083</v>
      </c>
      <c r="K279" s="29" t="s">
        <v>69</v>
      </c>
      <c r="L279" s="29" t="s">
        <v>69</v>
      </c>
      <c r="M279" s="29" t="s">
        <v>360</v>
      </c>
      <c r="N279" s="30" t="s">
        <v>69</v>
      </c>
      <c r="O279" s="30">
        <v>31502.799999999999</v>
      </c>
      <c r="P279" s="30" t="s">
        <v>69</v>
      </c>
      <c r="Q279" s="31">
        <v>31403.3</v>
      </c>
      <c r="R279" s="29" t="s">
        <v>69</v>
      </c>
      <c r="S279" s="29">
        <v>25103.5</v>
      </c>
      <c r="T279" s="29" t="s">
        <v>69</v>
      </c>
      <c r="U279" s="30">
        <v>26394.400000000001</v>
      </c>
      <c r="V279" s="30">
        <v>28676.9</v>
      </c>
      <c r="W279" s="30">
        <v>29942.3</v>
      </c>
      <c r="X279" s="33">
        <v>28495</v>
      </c>
    </row>
    <row r="280" spans="2:24" x14ac:dyDescent="0.2">
      <c r="B280" s="915"/>
      <c r="C280" s="114">
        <v>2015</v>
      </c>
      <c r="D280" s="903" t="s">
        <v>69</v>
      </c>
      <c r="E280" s="29">
        <v>24509</v>
      </c>
      <c r="F280" s="29" t="s">
        <v>69</v>
      </c>
      <c r="G280" s="30">
        <v>26247.7</v>
      </c>
      <c r="H280" s="30">
        <v>28904.2</v>
      </c>
      <c r="I280" s="30">
        <v>31113.200000000001</v>
      </c>
      <c r="J280" s="31">
        <v>28727.1</v>
      </c>
      <c r="K280" s="29" t="s">
        <v>69</v>
      </c>
      <c r="L280" s="29" t="s">
        <v>69</v>
      </c>
      <c r="M280" s="29" t="s">
        <v>360</v>
      </c>
      <c r="N280" s="30">
        <v>29689.4</v>
      </c>
      <c r="O280" s="30">
        <v>33570.800000000003</v>
      </c>
      <c r="P280" s="30" t="s">
        <v>69</v>
      </c>
      <c r="Q280" s="31">
        <v>33429</v>
      </c>
      <c r="R280" s="29" t="s">
        <v>69</v>
      </c>
      <c r="S280" s="29">
        <v>25544.400000000001</v>
      </c>
      <c r="T280" s="29" t="s">
        <v>69</v>
      </c>
      <c r="U280" s="30">
        <v>26921.8</v>
      </c>
      <c r="V280" s="30">
        <v>29419.9</v>
      </c>
      <c r="W280" s="30">
        <v>32266.9</v>
      </c>
      <c r="X280" s="33">
        <v>29264</v>
      </c>
    </row>
    <row r="281" spans="2:24" x14ac:dyDescent="0.2">
      <c r="B281" s="915"/>
      <c r="C281" s="114">
        <v>2016</v>
      </c>
      <c r="D281" s="903" t="s">
        <v>360</v>
      </c>
      <c r="E281" s="29">
        <v>25483.200000000001</v>
      </c>
      <c r="F281" s="29" t="s">
        <v>69</v>
      </c>
      <c r="G281" s="30">
        <v>29061.9</v>
      </c>
      <c r="H281" s="30">
        <v>30674.5</v>
      </c>
      <c r="I281" s="30">
        <v>32021.7</v>
      </c>
      <c r="J281" s="31">
        <v>30537.4</v>
      </c>
      <c r="K281" s="29" t="s">
        <v>360</v>
      </c>
      <c r="L281" s="29" t="s">
        <v>69</v>
      </c>
      <c r="M281" s="29" t="s">
        <v>360</v>
      </c>
      <c r="N281" s="30">
        <v>30448</v>
      </c>
      <c r="O281" s="30">
        <v>34465.300000000003</v>
      </c>
      <c r="P281" s="30">
        <v>46570</v>
      </c>
      <c r="Q281" s="31">
        <v>34961.9</v>
      </c>
      <c r="R281" s="29" t="s">
        <v>69</v>
      </c>
      <c r="S281" s="29">
        <v>26564.5</v>
      </c>
      <c r="T281" s="29" t="s">
        <v>69</v>
      </c>
      <c r="U281" s="30">
        <v>29291.9</v>
      </c>
      <c r="V281" s="30">
        <v>31051.1</v>
      </c>
      <c r="W281" s="30">
        <v>34846.6</v>
      </c>
      <c r="X281" s="33">
        <v>31006.3</v>
      </c>
    </row>
    <row r="282" spans="2:24" x14ac:dyDescent="0.2">
      <c r="B282" s="915"/>
      <c r="C282" s="114">
        <v>2017</v>
      </c>
      <c r="D282" s="903" t="s">
        <v>69</v>
      </c>
      <c r="E282" s="29">
        <v>26149.200000000001</v>
      </c>
      <c r="F282" s="29" t="s">
        <v>69</v>
      </c>
      <c r="G282" s="30">
        <v>31156.3</v>
      </c>
      <c r="H282" s="30">
        <v>33067.1</v>
      </c>
      <c r="I282" s="30">
        <v>34475</v>
      </c>
      <c r="J282" s="31">
        <v>32796.9</v>
      </c>
      <c r="K282" s="29" t="s">
        <v>360</v>
      </c>
      <c r="L282" s="29" t="s">
        <v>69</v>
      </c>
      <c r="M282" s="29" t="s">
        <v>69</v>
      </c>
      <c r="N282" s="30">
        <v>32274.6</v>
      </c>
      <c r="O282" s="30">
        <v>36432</v>
      </c>
      <c r="P282" s="30">
        <v>47683.1</v>
      </c>
      <c r="Q282" s="31">
        <v>36783.300000000003</v>
      </c>
      <c r="R282" s="29" t="s">
        <v>69</v>
      </c>
      <c r="S282" s="29">
        <v>27483.1</v>
      </c>
      <c r="T282" s="29" t="s">
        <v>69</v>
      </c>
      <c r="U282" s="30">
        <v>31363.8</v>
      </c>
      <c r="V282" s="30">
        <v>33394.300000000003</v>
      </c>
      <c r="W282" s="30">
        <v>36841.9</v>
      </c>
      <c r="X282" s="33">
        <v>33208</v>
      </c>
    </row>
    <row r="283" spans="2:24" x14ac:dyDescent="0.2">
      <c r="B283" s="915"/>
      <c r="C283" s="114">
        <v>2018</v>
      </c>
      <c r="D283" s="903" t="s">
        <v>69</v>
      </c>
      <c r="E283" s="29">
        <v>28025.5</v>
      </c>
      <c r="F283" s="29" t="s">
        <v>69</v>
      </c>
      <c r="G283" s="30">
        <v>33064.800000000003</v>
      </c>
      <c r="H283" s="30">
        <v>36277.699999999997</v>
      </c>
      <c r="I283" s="30">
        <v>38838.800000000003</v>
      </c>
      <c r="J283" s="31">
        <v>35968.400000000001</v>
      </c>
      <c r="K283" s="29" t="s">
        <v>360</v>
      </c>
      <c r="L283" s="29" t="s">
        <v>69</v>
      </c>
      <c r="M283" s="29" t="s">
        <v>69</v>
      </c>
      <c r="N283" s="30">
        <v>34380.199999999997</v>
      </c>
      <c r="O283" s="30">
        <v>40693.599999999999</v>
      </c>
      <c r="P283" s="30">
        <v>51465.9</v>
      </c>
      <c r="Q283" s="31">
        <v>40659.5</v>
      </c>
      <c r="R283" s="29" t="s">
        <v>69</v>
      </c>
      <c r="S283" s="29">
        <v>28990.9</v>
      </c>
      <c r="T283" s="29">
        <v>30112.799999999999</v>
      </c>
      <c r="U283" s="30">
        <v>33348</v>
      </c>
      <c r="V283" s="30">
        <v>36686.800000000003</v>
      </c>
      <c r="W283" s="30">
        <v>41456.6</v>
      </c>
      <c r="X283" s="33">
        <v>36436.800000000003</v>
      </c>
    </row>
    <row r="284" spans="2:24" x14ac:dyDescent="0.2">
      <c r="B284" s="915"/>
      <c r="C284" s="114">
        <v>2019</v>
      </c>
      <c r="D284" s="903" t="s">
        <v>69</v>
      </c>
      <c r="E284" s="29">
        <v>30634.7</v>
      </c>
      <c r="F284" s="29">
        <v>34102.5</v>
      </c>
      <c r="G284" s="30">
        <v>36272.1</v>
      </c>
      <c r="H284" s="30">
        <v>41278.9</v>
      </c>
      <c r="I284" s="30">
        <v>43351.3</v>
      </c>
      <c r="J284" s="31">
        <v>40838.5</v>
      </c>
      <c r="K284" s="29" t="s">
        <v>360</v>
      </c>
      <c r="L284" s="29" t="s">
        <v>69</v>
      </c>
      <c r="M284" s="29" t="s">
        <v>360</v>
      </c>
      <c r="N284" s="30">
        <v>38817.4</v>
      </c>
      <c r="O284" s="30">
        <v>45212.7</v>
      </c>
      <c r="P284" s="30">
        <v>56288.6</v>
      </c>
      <c r="Q284" s="31">
        <v>45394.8</v>
      </c>
      <c r="R284" s="29" t="s">
        <v>69</v>
      </c>
      <c r="S284" s="29">
        <v>31684.7</v>
      </c>
      <c r="T284" s="29">
        <v>34102.5</v>
      </c>
      <c r="U284" s="30">
        <v>36828.6</v>
      </c>
      <c r="V284" s="30">
        <v>41612.699999999997</v>
      </c>
      <c r="W284" s="30">
        <v>45783.4</v>
      </c>
      <c r="X284" s="33">
        <v>41257.199999999997</v>
      </c>
    </row>
    <row r="285" spans="2:24" x14ac:dyDescent="0.2">
      <c r="B285" s="915"/>
      <c r="C285" s="114">
        <v>2020</v>
      </c>
      <c r="D285" s="903" t="s">
        <v>69</v>
      </c>
      <c r="E285" s="29">
        <v>28274.5</v>
      </c>
      <c r="F285" s="29">
        <v>35469.800000000003</v>
      </c>
      <c r="G285" s="30">
        <v>39695.599999999999</v>
      </c>
      <c r="H285" s="30">
        <v>44087.1</v>
      </c>
      <c r="I285" s="30">
        <v>46056.2</v>
      </c>
      <c r="J285" s="31">
        <v>43381.599999999999</v>
      </c>
      <c r="K285" s="29" t="s">
        <v>360</v>
      </c>
      <c r="L285" s="29" t="s">
        <v>69</v>
      </c>
      <c r="M285" s="29" t="s">
        <v>360</v>
      </c>
      <c r="N285" s="30">
        <v>42542.8</v>
      </c>
      <c r="O285" s="30">
        <v>48980.9</v>
      </c>
      <c r="P285" s="30">
        <v>65321.3</v>
      </c>
      <c r="Q285" s="31">
        <v>49112.1</v>
      </c>
      <c r="R285" s="29" t="s">
        <v>69</v>
      </c>
      <c r="S285" s="29">
        <v>29408</v>
      </c>
      <c r="T285" s="29">
        <v>35469.800000000003</v>
      </c>
      <c r="U285" s="30">
        <v>40262.5</v>
      </c>
      <c r="V285" s="30">
        <v>44505.5</v>
      </c>
      <c r="W285" s="30">
        <v>49057</v>
      </c>
      <c r="X285" s="33">
        <v>43902.8</v>
      </c>
    </row>
    <row r="286" spans="2:24" x14ac:dyDescent="0.2">
      <c r="B286" s="915"/>
      <c r="C286" s="114">
        <v>2021</v>
      </c>
      <c r="D286" s="903" t="s">
        <v>69</v>
      </c>
      <c r="E286" s="29">
        <v>33547.9</v>
      </c>
      <c r="F286" s="29">
        <v>41447.9</v>
      </c>
      <c r="G286" s="30">
        <v>44024.5</v>
      </c>
      <c r="H286" s="30">
        <v>47136.4</v>
      </c>
      <c r="I286" s="30">
        <v>51421.1</v>
      </c>
      <c r="J286" s="31">
        <v>46638.400000000001</v>
      </c>
      <c r="K286" s="29" t="s">
        <v>360</v>
      </c>
      <c r="L286" s="29" t="s">
        <v>69</v>
      </c>
      <c r="M286" s="29" t="s">
        <v>360</v>
      </c>
      <c r="N286" s="30">
        <v>44918.8</v>
      </c>
      <c r="O286" s="30">
        <v>51480.9</v>
      </c>
      <c r="P286" s="30">
        <v>68336.899999999994</v>
      </c>
      <c r="Q286" s="31">
        <v>51909.9</v>
      </c>
      <c r="R286" s="29" t="s">
        <v>69</v>
      </c>
      <c r="S286" s="29">
        <v>33782.400000000001</v>
      </c>
      <c r="T286" s="29">
        <v>41447.9</v>
      </c>
      <c r="U286" s="30">
        <v>44152.800000000003</v>
      </c>
      <c r="V286" s="30">
        <v>47503.1</v>
      </c>
      <c r="W286" s="30">
        <v>54736.800000000003</v>
      </c>
      <c r="X286" s="33">
        <v>47103.9</v>
      </c>
    </row>
    <row r="287" spans="2:24" x14ac:dyDescent="0.2">
      <c r="B287" s="915"/>
      <c r="C287" s="114">
        <v>2022</v>
      </c>
      <c r="D287" s="903" t="s">
        <v>69</v>
      </c>
      <c r="E287" s="29">
        <v>32329.4</v>
      </c>
      <c r="F287" s="29">
        <v>42463.9</v>
      </c>
      <c r="G287" s="30">
        <v>43486.7</v>
      </c>
      <c r="H287" s="30">
        <v>47982.1</v>
      </c>
      <c r="I287" s="30">
        <v>53109.7</v>
      </c>
      <c r="J287" s="31">
        <v>47336.3</v>
      </c>
      <c r="K287" s="29" t="s">
        <v>360</v>
      </c>
      <c r="L287" s="29" t="s">
        <v>69</v>
      </c>
      <c r="M287" s="29" t="s">
        <v>360</v>
      </c>
      <c r="N287" s="30">
        <v>48839.6</v>
      </c>
      <c r="O287" s="30">
        <v>52631.9</v>
      </c>
      <c r="P287" s="30">
        <v>64432.6</v>
      </c>
      <c r="Q287" s="31">
        <v>53158.400000000001</v>
      </c>
      <c r="R287" s="29" t="s">
        <v>69</v>
      </c>
      <c r="S287" s="29">
        <v>32547.3</v>
      </c>
      <c r="T287" s="29">
        <v>42463.9</v>
      </c>
      <c r="U287" s="30">
        <v>44064.6</v>
      </c>
      <c r="V287" s="30">
        <v>48374.400000000001</v>
      </c>
      <c r="W287" s="30">
        <v>55464.4</v>
      </c>
      <c r="X287" s="33">
        <v>47840.3</v>
      </c>
    </row>
    <row r="288" spans="2:24" x14ac:dyDescent="0.2">
      <c r="B288" s="915"/>
      <c r="C288" s="114">
        <v>2023</v>
      </c>
      <c r="D288" s="903" t="s">
        <v>69</v>
      </c>
      <c r="E288" s="29">
        <v>36466.6</v>
      </c>
      <c r="F288" s="29">
        <v>41512.400000000001</v>
      </c>
      <c r="G288" s="30">
        <v>45385.9</v>
      </c>
      <c r="H288" s="30">
        <v>48831.3</v>
      </c>
      <c r="I288" s="30">
        <v>54251</v>
      </c>
      <c r="J288" s="31">
        <v>48431.9</v>
      </c>
      <c r="K288" s="29" t="s">
        <v>360</v>
      </c>
      <c r="L288" s="29" t="s">
        <v>69</v>
      </c>
      <c r="M288" s="29" t="s">
        <v>360</v>
      </c>
      <c r="N288" s="30">
        <v>43364.4</v>
      </c>
      <c r="O288" s="30">
        <v>54681.2</v>
      </c>
      <c r="P288" s="30">
        <v>67349.600000000006</v>
      </c>
      <c r="Q288" s="31">
        <v>54932.6</v>
      </c>
      <c r="R288" s="29" t="s">
        <v>69</v>
      </c>
      <c r="S288" s="29">
        <v>36531.9</v>
      </c>
      <c r="T288" s="29">
        <v>41512.400000000001</v>
      </c>
      <c r="U288" s="30">
        <v>45195.5</v>
      </c>
      <c r="V288" s="30"/>
      <c r="W288" s="30"/>
      <c r="X288" s="33"/>
    </row>
    <row r="289" spans="2:24" ht="13.5" thickBot="1" x14ac:dyDescent="0.25">
      <c r="B289" s="917"/>
      <c r="C289" s="115">
        <v>2024</v>
      </c>
      <c r="D289" s="904" t="s">
        <v>69</v>
      </c>
      <c r="E289" s="35">
        <v>37502.5</v>
      </c>
      <c r="F289" s="35">
        <v>37991</v>
      </c>
      <c r="G289" s="36">
        <v>44453.599999999999</v>
      </c>
      <c r="H289" s="36">
        <v>48581.8</v>
      </c>
      <c r="I289" s="36">
        <v>54179.4</v>
      </c>
      <c r="J289" s="37">
        <v>48158.6</v>
      </c>
      <c r="K289" s="35" t="s">
        <v>360</v>
      </c>
      <c r="L289" s="35" t="s">
        <v>69</v>
      </c>
      <c r="M289" s="35" t="s">
        <v>360</v>
      </c>
      <c r="N289" s="36">
        <v>43365.1</v>
      </c>
      <c r="O289" s="36">
        <v>54648</v>
      </c>
      <c r="P289" s="36">
        <v>68944.899999999994</v>
      </c>
      <c r="Q289" s="37">
        <v>54805.599999999999</v>
      </c>
      <c r="R289" s="35" t="s">
        <v>69</v>
      </c>
      <c r="S289" s="35">
        <v>37642</v>
      </c>
      <c r="T289" s="35">
        <v>37991</v>
      </c>
      <c r="U289" s="36">
        <v>44354.6</v>
      </c>
      <c r="V289" s="36">
        <v>49024.9</v>
      </c>
      <c r="W289" s="36">
        <v>56806.1</v>
      </c>
      <c r="X289" s="39">
        <v>48659</v>
      </c>
    </row>
    <row r="290" spans="2:24" x14ac:dyDescent="0.2">
      <c r="B290" s="913" t="s">
        <v>263</v>
      </c>
      <c r="C290" s="114">
        <v>2011</v>
      </c>
      <c r="D290" s="903" t="s">
        <v>360</v>
      </c>
      <c r="E290" s="29">
        <v>21637.599999999999</v>
      </c>
      <c r="F290" s="29" t="s">
        <v>69</v>
      </c>
      <c r="G290" s="30" t="s">
        <v>69</v>
      </c>
      <c r="H290" s="30">
        <v>25997.8</v>
      </c>
      <c r="I290" s="30">
        <v>27743.8</v>
      </c>
      <c r="J290" s="31">
        <v>26134</v>
      </c>
      <c r="K290" s="29" t="s">
        <v>360</v>
      </c>
      <c r="L290" s="29" t="s">
        <v>69</v>
      </c>
      <c r="M290" s="29" t="s">
        <v>69</v>
      </c>
      <c r="N290" s="30" t="s">
        <v>69</v>
      </c>
      <c r="O290" s="30" t="s">
        <v>69</v>
      </c>
      <c r="P290" s="30" t="s">
        <v>69</v>
      </c>
      <c r="Q290" s="31" t="s">
        <v>69</v>
      </c>
      <c r="R290" s="29" t="s">
        <v>69</v>
      </c>
      <c r="S290" s="29">
        <v>21995.9</v>
      </c>
      <c r="T290" s="29" t="s">
        <v>69</v>
      </c>
      <c r="U290" s="30" t="s">
        <v>69</v>
      </c>
      <c r="V290" s="30">
        <v>26052</v>
      </c>
      <c r="W290" s="30">
        <v>28337.5</v>
      </c>
      <c r="X290" s="33">
        <v>26273.7</v>
      </c>
    </row>
    <row r="291" spans="2:24" x14ac:dyDescent="0.2">
      <c r="B291" s="915"/>
      <c r="C291" s="114">
        <v>2012</v>
      </c>
      <c r="D291" s="903" t="s">
        <v>360</v>
      </c>
      <c r="E291" s="29">
        <v>25799.9</v>
      </c>
      <c r="F291" s="29" t="s">
        <v>360</v>
      </c>
      <c r="G291" s="30" t="s">
        <v>69</v>
      </c>
      <c r="H291" s="30">
        <v>26382.6</v>
      </c>
      <c r="I291" s="30">
        <v>27489.8</v>
      </c>
      <c r="J291" s="31">
        <v>26458.3</v>
      </c>
      <c r="K291" s="29" t="s">
        <v>360</v>
      </c>
      <c r="L291" s="29" t="s">
        <v>69</v>
      </c>
      <c r="M291" s="29" t="s">
        <v>360</v>
      </c>
      <c r="N291" s="30" t="s">
        <v>69</v>
      </c>
      <c r="O291" s="30" t="s">
        <v>69</v>
      </c>
      <c r="P291" s="30" t="s">
        <v>69</v>
      </c>
      <c r="Q291" s="31" t="s">
        <v>69</v>
      </c>
      <c r="R291" s="29" t="s">
        <v>69</v>
      </c>
      <c r="S291" s="29">
        <v>26001.4</v>
      </c>
      <c r="T291" s="29" t="s">
        <v>69</v>
      </c>
      <c r="U291" s="30" t="s">
        <v>69</v>
      </c>
      <c r="V291" s="30">
        <v>26599.1</v>
      </c>
      <c r="W291" s="30">
        <v>28294.7</v>
      </c>
      <c r="X291" s="33">
        <v>26741.8</v>
      </c>
    </row>
    <row r="292" spans="2:24" x14ac:dyDescent="0.2">
      <c r="B292" s="915"/>
      <c r="C292" s="114">
        <v>2013</v>
      </c>
      <c r="D292" s="903" t="s">
        <v>360</v>
      </c>
      <c r="E292" s="29">
        <v>25695.1</v>
      </c>
      <c r="F292" s="29" t="s">
        <v>69</v>
      </c>
      <c r="G292" s="30" t="s">
        <v>69</v>
      </c>
      <c r="H292" s="30">
        <v>26420.799999999999</v>
      </c>
      <c r="I292" s="30">
        <v>29662</v>
      </c>
      <c r="J292" s="31">
        <v>26625.9</v>
      </c>
      <c r="K292" s="29" t="s">
        <v>360</v>
      </c>
      <c r="L292" s="29" t="s">
        <v>69</v>
      </c>
      <c r="M292" s="29" t="s">
        <v>360</v>
      </c>
      <c r="N292" s="30" t="s">
        <v>69</v>
      </c>
      <c r="O292" s="30" t="s">
        <v>69</v>
      </c>
      <c r="P292" s="30" t="s">
        <v>69</v>
      </c>
      <c r="Q292" s="31" t="s">
        <v>69</v>
      </c>
      <c r="R292" s="29" t="s">
        <v>69</v>
      </c>
      <c r="S292" s="29">
        <v>26085.3</v>
      </c>
      <c r="T292" s="29" t="s">
        <v>69</v>
      </c>
      <c r="U292" s="30" t="s">
        <v>69</v>
      </c>
      <c r="V292" s="30">
        <v>26503.599999999999</v>
      </c>
      <c r="W292" s="30">
        <v>29867.4</v>
      </c>
      <c r="X292" s="33">
        <v>26775.200000000001</v>
      </c>
    </row>
    <row r="293" spans="2:24" x14ac:dyDescent="0.2">
      <c r="B293" s="915"/>
      <c r="C293" s="114">
        <v>2014</v>
      </c>
      <c r="D293" s="903" t="s">
        <v>360</v>
      </c>
      <c r="E293" s="29">
        <v>26702.7</v>
      </c>
      <c r="F293" s="29" t="s">
        <v>69</v>
      </c>
      <c r="G293" s="30">
        <v>24193.4</v>
      </c>
      <c r="H293" s="30">
        <v>26613.1</v>
      </c>
      <c r="I293" s="30">
        <v>31334.799999999999</v>
      </c>
      <c r="J293" s="31">
        <v>26891.4</v>
      </c>
      <c r="K293" s="29" t="s">
        <v>360</v>
      </c>
      <c r="L293" s="29" t="s">
        <v>69</v>
      </c>
      <c r="M293" s="29" t="s">
        <v>360</v>
      </c>
      <c r="N293" s="30" t="s">
        <v>69</v>
      </c>
      <c r="O293" s="30" t="s">
        <v>69</v>
      </c>
      <c r="P293" s="30" t="s">
        <v>69</v>
      </c>
      <c r="Q293" s="31" t="s">
        <v>69</v>
      </c>
      <c r="R293" s="29" t="s">
        <v>69</v>
      </c>
      <c r="S293" s="29">
        <v>26031.599999999999</v>
      </c>
      <c r="T293" s="29" t="s">
        <v>69</v>
      </c>
      <c r="U293" s="30">
        <v>24319.4</v>
      </c>
      <c r="V293" s="30">
        <v>26669.4</v>
      </c>
      <c r="W293" s="30">
        <v>31497.7</v>
      </c>
      <c r="X293" s="33">
        <v>26985.4</v>
      </c>
    </row>
    <row r="294" spans="2:24" x14ac:dyDescent="0.2">
      <c r="B294" s="915"/>
      <c r="C294" s="114">
        <v>2015</v>
      </c>
      <c r="D294" s="903" t="s">
        <v>360</v>
      </c>
      <c r="E294" s="29" t="s">
        <v>69</v>
      </c>
      <c r="F294" s="29" t="s">
        <v>360</v>
      </c>
      <c r="G294" s="30">
        <v>25773.8</v>
      </c>
      <c r="H294" s="30">
        <v>27547.599999999999</v>
      </c>
      <c r="I294" s="30">
        <v>30886.7</v>
      </c>
      <c r="J294" s="31">
        <v>27725.5</v>
      </c>
      <c r="K294" s="29" t="s">
        <v>360</v>
      </c>
      <c r="L294" s="29" t="s">
        <v>69</v>
      </c>
      <c r="M294" s="29" t="s">
        <v>360</v>
      </c>
      <c r="N294" s="30" t="s">
        <v>69</v>
      </c>
      <c r="O294" s="30" t="s">
        <v>69</v>
      </c>
      <c r="P294" s="30" t="s">
        <v>69</v>
      </c>
      <c r="Q294" s="31" t="s">
        <v>69</v>
      </c>
      <c r="R294" s="29" t="s">
        <v>69</v>
      </c>
      <c r="S294" s="29">
        <v>24362.6</v>
      </c>
      <c r="T294" s="29" t="s">
        <v>69</v>
      </c>
      <c r="U294" s="30">
        <v>25708.1</v>
      </c>
      <c r="V294" s="30">
        <v>27633.3</v>
      </c>
      <c r="W294" s="30">
        <v>31237.8</v>
      </c>
      <c r="X294" s="33">
        <v>27853.8</v>
      </c>
    </row>
    <row r="295" spans="2:24" x14ac:dyDescent="0.2">
      <c r="B295" s="915"/>
      <c r="C295" s="114">
        <v>2016</v>
      </c>
      <c r="D295" s="903" t="s">
        <v>360</v>
      </c>
      <c r="E295" s="29" t="s">
        <v>69</v>
      </c>
      <c r="F295" s="29" t="s">
        <v>360</v>
      </c>
      <c r="G295" s="30">
        <v>27847.1</v>
      </c>
      <c r="H295" s="30">
        <v>28673</v>
      </c>
      <c r="I295" s="30">
        <v>33043.1</v>
      </c>
      <c r="J295" s="31">
        <v>28970.9</v>
      </c>
      <c r="K295" s="29" t="s">
        <v>360</v>
      </c>
      <c r="L295" s="29" t="s">
        <v>69</v>
      </c>
      <c r="M295" s="29" t="s">
        <v>360</v>
      </c>
      <c r="N295" s="30" t="s">
        <v>69</v>
      </c>
      <c r="O295" s="30" t="s">
        <v>69</v>
      </c>
      <c r="P295" s="30" t="s">
        <v>69</v>
      </c>
      <c r="Q295" s="31" t="s">
        <v>69</v>
      </c>
      <c r="R295" s="29" t="s">
        <v>69</v>
      </c>
      <c r="S295" s="29" t="s">
        <v>69</v>
      </c>
      <c r="T295" s="29" t="s">
        <v>69</v>
      </c>
      <c r="U295" s="30">
        <v>27703.4</v>
      </c>
      <c r="V295" s="30">
        <v>28771.1</v>
      </c>
      <c r="W295" s="30">
        <v>33209.199999999997</v>
      </c>
      <c r="X295" s="33">
        <v>29082.799999999999</v>
      </c>
    </row>
    <row r="296" spans="2:24" x14ac:dyDescent="0.2">
      <c r="B296" s="915"/>
      <c r="C296" s="114">
        <v>2017</v>
      </c>
      <c r="D296" s="903" t="s">
        <v>360</v>
      </c>
      <c r="E296" s="29" t="s">
        <v>69</v>
      </c>
      <c r="F296" s="29" t="s">
        <v>360</v>
      </c>
      <c r="G296" s="30">
        <v>28434.6</v>
      </c>
      <c r="H296" s="30">
        <v>31262.9</v>
      </c>
      <c r="I296" s="30">
        <v>34496.699999999997</v>
      </c>
      <c r="J296" s="31">
        <v>31445</v>
      </c>
      <c r="K296" s="29" t="s">
        <v>360</v>
      </c>
      <c r="L296" s="29" t="s">
        <v>69</v>
      </c>
      <c r="M296" s="29" t="s">
        <v>360</v>
      </c>
      <c r="N296" s="30" t="s">
        <v>69</v>
      </c>
      <c r="O296" s="30" t="s">
        <v>69</v>
      </c>
      <c r="P296" s="30" t="s">
        <v>69</v>
      </c>
      <c r="Q296" s="31" t="s">
        <v>69</v>
      </c>
      <c r="R296" s="29" t="s">
        <v>69</v>
      </c>
      <c r="S296" s="29">
        <v>30383.7</v>
      </c>
      <c r="T296" s="29" t="s">
        <v>69</v>
      </c>
      <c r="U296" s="30">
        <v>28276.5</v>
      </c>
      <c r="V296" s="30">
        <v>31318</v>
      </c>
      <c r="W296" s="30">
        <v>34592.9</v>
      </c>
      <c r="X296" s="33">
        <v>31516.9</v>
      </c>
    </row>
    <row r="297" spans="2:24" x14ac:dyDescent="0.2">
      <c r="B297" s="915"/>
      <c r="C297" s="114">
        <v>2018</v>
      </c>
      <c r="D297" s="903" t="s">
        <v>360</v>
      </c>
      <c r="E297" s="29" t="s">
        <v>69</v>
      </c>
      <c r="F297" s="29" t="s">
        <v>360</v>
      </c>
      <c r="G297" s="30">
        <v>31637</v>
      </c>
      <c r="H297" s="30">
        <v>34503.699999999997</v>
      </c>
      <c r="I297" s="30">
        <v>37317.300000000003</v>
      </c>
      <c r="J297" s="31">
        <v>34660.5</v>
      </c>
      <c r="K297" s="29" t="s">
        <v>360</v>
      </c>
      <c r="L297" s="29" t="s">
        <v>69</v>
      </c>
      <c r="M297" s="29" t="s">
        <v>360</v>
      </c>
      <c r="N297" s="30" t="s">
        <v>69</v>
      </c>
      <c r="O297" s="30" t="s">
        <v>69</v>
      </c>
      <c r="P297" s="30" t="s">
        <v>69</v>
      </c>
      <c r="Q297" s="31" t="s">
        <v>69</v>
      </c>
      <c r="R297" s="29" t="s">
        <v>69</v>
      </c>
      <c r="S297" s="29" t="s">
        <v>69</v>
      </c>
      <c r="T297" s="29" t="s">
        <v>69</v>
      </c>
      <c r="U297" s="30">
        <v>31598.400000000001</v>
      </c>
      <c r="V297" s="30">
        <v>34524.300000000003</v>
      </c>
      <c r="W297" s="30">
        <v>37893.300000000003</v>
      </c>
      <c r="X297" s="33">
        <v>34733.9</v>
      </c>
    </row>
    <row r="298" spans="2:24" x14ac:dyDescent="0.2">
      <c r="B298" s="915"/>
      <c r="C298" s="114">
        <v>2019</v>
      </c>
      <c r="D298" s="903" t="s">
        <v>360</v>
      </c>
      <c r="E298" s="29" t="s">
        <v>69</v>
      </c>
      <c r="F298" s="29" t="s">
        <v>360</v>
      </c>
      <c r="G298" s="30">
        <v>36228.9</v>
      </c>
      <c r="H298" s="30">
        <v>38813.300000000003</v>
      </c>
      <c r="I298" s="30">
        <v>42105.4</v>
      </c>
      <c r="J298" s="31">
        <v>39028.199999999997</v>
      </c>
      <c r="K298" s="29" t="s">
        <v>360</v>
      </c>
      <c r="L298" s="29" t="s">
        <v>69</v>
      </c>
      <c r="M298" s="29" t="s">
        <v>360</v>
      </c>
      <c r="N298" s="30" t="s">
        <v>69</v>
      </c>
      <c r="O298" s="30" t="s">
        <v>69</v>
      </c>
      <c r="P298" s="30" t="s">
        <v>69</v>
      </c>
      <c r="Q298" s="31" t="s">
        <v>69</v>
      </c>
      <c r="R298" s="29" t="s">
        <v>69</v>
      </c>
      <c r="S298" s="29" t="s">
        <v>69</v>
      </c>
      <c r="T298" s="29" t="s">
        <v>69</v>
      </c>
      <c r="U298" s="30">
        <v>35539.599999999999</v>
      </c>
      <c r="V298" s="30">
        <v>38961.199999999997</v>
      </c>
      <c r="W298" s="30">
        <v>42723</v>
      </c>
      <c r="X298" s="33">
        <v>39206.400000000001</v>
      </c>
    </row>
    <row r="299" spans="2:24" x14ac:dyDescent="0.2">
      <c r="B299" s="915"/>
      <c r="C299" s="114">
        <v>2020</v>
      </c>
      <c r="D299" s="903" t="s">
        <v>360</v>
      </c>
      <c r="E299" s="29">
        <v>37971.9</v>
      </c>
      <c r="F299" s="29" t="s">
        <v>360</v>
      </c>
      <c r="G299" s="30">
        <v>38340.9</v>
      </c>
      <c r="H299" s="30">
        <v>40872.699999999997</v>
      </c>
      <c r="I299" s="30">
        <v>45853.5</v>
      </c>
      <c r="J299" s="31">
        <v>41158.300000000003</v>
      </c>
      <c r="K299" s="29" t="s">
        <v>360</v>
      </c>
      <c r="L299" s="29" t="s">
        <v>69</v>
      </c>
      <c r="M299" s="29" t="s">
        <v>69</v>
      </c>
      <c r="N299" s="30" t="s">
        <v>69</v>
      </c>
      <c r="O299" s="30" t="s">
        <v>69</v>
      </c>
      <c r="P299" s="30" t="s">
        <v>69</v>
      </c>
      <c r="Q299" s="31" t="s">
        <v>69</v>
      </c>
      <c r="R299" s="29" t="s">
        <v>69</v>
      </c>
      <c r="S299" s="29">
        <v>37484</v>
      </c>
      <c r="T299" s="29" t="s">
        <v>69</v>
      </c>
      <c r="U299" s="30">
        <v>38288.1</v>
      </c>
      <c r="V299" s="30">
        <v>41052.300000000003</v>
      </c>
      <c r="W299" s="30">
        <v>46054.7</v>
      </c>
      <c r="X299" s="33">
        <v>41372.9</v>
      </c>
    </row>
    <row r="300" spans="2:24" x14ac:dyDescent="0.2">
      <c r="B300" s="915"/>
      <c r="C300" s="114">
        <v>2021</v>
      </c>
      <c r="D300" s="903" t="s">
        <v>360</v>
      </c>
      <c r="E300" s="29">
        <v>33358.5</v>
      </c>
      <c r="F300" s="29" t="s">
        <v>360</v>
      </c>
      <c r="G300" s="30">
        <v>38969</v>
      </c>
      <c r="H300" s="30">
        <v>44285.8</v>
      </c>
      <c r="I300" s="30">
        <v>48259.8</v>
      </c>
      <c r="J300" s="31">
        <v>44326.400000000001</v>
      </c>
      <c r="K300" s="29" t="s">
        <v>360</v>
      </c>
      <c r="L300" s="29" t="s">
        <v>69</v>
      </c>
      <c r="M300" s="29" t="s">
        <v>69</v>
      </c>
      <c r="N300" s="30" t="s">
        <v>69</v>
      </c>
      <c r="O300" s="30" t="s">
        <v>69</v>
      </c>
      <c r="P300" s="30" t="s">
        <v>69</v>
      </c>
      <c r="Q300" s="31" t="s">
        <v>69</v>
      </c>
      <c r="R300" s="29" t="s">
        <v>69</v>
      </c>
      <c r="S300" s="29">
        <v>33632.800000000003</v>
      </c>
      <c r="T300" s="29" t="s">
        <v>69</v>
      </c>
      <c r="U300" s="30">
        <v>38871.300000000003</v>
      </c>
      <c r="V300" s="30">
        <v>44499.8</v>
      </c>
      <c r="W300" s="30">
        <v>48283.3</v>
      </c>
      <c r="X300" s="33">
        <v>44546.5</v>
      </c>
    </row>
    <row r="301" spans="2:24" x14ac:dyDescent="0.2">
      <c r="B301" s="915"/>
      <c r="C301" s="114">
        <v>2022</v>
      </c>
      <c r="D301" s="903" t="s">
        <v>360</v>
      </c>
      <c r="E301" s="29">
        <v>33514.1</v>
      </c>
      <c r="F301" s="29" t="s">
        <v>69</v>
      </c>
      <c r="G301" s="30">
        <v>38490.400000000001</v>
      </c>
      <c r="H301" s="30">
        <v>45085</v>
      </c>
      <c r="I301" s="30">
        <v>50037.8</v>
      </c>
      <c r="J301" s="31">
        <v>45248.9</v>
      </c>
      <c r="K301" s="29" t="s">
        <v>360</v>
      </c>
      <c r="L301" s="29" t="s">
        <v>69</v>
      </c>
      <c r="M301" s="29" t="s">
        <v>69</v>
      </c>
      <c r="N301" s="30" t="s">
        <v>69</v>
      </c>
      <c r="O301" s="30" t="s">
        <v>69</v>
      </c>
      <c r="P301" s="30" t="s">
        <v>69</v>
      </c>
      <c r="Q301" s="31" t="s">
        <v>69</v>
      </c>
      <c r="R301" s="29" t="s">
        <v>69</v>
      </c>
      <c r="S301" s="29">
        <v>34237</v>
      </c>
      <c r="T301" s="29" t="s">
        <v>69</v>
      </c>
      <c r="U301" s="30">
        <v>39122.400000000001</v>
      </c>
      <c r="V301" s="30">
        <v>45179.199999999997</v>
      </c>
      <c r="W301" s="30">
        <v>49520.4</v>
      </c>
      <c r="X301" s="33">
        <v>45335.7</v>
      </c>
    </row>
    <row r="302" spans="2:24" x14ac:dyDescent="0.2">
      <c r="B302" s="915"/>
      <c r="C302" s="114">
        <v>2023</v>
      </c>
      <c r="D302" s="903" t="s">
        <v>360</v>
      </c>
      <c r="E302" s="29">
        <v>35421.4</v>
      </c>
      <c r="F302" s="29" t="s">
        <v>69</v>
      </c>
      <c r="G302" s="30">
        <v>41072.5</v>
      </c>
      <c r="H302" s="30">
        <v>46028.4</v>
      </c>
      <c r="I302" s="30">
        <v>51560</v>
      </c>
      <c r="J302" s="31">
        <v>46229.1</v>
      </c>
      <c r="K302" s="29" t="s">
        <v>360</v>
      </c>
      <c r="L302" s="29" t="s">
        <v>69</v>
      </c>
      <c r="M302" s="29" t="s">
        <v>360</v>
      </c>
      <c r="N302" s="30" t="s">
        <v>69</v>
      </c>
      <c r="O302" s="30" t="s">
        <v>69</v>
      </c>
      <c r="P302" s="30" t="s">
        <v>69</v>
      </c>
      <c r="Q302" s="31" t="s">
        <v>69</v>
      </c>
      <c r="R302" s="29" t="s">
        <v>69</v>
      </c>
      <c r="S302" s="29">
        <v>37366.6</v>
      </c>
      <c r="T302" s="29" t="s">
        <v>69</v>
      </c>
      <c r="U302" s="30">
        <v>41013.800000000003</v>
      </c>
      <c r="V302" s="30"/>
      <c r="W302" s="30"/>
      <c r="X302" s="33"/>
    </row>
    <row r="303" spans="2:24" ht="13.5" thickBot="1" x14ac:dyDescent="0.25">
      <c r="B303" s="917"/>
      <c r="C303" s="115">
        <v>2024</v>
      </c>
      <c r="D303" s="904" t="s">
        <v>360</v>
      </c>
      <c r="E303" s="35">
        <v>41292.800000000003</v>
      </c>
      <c r="F303" s="35" t="s">
        <v>360</v>
      </c>
      <c r="G303" s="36">
        <v>41736.5</v>
      </c>
      <c r="H303" s="36">
        <v>46677.4</v>
      </c>
      <c r="I303" s="36">
        <v>51759</v>
      </c>
      <c r="J303" s="37">
        <v>46854.9</v>
      </c>
      <c r="K303" s="35" t="s">
        <v>360</v>
      </c>
      <c r="L303" s="35" t="s">
        <v>69</v>
      </c>
      <c r="M303" s="35" t="s">
        <v>360</v>
      </c>
      <c r="N303" s="36" t="s">
        <v>69</v>
      </c>
      <c r="O303" s="36">
        <v>47674.3</v>
      </c>
      <c r="P303" s="36">
        <v>51335.6</v>
      </c>
      <c r="Q303" s="37">
        <v>47888.1</v>
      </c>
      <c r="R303" s="35" t="s">
        <v>69</v>
      </c>
      <c r="S303" s="35">
        <v>41587.9</v>
      </c>
      <c r="T303" s="35" t="s">
        <v>69</v>
      </c>
      <c r="U303" s="36">
        <v>41630.800000000003</v>
      </c>
      <c r="V303" s="36">
        <v>46775.9</v>
      </c>
      <c r="W303" s="36">
        <v>51683.7</v>
      </c>
      <c r="X303" s="39">
        <v>46964.1</v>
      </c>
    </row>
    <row r="304" spans="2:24" x14ac:dyDescent="0.2">
      <c r="B304" s="913" t="s">
        <v>264</v>
      </c>
      <c r="C304" s="114">
        <v>2011</v>
      </c>
      <c r="D304" s="903">
        <v>20062.5</v>
      </c>
      <c r="E304" s="29">
        <v>20741.2</v>
      </c>
      <c r="F304" s="29">
        <v>20448</v>
      </c>
      <c r="G304" s="30">
        <v>23729.8</v>
      </c>
      <c r="H304" s="30">
        <v>25046.3</v>
      </c>
      <c r="I304" s="30" t="s">
        <v>69</v>
      </c>
      <c r="J304" s="31">
        <v>22099.599999999999</v>
      </c>
      <c r="K304" s="29">
        <v>18678.5</v>
      </c>
      <c r="L304" s="29">
        <v>21151.7</v>
      </c>
      <c r="M304" s="29">
        <v>20601.5</v>
      </c>
      <c r="N304" s="30">
        <v>26009.4</v>
      </c>
      <c r="O304" s="30">
        <v>25997.3</v>
      </c>
      <c r="P304" s="30" t="s">
        <v>69</v>
      </c>
      <c r="Q304" s="31">
        <v>22957.200000000001</v>
      </c>
      <c r="R304" s="29">
        <v>19682.400000000001</v>
      </c>
      <c r="S304" s="29">
        <v>20834.8</v>
      </c>
      <c r="T304" s="29">
        <v>20494.400000000001</v>
      </c>
      <c r="U304" s="30">
        <v>24403.5</v>
      </c>
      <c r="V304" s="30">
        <v>25298.3</v>
      </c>
      <c r="W304" s="30" t="s">
        <v>69</v>
      </c>
      <c r="X304" s="33">
        <v>22313</v>
      </c>
    </row>
    <row r="305" spans="2:24" x14ac:dyDescent="0.2">
      <c r="B305" s="915"/>
      <c r="C305" s="114">
        <v>2012</v>
      </c>
      <c r="D305" s="903">
        <v>22510.5</v>
      </c>
      <c r="E305" s="29">
        <v>23720.7</v>
      </c>
      <c r="F305" s="29">
        <v>23948.799999999999</v>
      </c>
      <c r="G305" s="30">
        <v>24517</v>
      </c>
      <c r="H305" s="30">
        <v>25392.2</v>
      </c>
      <c r="I305" s="30" t="s">
        <v>69</v>
      </c>
      <c r="J305" s="31">
        <v>24243.4</v>
      </c>
      <c r="K305" s="29">
        <v>22345.7</v>
      </c>
      <c r="L305" s="29">
        <v>23979.5</v>
      </c>
      <c r="M305" s="29">
        <v>24919.1</v>
      </c>
      <c r="N305" s="30">
        <v>24626.9</v>
      </c>
      <c r="O305" s="30">
        <v>26866.5</v>
      </c>
      <c r="P305" s="30" t="s">
        <v>69</v>
      </c>
      <c r="Q305" s="31">
        <v>24988.7</v>
      </c>
      <c r="R305" s="29">
        <v>22469</v>
      </c>
      <c r="S305" s="29">
        <v>23774.6</v>
      </c>
      <c r="T305" s="29">
        <v>24278.7</v>
      </c>
      <c r="U305" s="30">
        <v>24552.1</v>
      </c>
      <c r="V305" s="30">
        <v>25792</v>
      </c>
      <c r="W305" s="30" t="s">
        <v>69</v>
      </c>
      <c r="X305" s="33">
        <v>24426.2</v>
      </c>
    </row>
    <row r="306" spans="2:24" x14ac:dyDescent="0.2">
      <c r="B306" s="915"/>
      <c r="C306" s="114">
        <v>2013</v>
      </c>
      <c r="D306" s="903">
        <v>21492.3</v>
      </c>
      <c r="E306" s="29">
        <v>23955</v>
      </c>
      <c r="F306" s="29">
        <v>24181.9</v>
      </c>
      <c r="G306" s="30">
        <v>24548.799999999999</v>
      </c>
      <c r="H306" s="30">
        <v>24896.799999999999</v>
      </c>
      <c r="I306" s="30" t="s">
        <v>69</v>
      </c>
      <c r="J306" s="31">
        <v>24211</v>
      </c>
      <c r="K306" s="29">
        <v>21626.7</v>
      </c>
      <c r="L306" s="29">
        <v>24461.1</v>
      </c>
      <c r="M306" s="29">
        <v>23670.3</v>
      </c>
      <c r="N306" s="30">
        <v>25373.599999999999</v>
      </c>
      <c r="O306" s="30">
        <v>27337.5</v>
      </c>
      <c r="P306" s="30" t="s">
        <v>69</v>
      </c>
      <c r="Q306" s="31">
        <v>25302</v>
      </c>
      <c r="R306" s="29">
        <v>21528.6</v>
      </c>
      <c r="S306" s="29">
        <v>24064</v>
      </c>
      <c r="T306" s="29">
        <v>24014.9</v>
      </c>
      <c r="U306" s="30">
        <v>24835.200000000001</v>
      </c>
      <c r="V306" s="30">
        <v>25572</v>
      </c>
      <c r="W306" s="30" t="s">
        <v>69</v>
      </c>
      <c r="X306" s="33">
        <v>24488.1</v>
      </c>
    </row>
    <row r="307" spans="2:24" x14ac:dyDescent="0.2">
      <c r="B307" s="915"/>
      <c r="C307" s="114">
        <v>2014</v>
      </c>
      <c r="D307" s="903">
        <v>20737.400000000001</v>
      </c>
      <c r="E307" s="29">
        <v>24111.599999999999</v>
      </c>
      <c r="F307" s="29">
        <v>24287.9</v>
      </c>
      <c r="G307" s="30">
        <v>24876.9</v>
      </c>
      <c r="H307" s="30">
        <v>25398.3</v>
      </c>
      <c r="I307" s="30" t="s">
        <v>69</v>
      </c>
      <c r="J307" s="31">
        <v>24452</v>
      </c>
      <c r="K307" s="29">
        <v>21180.5</v>
      </c>
      <c r="L307" s="29">
        <v>24681.5</v>
      </c>
      <c r="M307" s="29">
        <v>23942.400000000001</v>
      </c>
      <c r="N307" s="30">
        <v>25946.2</v>
      </c>
      <c r="O307" s="30">
        <v>26862.3</v>
      </c>
      <c r="P307" s="30" t="s">
        <v>360</v>
      </c>
      <c r="Q307" s="31">
        <v>25386</v>
      </c>
      <c r="R307" s="29">
        <v>20879.2</v>
      </c>
      <c r="S307" s="29">
        <v>24227.599999999999</v>
      </c>
      <c r="T307" s="29">
        <v>24197.7</v>
      </c>
      <c r="U307" s="30">
        <v>25194.5</v>
      </c>
      <c r="V307" s="30">
        <v>25816.400000000001</v>
      </c>
      <c r="W307" s="30" t="s">
        <v>69</v>
      </c>
      <c r="X307" s="33">
        <v>24679.200000000001</v>
      </c>
    </row>
    <row r="308" spans="2:24" x14ac:dyDescent="0.2">
      <c r="B308" s="915"/>
      <c r="C308" s="114">
        <v>2015</v>
      </c>
      <c r="D308" s="903">
        <v>23620</v>
      </c>
      <c r="E308" s="29">
        <v>24736.5</v>
      </c>
      <c r="F308" s="29">
        <v>24489.5</v>
      </c>
      <c r="G308" s="30">
        <v>25528.1</v>
      </c>
      <c r="H308" s="30">
        <v>25983.8</v>
      </c>
      <c r="I308" s="30" t="s">
        <v>69</v>
      </c>
      <c r="J308" s="31">
        <v>25133.200000000001</v>
      </c>
      <c r="K308" s="29" t="s">
        <v>69</v>
      </c>
      <c r="L308" s="29">
        <v>25379.3</v>
      </c>
      <c r="M308" s="29">
        <v>24890.400000000001</v>
      </c>
      <c r="N308" s="30">
        <v>26162.5</v>
      </c>
      <c r="O308" s="30">
        <v>27805.3</v>
      </c>
      <c r="P308" s="30" t="s">
        <v>360</v>
      </c>
      <c r="Q308" s="31">
        <v>26249.3</v>
      </c>
      <c r="R308" s="29">
        <v>23512.400000000001</v>
      </c>
      <c r="S308" s="29">
        <v>24859.599999999999</v>
      </c>
      <c r="T308" s="29">
        <v>24603</v>
      </c>
      <c r="U308" s="30">
        <v>25717.5</v>
      </c>
      <c r="V308" s="30">
        <v>26504.7</v>
      </c>
      <c r="W308" s="30" t="s">
        <v>69</v>
      </c>
      <c r="X308" s="33">
        <v>25398.1</v>
      </c>
    </row>
    <row r="309" spans="2:24" x14ac:dyDescent="0.2">
      <c r="B309" s="915"/>
      <c r="C309" s="114">
        <v>2016</v>
      </c>
      <c r="D309" s="903">
        <v>24030.9</v>
      </c>
      <c r="E309" s="29">
        <v>26187.3</v>
      </c>
      <c r="F309" s="29">
        <v>26077.200000000001</v>
      </c>
      <c r="G309" s="30">
        <v>27150.7</v>
      </c>
      <c r="H309" s="30">
        <v>27392.9</v>
      </c>
      <c r="I309" s="30">
        <v>26939.7</v>
      </c>
      <c r="J309" s="31">
        <v>26635</v>
      </c>
      <c r="K309" s="29" t="s">
        <v>69</v>
      </c>
      <c r="L309" s="29">
        <v>27291.599999999999</v>
      </c>
      <c r="M309" s="29">
        <v>25620.799999999999</v>
      </c>
      <c r="N309" s="30">
        <v>27404.400000000001</v>
      </c>
      <c r="O309" s="30">
        <v>29267.5</v>
      </c>
      <c r="P309" s="30" t="s">
        <v>360</v>
      </c>
      <c r="Q309" s="31">
        <v>27852</v>
      </c>
      <c r="R309" s="29">
        <v>24327.4</v>
      </c>
      <c r="S309" s="29">
        <v>26406.2</v>
      </c>
      <c r="T309" s="29">
        <v>25946.400000000001</v>
      </c>
      <c r="U309" s="30">
        <v>27221.3</v>
      </c>
      <c r="V309" s="30">
        <v>27885.1</v>
      </c>
      <c r="W309" s="30">
        <v>26939.7</v>
      </c>
      <c r="X309" s="33">
        <v>26919.1</v>
      </c>
    </row>
    <row r="310" spans="2:24" x14ac:dyDescent="0.2">
      <c r="B310" s="915"/>
      <c r="C310" s="114">
        <v>2017</v>
      </c>
      <c r="D310" s="903">
        <v>26332</v>
      </c>
      <c r="E310" s="29">
        <v>27895.1</v>
      </c>
      <c r="F310" s="29">
        <v>28033.599999999999</v>
      </c>
      <c r="G310" s="30">
        <v>29297.200000000001</v>
      </c>
      <c r="H310" s="30">
        <v>29753.9</v>
      </c>
      <c r="I310" s="30">
        <v>30032.1</v>
      </c>
      <c r="J310" s="31">
        <v>28651.7</v>
      </c>
      <c r="K310" s="29" t="s">
        <v>69</v>
      </c>
      <c r="L310" s="29">
        <v>29726.7</v>
      </c>
      <c r="M310" s="29">
        <v>27331.9</v>
      </c>
      <c r="N310" s="30">
        <v>28909</v>
      </c>
      <c r="O310" s="30">
        <v>32265.4</v>
      </c>
      <c r="P310" s="30" t="s">
        <v>69</v>
      </c>
      <c r="Q310" s="31">
        <v>30264.9</v>
      </c>
      <c r="R310" s="29">
        <v>26383.8</v>
      </c>
      <c r="S310" s="29">
        <v>28255.5</v>
      </c>
      <c r="T310" s="29">
        <v>27864.3</v>
      </c>
      <c r="U310" s="30">
        <v>29190.7</v>
      </c>
      <c r="V310" s="30">
        <v>30401.599999999999</v>
      </c>
      <c r="W310" s="30">
        <v>30071.1</v>
      </c>
      <c r="X310" s="33">
        <v>29022.7</v>
      </c>
    </row>
    <row r="311" spans="2:24" x14ac:dyDescent="0.2">
      <c r="B311" s="915"/>
      <c r="C311" s="114">
        <v>2018</v>
      </c>
      <c r="D311" s="903">
        <v>28652.2</v>
      </c>
      <c r="E311" s="29">
        <v>30843.3</v>
      </c>
      <c r="F311" s="29">
        <v>30779.7</v>
      </c>
      <c r="G311" s="30">
        <v>32612.2</v>
      </c>
      <c r="H311" s="30">
        <v>32706.3</v>
      </c>
      <c r="I311" s="30">
        <v>34972.400000000001</v>
      </c>
      <c r="J311" s="31">
        <v>31667</v>
      </c>
      <c r="K311" s="29" t="s">
        <v>69</v>
      </c>
      <c r="L311" s="29">
        <v>32774.9</v>
      </c>
      <c r="M311" s="29">
        <v>32723.1</v>
      </c>
      <c r="N311" s="30">
        <v>31514.9</v>
      </c>
      <c r="O311" s="30">
        <v>36200.800000000003</v>
      </c>
      <c r="P311" s="30" t="s">
        <v>69</v>
      </c>
      <c r="Q311" s="31">
        <v>33600</v>
      </c>
      <c r="R311" s="29">
        <v>28759.200000000001</v>
      </c>
      <c r="S311" s="29">
        <v>31223.4</v>
      </c>
      <c r="T311" s="29">
        <v>31255.8</v>
      </c>
      <c r="U311" s="30">
        <v>32271.7</v>
      </c>
      <c r="V311" s="30">
        <v>33639.199999999997</v>
      </c>
      <c r="W311" s="30">
        <v>34570.199999999997</v>
      </c>
      <c r="X311" s="33">
        <v>32134.7</v>
      </c>
    </row>
    <row r="312" spans="2:24" x14ac:dyDescent="0.2">
      <c r="B312" s="915"/>
      <c r="C312" s="114">
        <v>2019</v>
      </c>
      <c r="D312" s="903">
        <v>33807.9</v>
      </c>
      <c r="E312" s="29">
        <v>35231.699999999997</v>
      </c>
      <c r="F312" s="29">
        <v>34188.800000000003</v>
      </c>
      <c r="G312" s="30">
        <v>37411.9</v>
      </c>
      <c r="H312" s="30">
        <v>37660.1</v>
      </c>
      <c r="I312" s="30" t="s">
        <v>69</v>
      </c>
      <c r="J312" s="31">
        <v>36264</v>
      </c>
      <c r="K312" s="29" t="s">
        <v>69</v>
      </c>
      <c r="L312" s="29">
        <v>37213.5</v>
      </c>
      <c r="M312" s="29">
        <v>35270.6</v>
      </c>
      <c r="N312" s="30">
        <v>36683.199999999997</v>
      </c>
      <c r="O312" s="30">
        <v>40645.300000000003</v>
      </c>
      <c r="P312" s="30" t="s">
        <v>69</v>
      </c>
      <c r="Q312" s="31">
        <v>38202.699999999997</v>
      </c>
      <c r="R312" s="29">
        <v>34111.699999999997</v>
      </c>
      <c r="S312" s="29">
        <v>35624.800000000003</v>
      </c>
      <c r="T312" s="29">
        <v>34431.9</v>
      </c>
      <c r="U312" s="30">
        <v>37207.1</v>
      </c>
      <c r="V312" s="30">
        <v>38461.800000000003</v>
      </c>
      <c r="W312" s="30" t="s">
        <v>69</v>
      </c>
      <c r="X312" s="33">
        <v>36721.599999999999</v>
      </c>
    </row>
    <row r="313" spans="2:24" x14ac:dyDescent="0.2">
      <c r="B313" s="915"/>
      <c r="C313" s="114">
        <v>2020</v>
      </c>
      <c r="D313" s="903">
        <v>35510.199999999997</v>
      </c>
      <c r="E313" s="29">
        <v>37118.699999999997</v>
      </c>
      <c r="F313" s="29">
        <v>36249.800000000003</v>
      </c>
      <c r="G313" s="30">
        <v>38950.199999999997</v>
      </c>
      <c r="H313" s="30">
        <v>39071.699999999997</v>
      </c>
      <c r="I313" s="30" t="s">
        <v>69</v>
      </c>
      <c r="J313" s="31">
        <v>37933.800000000003</v>
      </c>
      <c r="K313" s="29" t="s">
        <v>69</v>
      </c>
      <c r="L313" s="29">
        <v>38988.6</v>
      </c>
      <c r="M313" s="29">
        <v>38435.4</v>
      </c>
      <c r="N313" s="30">
        <v>38292</v>
      </c>
      <c r="O313" s="30">
        <v>41841.199999999997</v>
      </c>
      <c r="P313" s="30" t="s">
        <v>69</v>
      </c>
      <c r="Q313" s="31">
        <v>39706.6</v>
      </c>
      <c r="R313" s="29">
        <v>35458.5</v>
      </c>
      <c r="S313" s="29">
        <v>37522.300000000003</v>
      </c>
      <c r="T313" s="29">
        <v>36773.1</v>
      </c>
      <c r="U313" s="30">
        <v>38762.5</v>
      </c>
      <c r="V313" s="30">
        <v>39802.9</v>
      </c>
      <c r="W313" s="30" t="s">
        <v>69</v>
      </c>
      <c r="X313" s="33">
        <v>38366.1</v>
      </c>
    </row>
    <row r="314" spans="2:24" x14ac:dyDescent="0.2">
      <c r="B314" s="915"/>
      <c r="C314" s="114">
        <v>2021</v>
      </c>
      <c r="D314" s="903">
        <v>37282.1</v>
      </c>
      <c r="E314" s="29">
        <v>39561</v>
      </c>
      <c r="F314" s="29">
        <v>38099.199999999997</v>
      </c>
      <c r="G314" s="30">
        <v>41435.800000000003</v>
      </c>
      <c r="H314" s="30">
        <v>42220.5</v>
      </c>
      <c r="I314" s="30">
        <v>38291.599999999999</v>
      </c>
      <c r="J314" s="31">
        <v>40582.800000000003</v>
      </c>
      <c r="K314" s="29" t="s">
        <v>69</v>
      </c>
      <c r="L314" s="29">
        <v>40993.4</v>
      </c>
      <c r="M314" s="29">
        <v>41471.599999999999</v>
      </c>
      <c r="N314" s="30">
        <v>41908.5</v>
      </c>
      <c r="O314" s="30">
        <v>45031.1</v>
      </c>
      <c r="P314" s="30" t="s">
        <v>69</v>
      </c>
      <c r="Q314" s="31">
        <v>42500.800000000003</v>
      </c>
      <c r="R314" s="29">
        <v>37725</v>
      </c>
      <c r="S314" s="29">
        <v>39899.4</v>
      </c>
      <c r="T314" s="29">
        <v>38917.1</v>
      </c>
      <c r="U314" s="30">
        <v>41570.800000000003</v>
      </c>
      <c r="V314" s="30">
        <v>42969.8</v>
      </c>
      <c r="W314" s="30">
        <v>38373.1</v>
      </c>
      <c r="X314" s="33">
        <v>41068.699999999997</v>
      </c>
    </row>
    <row r="315" spans="2:24" x14ac:dyDescent="0.2">
      <c r="B315" s="915"/>
      <c r="C315" s="114">
        <v>2022</v>
      </c>
      <c r="D315" s="903">
        <v>39112.300000000003</v>
      </c>
      <c r="E315" s="29">
        <v>40092.9</v>
      </c>
      <c r="F315" s="29">
        <v>39915.1</v>
      </c>
      <c r="G315" s="30">
        <v>42122.9</v>
      </c>
      <c r="H315" s="30">
        <v>42992.2</v>
      </c>
      <c r="I315" s="30" t="s">
        <v>69</v>
      </c>
      <c r="J315" s="31">
        <v>41325.699999999997</v>
      </c>
      <c r="K315" s="29">
        <v>38984.800000000003</v>
      </c>
      <c r="L315" s="29">
        <v>42408</v>
      </c>
      <c r="M315" s="29">
        <v>39986.6</v>
      </c>
      <c r="N315" s="30">
        <v>43032.5</v>
      </c>
      <c r="O315" s="30">
        <v>47382.400000000001</v>
      </c>
      <c r="P315" s="30" t="s">
        <v>69</v>
      </c>
      <c r="Q315" s="31">
        <v>43950.3</v>
      </c>
      <c r="R315" s="29">
        <v>39077.699999999997</v>
      </c>
      <c r="S315" s="29">
        <v>40646.699999999997</v>
      </c>
      <c r="T315" s="29">
        <v>39931.9</v>
      </c>
      <c r="U315" s="30">
        <v>42388.7</v>
      </c>
      <c r="V315" s="30">
        <v>44107.199999999997</v>
      </c>
      <c r="W315" s="30" t="s">
        <v>69</v>
      </c>
      <c r="X315" s="33">
        <v>41989.1</v>
      </c>
    </row>
    <row r="316" spans="2:24" x14ac:dyDescent="0.2">
      <c r="B316" s="915"/>
      <c r="C316" s="114">
        <v>2023</v>
      </c>
      <c r="D316" s="903">
        <v>37978</v>
      </c>
      <c r="E316" s="29">
        <v>41939.599999999999</v>
      </c>
      <c r="F316" s="29">
        <v>40680.5</v>
      </c>
      <c r="G316" s="30">
        <v>43508.4</v>
      </c>
      <c r="H316" s="30">
        <v>44869</v>
      </c>
      <c r="I316" s="30" t="s">
        <v>69</v>
      </c>
      <c r="J316" s="31">
        <v>42964.6</v>
      </c>
      <c r="K316" s="29">
        <v>42892.1</v>
      </c>
      <c r="L316" s="29">
        <v>44729.599999999999</v>
      </c>
      <c r="M316" s="29">
        <v>42500.6</v>
      </c>
      <c r="N316" s="30">
        <v>43580.800000000003</v>
      </c>
      <c r="O316" s="30">
        <v>49191.4</v>
      </c>
      <c r="P316" s="30" t="s">
        <v>360</v>
      </c>
      <c r="Q316" s="31">
        <v>45785.9</v>
      </c>
      <c r="R316" s="29">
        <v>39124.6</v>
      </c>
      <c r="S316" s="29">
        <v>42587.1</v>
      </c>
      <c r="T316" s="29">
        <v>41150.300000000003</v>
      </c>
      <c r="U316" s="30">
        <v>43527.6</v>
      </c>
      <c r="V316" s="30">
        <v>45949</v>
      </c>
      <c r="W316" s="30" t="s">
        <v>69</v>
      </c>
      <c r="X316" s="33">
        <v>43652.5</v>
      </c>
    </row>
    <row r="317" spans="2:24" ht="13.5" thickBot="1" x14ac:dyDescent="0.25">
      <c r="B317" s="917"/>
      <c r="C317" s="115">
        <v>2024</v>
      </c>
      <c r="D317" s="904">
        <v>41165.699999999997</v>
      </c>
      <c r="E317" s="35">
        <v>41867.1</v>
      </c>
      <c r="F317" s="35">
        <v>40386.300000000003</v>
      </c>
      <c r="G317" s="36">
        <v>43358.2</v>
      </c>
      <c r="H317" s="36">
        <v>45387</v>
      </c>
      <c r="I317" s="36" t="s">
        <v>69</v>
      </c>
      <c r="J317" s="37">
        <v>43115</v>
      </c>
      <c r="K317" s="35">
        <v>41048.400000000001</v>
      </c>
      <c r="L317" s="35">
        <v>43839</v>
      </c>
      <c r="M317" s="35">
        <v>42556.7</v>
      </c>
      <c r="N317" s="36">
        <v>44252.800000000003</v>
      </c>
      <c r="O317" s="36">
        <v>49148.1</v>
      </c>
      <c r="P317" s="36" t="s">
        <v>69</v>
      </c>
      <c r="Q317" s="37">
        <v>45483.7</v>
      </c>
      <c r="R317" s="35">
        <v>41130.300000000003</v>
      </c>
      <c r="S317" s="35">
        <v>42321.7</v>
      </c>
      <c r="T317" s="35">
        <v>40923.300000000003</v>
      </c>
      <c r="U317" s="36">
        <v>43568.6</v>
      </c>
      <c r="V317" s="36">
        <v>46314.9</v>
      </c>
      <c r="W317" s="36" t="s">
        <v>69</v>
      </c>
      <c r="X317" s="39">
        <v>43678</v>
      </c>
    </row>
    <row r="318" spans="2:24" x14ac:dyDescent="0.2">
      <c r="B318" s="913" t="s">
        <v>325</v>
      </c>
      <c r="C318" s="114">
        <v>2011</v>
      </c>
      <c r="D318" s="903" t="s">
        <v>69</v>
      </c>
      <c r="E318" s="29">
        <v>19593.599999999999</v>
      </c>
      <c r="F318" s="29">
        <v>23169.9</v>
      </c>
      <c r="G318" s="30">
        <v>21001.8</v>
      </c>
      <c r="H318" s="30">
        <v>27954.9</v>
      </c>
      <c r="I318" s="30">
        <v>26835</v>
      </c>
      <c r="J318" s="31">
        <v>25116.1</v>
      </c>
      <c r="K318" s="29">
        <v>22327</v>
      </c>
      <c r="L318" s="29">
        <v>22421.9</v>
      </c>
      <c r="M318" s="29">
        <v>24570.7</v>
      </c>
      <c r="N318" s="30">
        <v>27320.9</v>
      </c>
      <c r="O318" s="30">
        <v>26537.8</v>
      </c>
      <c r="P318" s="30" t="s">
        <v>69</v>
      </c>
      <c r="Q318" s="31">
        <v>25243.3</v>
      </c>
      <c r="R318" s="29">
        <v>20339.400000000001</v>
      </c>
      <c r="S318" s="29">
        <v>20454.5</v>
      </c>
      <c r="T318" s="29">
        <v>23624.7</v>
      </c>
      <c r="U318" s="30">
        <v>23952.7</v>
      </c>
      <c r="V318" s="30">
        <v>27583.3</v>
      </c>
      <c r="W318" s="30">
        <v>27290.1</v>
      </c>
      <c r="X318" s="33">
        <v>25153.4</v>
      </c>
    </row>
    <row r="319" spans="2:24" x14ac:dyDescent="0.2">
      <c r="B319" s="915"/>
      <c r="C319" s="114">
        <v>2012</v>
      </c>
      <c r="D319" s="903" t="s">
        <v>69</v>
      </c>
      <c r="E319" s="29">
        <v>20835.599999999999</v>
      </c>
      <c r="F319" s="29">
        <v>24022.7</v>
      </c>
      <c r="G319" s="30">
        <v>21954.2</v>
      </c>
      <c r="H319" s="30">
        <v>27229.7</v>
      </c>
      <c r="I319" s="30">
        <v>27567.200000000001</v>
      </c>
      <c r="J319" s="31">
        <v>24968</v>
      </c>
      <c r="K319" s="29" t="s">
        <v>69</v>
      </c>
      <c r="L319" s="29">
        <v>24143</v>
      </c>
      <c r="M319" s="29">
        <v>25616</v>
      </c>
      <c r="N319" s="30">
        <v>26322.3</v>
      </c>
      <c r="O319" s="30">
        <v>26377.7</v>
      </c>
      <c r="P319" s="30" t="s">
        <v>69</v>
      </c>
      <c r="Q319" s="31">
        <v>25740.3</v>
      </c>
      <c r="R319" s="29" t="s">
        <v>69</v>
      </c>
      <c r="S319" s="29">
        <v>21854.1</v>
      </c>
      <c r="T319" s="29">
        <v>24485.8</v>
      </c>
      <c r="U319" s="30">
        <v>23900.1</v>
      </c>
      <c r="V319" s="30">
        <v>26985.4</v>
      </c>
      <c r="W319" s="30">
        <v>27504.7</v>
      </c>
      <c r="X319" s="33">
        <v>25205</v>
      </c>
    </row>
    <row r="320" spans="2:24" x14ac:dyDescent="0.2">
      <c r="B320" s="915"/>
      <c r="C320" s="114">
        <v>2013</v>
      </c>
      <c r="D320" s="903" t="s">
        <v>69</v>
      </c>
      <c r="E320" s="29">
        <v>22277.7</v>
      </c>
      <c r="F320" s="29">
        <v>24077.200000000001</v>
      </c>
      <c r="G320" s="30">
        <v>22555.3</v>
      </c>
      <c r="H320" s="30">
        <v>27583.599999999999</v>
      </c>
      <c r="I320" s="30">
        <v>29189.200000000001</v>
      </c>
      <c r="J320" s="31">
        <v>25539.9</v>
      </c>
      <c r="K320" s="29">
        <v>25811.8</v>
      </c>
      <c r="L320" s="29">
        <v>24681.3</v>
      </c>
      <c r="M320" s="29">
        <v>25465.9</v>
      </c>
      <c r="N320" s="30">
        <v>27283.5</v>
      </c>
      <c r="O320" s="30">
        <v>27458.7</v>
      </c>
      <c r="P320" s="30" t="s">
        <v>69</v>
      </c>
      <c r="Q320" s="31">
        <v>26500.7</v>
      </c>
      <c r="R320" s="29">
        <v>22864.7</v>
      </c>
      <c r="S320" s="29">
        <v>22983.4</v>
      </c>
      <c r="T320" s="29">
        <v>24494.1</v>
      </c>
      <c r="U320" s="30">
        <v>24395.4</v>
      </c>
      <c r="V320" s="30">
        <v>27546.7</v>
      </c>
      <c r="W320" s="30">
        <v>26848</v>
      </c>
      <c r="X320" s="33">
        <v>25837.1</v>
      </c>
    </row>
    <row r="321" spans="2:24" x14ac:dyDescent="0.2">
      <c r="B321" s="915"/>
      <c r="C321" s="114">
        <v>2014</v>
      </c>
      <c r="D321" s="903">
        <v>14818.9</v>
      </c>
      <c r="E321" s="29">
        <v>22150.9</v>
      </c>
      <c r="F321" s="29">
        <v>24285.599999999999</v>
      </c>
      <c r="G321" s="30">
        <v>22195.200000000001</v>
      </c>
      <c r="H321" s="30">
        <v>27387.4</v>
      </c>
      <c r="I321" s="30">
        <v>28389.5</v>
      </c>
      <c r="J321" s="31">
        <v>25269.4</v>
      </c>
      <c r="K321" s="29" t="s">
        <v>69</v>
      </c>
      <c r="L321" s="29">
        <v>24694.9</v>
      </c>
      <c r="M321" s="29">
        <v>25216.2</v>
      </c>
      <c r="N321" s="30">
        <v>25529.9</v>
      </c>
      <c r="O321" s="30">
        <v>27019.5</v>
      </c>
      <c r="P321" s="30" t="s">
        <v>69</v>
      </c>
      <c r="Q321" s="31">
        <v>26215.8</v>
      </c>
      <c r="R321" s="29">
        <v>19420.2</v>
      </c>
      <c r="S321" s="29">
        <v>22872.1</v>
      </c>
      <c r="T321" s="29">
        <v>24588.5</v>
      </c>
      <c r="U321" s="30">
        <v>23161</v>
      </c>
      <c r="V321" s="30">
        <v>27275.1</v>
      </c>
      <c r="W321" s="30">
        <v>28469</v>
      </c>
      <c r="X321" s="33">
        <v>25557.8</v>
      </c>
    </row>
    <row r="322" spans="2:24" x14ac:dyDescent="0.2">
      <c r="B322" s="915"/>
      <c r="C322" s="114">
        <v>2015</v>
      </c>
      <c r="D322" s="903">
        <v>16563.3</v>
      </c>
      <c r="E322" s="29">
        <v>22336.2</v>
      </c>
      <c r="F322" s="29">
        <v>24678.7</v>
      </c>
      <c r="G322" s="30">
        <v>22571.9</v>
      </c>
      <c r="H322" s="30">
        <v>28159.7</v>
      </c>
      <c r="I322" s="30">
        <v>29509.5</v>
      </c>
      <c r="J322" s="31">
        <v>25632.7</v>
      </c>
      <c r="K322" s="29">
        <v>25105</v>
      </c>
      <c r="L322" s="29">
        <v>25429</v>
      </c>
      <c r="M322" s="29">
        <v>25825.3</v>
      </c>
      <c r="N322" s="30">
        <v>25605.599999999999</v>
      </c>
      <c r="O322" s="30">
        <v>27709.5</v>
      </c>
      <c r="P322" s="30" t="s">
        <v>69</v>
      </c>
      <c r="Q322" s="31">
        <v>26840.5</v>
      </c>
      <c r="R322" s="29">
        <v>20137.400000000001</v>
      </c>
      <c r="S322" s="29">
        <v>23196.7</v>
      </c>
      <c r="T322" s="29">
        <v>25045.8</v>
      </c>
      <c r="U322" s="30">
        <v>23497.3</v>
      </c>
      <c r="V322" s="30">
        <v>28014.799999999999</v>
      </c>
      <c r="W322" s="30">
        <v>29721.5</v>
      </c>
      <c r="X322" s="33">
        <v>26011.3</v>
      </c>
    </row>
    <row r="323" spans="2:24" x14ac:dyDescent="0.2">
      <c r="B323" s="915"/>
      <c r="C323" s="114">
        <v>2016</v>
      </c>
      <c r="D323" s="903">
        <v>17988.7</v>
      </c>
      <c r="E323" s="29">
        <v>22940.2</v>
      </c>
      <c r="F323" s="29">
        <v>25811.8</v>
      </c>
      <c r="G323" s="30">
        <v>22431.9</v>
      </c>
      <c r="H323" s="30">
        <v>29570.6</v>
      </c>
      <c r="I323" s="30">
        <v>31149.9</v>
      </c>
      <c r="J323" s="31">
        <v>26499.7</v>
      </c>
      <c r="K323" s="29" t="s">
        <v>69</v>
      </c>
      <c r="L323" s="29">
        <v>26059.8</v>
      </c>
      <c r="M323" s="29">
        <v>25548.3</v>
      </c>
      <c r="N323" s="30">
        <v>30329</v>
      </c>
      <c r="O323" s="30">
        <v>29570</v>
      </c>
      <c r="P323" s="30" t="s">
        <v>69</v>
      </c>
      <c r="Q323" s="31">
        <v>28649.4</v>
      </c>
      <c r="R323" s="29">
        <v>20934.7</v>
      </c>
      <c r="S323" s="29">
        <v>23740.2</v>
      </c>
      <c r="T323" s="29">
        <v>25742.2</v>
      </c>
      <c r="U323" s="30">
        <v>25190.3</v>
      </c>
      <c r="V323" s="30">
        <v>29570.400000000001</v>
      </c>
      <c r="W323" s="30">
        <v>31250</v>
      </c>
      <c r="X323" s="33">
        <v>27141.7</v>
      </c>
    </row>
    <row r="324" spans="2:24" x14ac:dyDescent="0.2">
      <c r="B324" s="915"/>
      <c r="C324" s="114">
        <v>2017</v>
      </c>
      <c r="D324" s="903">
        <v>19615.900000000001</v>
      </c>
      <c r="E324" s="29">
        <v>22786.3</v>
      </c>
      <c r="F324" s="29">
        <v>23966.7</v>
      </c>
      <c r="G324" s="30">
        <v>24126.2</v>
      </c>
      <c r="H324" s="30">
        <v>31329.7</v>
      </c>
      <c r="I324" s="30">
        <v>34587.5</v>
      </c>
      <c r="J324" s="31">
        <v>27065.7</v>
      </c>
      <c r="K324" s="29">
        <v>28125.5</v>
      </c>
      <c r="L324" s="29">
        <v>27741.200000000001</v>
      </c>
      <c r="M324" s="29">
        <v>27860.400000000001</v>
      </c>
      <c r="N324" s="30">
        <v>30297.8</v>
      </c>
      <c r="O324" s="30">
        <v>31447.5</v>
      </c>
      <c r="P324" s="30" t="s">
        <v>69</v>
      </c>
      <c r="Q324" s="31">
        <v>30262.2</v>
      </c>
      <c r="R324" s="29">
        <v>22475.3</v>
      </c>
      <c r="S324" s="29">
        <v>23720</v>
      </c>
      <c r="T324" s="29">
        <v>24774.6</v>
      </c>
      <c r="U324" s="30">
        <v>25857.599999999999</v>
      </c>
      <c r="V324" s="30">
        <v>31366.2</v>
      </c>
      <c r="W324" s="30">
        <v>33907.9</v>
      </c>
      <c r="X324" s="33">
        <v>27914.799999999999</v>
      </c>
    </row>
    <row r="325" spans="2:24" x14ac:dyDescent="0.2">
      <c r="B325" s="915"/>
      <c r="C325" s="114">
        <v>2018</v>
      </c>
      <c r="D325" s="903">
        <v>20630.5</v>
      </c>
      <c r="E325" s="29">
        <v>24713.3</v>
      </c>
      <c r="F325" s="29">
        <v>25432.400000000001</v>
      </c>
      <c r="G325" s="30">
        <v>25771.8</v>
      </c>
      <c r="H325" s="30">
        <v>34626.800000000003</v>
      </c>
      <c r="I325" s="30">
        <v>37962.5</v>
      </c>
      <c r="J325" s="31">
        <v>29567.5</v>
      </c>
      <c r="K325" s="29" t="s">
        <v>69</v>
      </c>
      <c r="L325" s="29">
        <v>30306.400000000001</v>
      </c>
      <c r="M325" s="29" t="s">
        <v>69</v>
      </c>
      <c r="N325" s="30">
        <v>29977.7</v>
      </c>
      <c r="O325" s="30">
        <v>34901</v>
      </c>
      <c r="P325" s="30" t="s">
        <v>69</v>
      </c>
      <c r="Q325" s="31">
        <v>33232.199999999997</v>
      </c>
      <c r="R325" s="29">
        <v>22853.5</v>
      </c>
      <c r="S325" s="29">
        <v>25820.2</v>
      </c>
      <c r="T325" s="29">
        <v>26639.3</v>
      </c>
      <c r="U325" s="30">
        <v>26714.2</v>
      </c>
      <c r="V325" s="30">
        <v>34708.5</v>
      </c>
      <c r="W325" s="30">
        <v>36873</v>
      </c>
      <c r="X325" s="33">
        <v>30491.1</v>
      </c>
    </row>
    <row r="326" spans="2:24" x14ac:dyDescent="0.2">
      <c r="B326" s="915"/>
      <c r="C326" s="114">
        <v>2019</v>
      </c>
      <c r="D326" s="903">
        <v>23738.7</v>
      </c>
      <c r="E326" s="29">
        <v>27782.2</v>
      </c>
      <c r="F326" s="29">
        <v>29991</v>
      </c>
      <c r="G326" s="30">
        <v>29466.5</v>
      </c>
      <c r="H326" s="30">
        <v>40073.4</v>
      </c>
      <c r="I326" s="30">
        <v>43597.4</v>
      </c>
      <c r="J326" s="31">
        <v>33614.5</v>
      </c>
      <c r="K326" s="29">
        <v>31490.6</v>
      </c>
      <c r="L326" s="29">
        <v>36132.400000000001</v>
      </c>
      <c r="M326" s="29">
        <v>36253.199999999997</v>
      </c>
      <c r="N326" s="30">
        <v>35361</v>
      </c>
      <c r="O326" s="30">
        <v>40117.800000000003</v>
      </c>
      <c r="P326" s="30" t="s">
        <v>69</v>
      </c>
      <c r="Q326" s="31">
        <v>38228.300000000003</v>
      </c>
      <c r="R326" s="29">
        <v>25950.5</v>
      </c>
      <c r="S326" s="29">
        <v>29394.400000000001</v>
      </c>
      <c r="T326" s="29">
        <v>31436.1</v>
      </c>
      <c r="U326" s="30">
        <v>30593.599999999999</v>
      </c>
      <c r="V326" s="30">
        <v>40086.699999999997</v>
      </c>
      <c r="W326" s="30">
        <v>42526</v>
      </c>
      <c r="X326" s="33">
        <v>34776.300000000003</v>
      </c>
    </row>
    <row r="327" spans="2:24" x14ac:dyDescent="0.2">
      <c r="B327" s="915"/>
      <c r="C327" s="114">
        <v>2020</v>
      </c>
      <c r="D327" s="903">
        <v>15026.9</v>
      </c>
      <c r="E327" s="29">
        <v>23618.1</v>
      </c>
      <c r="F327" s="29">
        <v>29495.3</v>
      </c>
      <c r="G327" s="30">
        <v>29402.3</v>
      </c>
      <c r="H327" s="30">
        <v>41845.9</v>
      </c>
      <c r="I327" s="30">
        <v>44497.9</v>
      </c>
      <c r="J327" s="31">
        <v>32453.599999999999</v>
      </c>
      <c r="K327" s="29">
        <v>30008.7</v>
      </c>
      <c r="L327" s="29">
        <v>37132.699999999997</v>
      </c>
      <c r="M327" s="29">
        <v>40774.6</v>
      </c>
      <c r="N327" s="30">
        <v>39076.1</v>
      </c>
      <c r="O327" s="30">
        <v>42851.3</v>
      </c>
      <c r="P327" s="30" t="s">
        <v>69</v>
      </c>
      <c r="Q327" s="31">
        <v>40387.9</v>
      </c>
      <c r="R327" s="29">
        <v>19222.400000000001</v>
      </c>
      <c r="S327" s="29">
        <v>26401.8</v>
      </c>
      <c r="T327" s="29">
        <v>32268.7</v>
      </c>
      <c r="U327" s="30">
        <v>31738.5</v>
      </c>
      <c r="V327" s="30">
        <v>42144.7</v>
      </c>
      <c r="W327" s="30">
        <v>45147.6</v>
      </c>
      <c r="X327" s="33">
        <v>34492.800000000003</v>
      </c>
    </row>
    <row r="328" spans="2:24" x14ac:dyDescent="0.2">
      <c r="B328" s="915"/>
      <c r="C328" s="114">
        <v>2021</v>
      </c>
      <c r="D328" s="903">
        <v>18398</v>
      </c>
      <c r="E328" s="29">
        <v>27003.8</v>
      </c>
      <c r="F328" s="29">
        <v>33560.199999999997</v>
      </c>
      <c r="G328" s="30">
        <v>30994.2</v>
      </c>
      <c r="H328" s="30">
        <v>45063.1</v>
      </c>
      <c r="I328" s="30" t="s">
        <v>69</v>
      </c>
      <c r="J328" s="31">
        <v>35416</v>
      </c>
      <c r="K328" s="29">
        <v>31677.7</v>
      </c>
      <c r="L328" s="29">
        <v>40124</v>
      </c>
      <c r="M328" s="29">
        <v>45816.2</v>
      </c>
      <c r="N328" s="30">
        <v>38811.599999999999</v>
      </c>
      <c r="O328" s="30">
        <v>46592.1</v>
      </c>
      <c r="P328" s="30" t="s">
        <v>69</v>
      </c>
      <c r="Q328" s="31">
        <v>43558.9</v>
      </c>
      <c r="R328" s="29">
        <v>22255.8</v>
      </c>
      <c r="S328" s="29">
        <v>29961.200000000001</v>
      </c>
      <c r="T328" s="29">
        <v>36139.1</v>
      </c>
      <c r="U328" s="30">
        <v>33311</v>
      </c>
      <c r="V328" s="30">
        <v>45555</v>
      </c>
      <c r="W328" s="30">
        <v>49798.2</v>
      </c>
      <c r="X328" s="33">
        <v>37694.5</v>
      </c>
    </row>
    <row r="329" spans="2:24" x14ac:dyDescent="0.2">
      <c r="B329" s="915"/>
      <c r="C329" s="114">
        <v>2022</v>
      </c>
      <c r="D329" s="903">
        <v>17032.400000000001</v>
      </c>
      <c r="E329" s="29">
        <v>28538.3</v>
      </c>
      <c r="F329" s="29">
        <v>34644.1</v>
      </c>
      <c r="G329" s="30">
        <v>33591</v>
      </c>
      <c r="H329" s="30">
        <v>45396.2</v>
      </c>
      <c r="I329" s="30">
        <v>47437.4</v>
      </c>
      <c r="J329" s="31">
        <v>35881.4</v>
      </c>
      <c r="K329" s="29">
        <v>29301.1</v>
      </c>
      <c r="L329" s="29">
        <v>39921.9</v>
      </c>
      <c r="M329" s="29">
        <v>45511.7</v>
      </c>
      <c r="N329" s="30">
        <v>37219.199999999997</v>
      </c>
      <c r="O329" s="30">
        <v>46948.2</v>
      </c>
      <c r="P329" s="30" t="s">
        <v>69</v>
      </c>
      <c r="Q329" s="31">
        <v>43459</v>
      </c>
      <c r="R329" s="29">
        <v>19744.8</v>
      </c>
      <c r="S329" s="29">
        <v>30919.7</v>
      </c>
      <c r="T329" s="29">
        <v>37019.9</v>
      </c>
      <c r="U329" s="30">
        <v>34691</v>
      </c>
      <c r="V329" s="30">
        <v>45896.5</v>
      </c>
      <c r="W329" s="30">
        <v>48629.2</v>
      </c>
      <c r="X329" s="33">
        <v>37928.9</v>
      </c>
    </row>
    <row r="330" spans="2:24" x14ac:dyDescent="0.2">
      <c r="B330" s="915"/>
      <c r="C330" s="114">
        <v>2023</v>
      </c>
      <c r="D330" s="903">
        <v>18823.7</v>
      </c>
      <c r="E330" s="29">
        <v>29578.9</v>
      </c>
      <c r="F330" s="29">
        <v>33453</v>
      </c>
      <c r="G330" s="30">
        <v>33007.199999999997</v>
      </c>
      <c r="H330" s="30">
        <v>47683.5</v>
      </c>
      <c r="I330" s="30">
        <v>52732.5</v>
      </c>
      <c r="J330" s="31">
        <v>37424.6</v>
      </c>
      <c r="K330" s="29" t="s">
        <v>69</v>
      </c>
      <c r="L330" s="29">
        <v>41602.6</v>
      </c>
      <c r="M330" s="29" t="s">
        <v>69</v>
      </c>
      <c r="N330" s="30">
        <v>42505.2</v>
      </c>
      <c r="O330" s="30">
        <v>50546.5</v>
      </c>
      <c r="P330" s="30" t="s">
        <v>69</v>
      </c>
      <c r="Q330" s="31">
        <v>46689</v>
      </c>
      <c r="R330" s="29">
        <v>20196.5</v>
      </c>
      <c r="S330" s="29">
        <v>32013.7</v>
      </c>
      <c r="T330" s="29">
        <v>36033.4</v>
      </c>
      <c r="U330" s="30">
        <v>35399.5</v>
      </c>
      <c r="V330" s="30">
        <v>48593.1</v>
      </c>
      <c r="W330" s="30">
        <v>53107.7</v>
      </c>
      <c r="X330" s="33">
        <v>39809.1</v>
      </c>
    </row>
    <row r="331" spans="2:24" ht="13.5" thickBot="1" x14ac:dyDescent="0.25">
      <c r="B331" s="917"/>
      <c r="C331" s="115">
        <v>2024</v>
      </c>
      <c r="D331" s="904">
        <v>22051.8</v>
      </c>
      <c r="E331" s="35">
        <v>29385.5</v>
      </c>
      <c r="F331" s="35">
        <v>36255.9</v>
      </c>
      <c r="G331" s="36">
        <v>32445.5</v>
      </c>
      <c r="H331" s="36">
        <v>47385.8</v>
      </c>
      <c r="I331" s="36">
        <v>54576.7</v>
      </c>
      <c r="J331" s="37">
        <v>37684.400000000001</v>
      </c>
      <c r="K331" s="35" t="s">
        <v>69</v>
      </c>
      <c r="L331" s="35">
        <v>40694.1</v>
      </c>
      <c r="M331" s="35">
        <v>44280.2</v>
      </c>
      <c r="N331" s="36">
        <v>44692.1</v>
      </c>
      <c r="O331" s="36">
        <v>51821.7</v>
      </c>
      <c r="P331" s="36" t="s">
        <v>69</v>
      </c>
      <c r="Q331" s="37">
        <v>47288.5</v>
      </c>
      <c r="R331" s="35">
        <v>22167.9</v>
      </c>
      <c r="S331" s="35">
        <v>31385.599999999999</v>
      </c>
      <c r="T331" s="35">
        <v>37950.5</v>
      </c>
      <c r="U331" s="36">
        <v>35399.5</v>
      </c>
      <c r="V331" s="36">
        <v>48647.6</v>
      </c>
      <c r="W331" s="36">
        <v>54182</v>
      </c>
      <c r="X331" s="39">
        <v>39921.4</v>
      </c>
    </row>
    <row r="332" spans="2:24" ht="12.75" customHeight="1" x14ac:dyDescent="0.2">
      <c r="B332" s="980" t="s">
        <v>358</v>
      </c>
      <c r="C332" s="114">
        <v>2011</v>
      </c>
      <c r="D332" s="903" t="s">
        <v>360</v>
      </c>
      <c r="E332" s="29" t="s">
        <v>360</v>
      </c>
      <c r="F332" s="29" t="s">
        <v>360</v>
      </c>
      <c r="G332" s="30" t="s">
        <v>360</v>
      </c>
      <c r="H332" s="30" t="s">
        <v>360</v>
      </c>
      <c r="I332" s="30" t="s">
        <v>360</v>
      </c>
      <c r="J332" s="31" t="s">
        <v>360</v>
      </c>
      <c r="K332" s="29" t="s">
        <v>360</v>
      </c>
      <c r="L332" s="29" t="s">
        <v>360</v>
      </c>
      <c r="M332" s="29" t="s">
        <v>360</v>
      </c>
      <c r="N332" s="30" t="s">
        <v>360</v>
      </c>
      <c r="O332" s="30" t="s">
        <v>360</v>
      </c>
      <c r="P332" s="30" t="s">
        <v>360</v>
      </c>
      <c r="Q332" s="31" t="s">
        <v>360</v>
      </c>
      <c r="R332" s="29" t="s">
        <v>360</v>
      </c>
      <c r="S332" s="29" t="s">
        <v>360</v>
      </c>
      <c r="T332" s="29" t="s">
        <v>360</v>
      </c>
      <c r="U332" s="30" t="s">
        <v>360</v>
      </c>
      <c r="V332" s="30" t="s">
        <v>360</v>
      </c>
      <c r="W332" s="30" t="s">
        <v>360</v>
      </c>
      <c r="X332" s="33" t="s">
        <v>360</v>
      </c>
    </row>
    <row r="333" spans="2:24" x14ac:dyDescent="0.2">
      <c r="B333" s="980"/>
      <c r="C333" s="114">
        <v>2012</v>
      </c>
      <c r="D333" s="903" t="s">
        <v>360</v>
      </c>
      <c r="E333" s="29" t="s">
        <v>360</v>
      </c>
      <c r="F333" s="29" t="s">
        <v>360</v>
      </c>
      <c r="G333" s="30" t="s">
        <v>360</v>
      </c>
      <c r="H333" s="30" t="s">
        <v>360</v>
      </c>
      <c r="I333" s="30" t="s">
        <v>360</v>
      </c>
      <c r="J333" s="31" t="s">
        <v>360</v>
      </c>
      <c r="K333" s="29" t="s">
        <v>360</v>
      </c>
      <c r="L333" s="29" t="s">
        <v>360</v>
      </c>
      <c r="M333" s="29" t="s">
        <v>360</v>
      </c>
      <c r="N333" s="30" t="s">
        <v>360</v>
      </c>
      <c r="O333" s="30" t="s">
        <v>360</v>
      </c>
      <c r="P333" s="30" t="s">
        <v>360</v>
      </c>
      <c r="Q333" s="31" t="s">
        <v>360</v>
      </c>
      <c r="R333" s="29" t="s">
        <v>360</v>
      </c>
      <c r="S333" s="29" t="s">
        <v>360</v>
      </c>
      <c r="T333" s="29" t="s">
        <v>360</v>
      </c>
      <c r="U333" s="30" t="s">
        <v>360</v>
      </c>
      <c r="V333" s="30" t="s">
        <v>360</v>
      </c>
      <c r="W333" s="30" t="s">
        <v>360</v>
      </c>
      <c r="X333" s="33" t="s">
        <v>360</v>
      </c>
    </row>
    <row r="334" spans="2:24" x14ac:dyDescent="0.2">
      <c r="B334" s="980"/>
      <c r="C334" s="114">
        <v>2013</v>
      </c>
      <c r="D334" s="903" t="s">
        <v>360</v>
      </c>
      <c r="E334" s="29" t="s">
        <v>360</v>
      </c>
      <c r="F334" s="29" t="s">
        <v>360</v>
      </c>
      <c r="G334" s="30" t="s">
        <v>360</v>
      </c>
      <c r="H334" s="30" t="s">
        <v>360</v>
      </c>
      <c r="I334" s="30" t="s">
        <v>360</v>
      </c>
      <c r="J334" s="31" t="s">
        <v>360</v>
      </c>
      <c r="K334" s="29" t="s">
        <v>360</v>
      </c>
      <c r="L334" s="29" t="s">
        <v>360</v>
      </c>
      <c r="M334" s="29" t="s">
        <v>360</v>
      </c>
      <c r="N334" s="30" t="s">
        <v>360</v>
      </c>
      <c r="O334" s="30" t="s">
        <v>360</v>
      </c>
      <c r="P334" s="30" t="s">
        <v>360</v>
      </c>
      <c r="Q334" s="31" t="s">
        <v>360</v>
      </c>
      <c r="R334" s="29" t="s">
        <v>360</v>
      </c>
      <c r="S334" s="29" t="s">
        <v>360</v>
      </c>
      <c r="T334" s="29" t="s">
        <v>360</v>
      </c>
      <c r="U334" s="30" t="s">
        <v>360</v>
      </c>
      <c r="V334" s="30" t="s">
        <v>360</v>
      </c>
      <c r="W334" s="30" t="s">
        <v>360</v>
      </c>
      <c r="X334" s="33" t="s">
        <v>360</v>
      </c>
    </row>
    <row r="335" spans="2:24" x14ac:dyDescent="0.2">
      <c r="B335" s="980"/>
      <c r="C335" s="114">
        <v>2014</v>
      </c>
      <c r="D335" s="903" t="s">
        <v>360</v>
      </c>
      <c r="E335" s="29" t="s">
        <v>360</v>
      </c>
      <c r="F335" s="29" t="s">
        <v>360</v>
      </c>
      <c r="G335" s="30" t="s">
        <v>360</v>
      </c>
      <c r="H335" s="30" t="s">
        <v>360</v>
      </c>
      <c r="I335" s="30" t="s">
        <v>360</v>
      </c>
      <c r="J335" s="31" t="s">
        <v>360</v>
      </c>
      <c r="K335" s="29" t="s">
        <v>360</v>
      </c>
      <c r="L335" s="29" t="s">
        <v>360</v>
      </c>
      <c r="M335" s="29" t="s">
        <v>360</v>
      </c>
      <c r="N335" s="30" t="s">
        <v>360</v>
      </c>
      <c r="O335" s="30" t="s">
        <v>360</v>
      </c>
      <c r="P335" s="30" t="s">
        <v>360</v>
      </c>
      <c r="Q335" s="31" t="s">
        <v>360</v>
      </c>
      <c r="R335" s="29" t="s">
        <v>360</v>
      </c>
      <c r="S335" s="29" t="s">
        <v>360</v>
      </c>
      <c r="T335" s="29" t="s">
        <v>360</v>
      </c>
      <c r="U335" s="30" t="s">
        <v>360</v>
      </c>
      <c r="V335" s="30" t="s">
        <v>360</v>
      </c>
      <c r="W335" s="30" t="s">
        <v>360</v>
      </c>
      <c r="X335" s="33" t="s">
        <v>360</v>
      </c>
    </row>
    <row r="336" spans="2:24" x14ac:dyDescent="0.2">
      <c r="B336" s="980"/>
      <c r="C336" s="114">
        <v>2015</v>
      </c>
      <c r="D336" s="903" t="s">
        <v>360</v>
      </c>
      <c r="E336" s="29" t="s">
        <v>360</v>
      </c>
      <c r="F336" s="29" t="s">
        <v>360</v>
      </c>
      <c r="G336" s="30" t="s">
        <v>360</v>
      </c>
      <c r="H336" s="30" t="s">
        <v>360</v>
      </c>
      <c r="I336" s="30" t="s">
        <v>360</v>
      </c>
      <c r="J336" s="31" t="s">
        <v>360</v>
      </c>
      <c r="K336" s="29" t="s">
        <v>360</v>
      </c>
      <c r="L336" s="29" t="s">
        <v>360</v>
      </c>
      <c r="M336" s="29" t="s">
        <v>360</v>
      </c>
      <c r="N336" s="30" t="s">
        <v>360</v>
      </c>
      <c r="O336" s="30" t="s">
        <v>360</v>
      </c>
      <c r="P336" s="30" t="s">
        <v>360</v>
      </c>
      <c r="Q336" s="31" t="s">
        <v>360</v>
      </c>
      <c r="R336" s="29" t="s">
        <v>360</v>
      </c>
      <c r="S336" s="29" t="s">
        <v>360</v>
      </c>
      <c r="T336" s="29" t="s">
        <v>360</v>
      </c>
      <c r="U336" s="30" t="s">
        <v>360</v>
      </c>
      <c r="V336" s="30" t="s">
        <v>360</v>
      </c>
      <c r="W336" s="30" t="s">
        <v>360</v>
      </c>
      <c r="X336" s="33" t="s">
        <v>360</v>
      </c>
    </row>
    <row r="337" spans="2:24" x14ac:dyDescent="0.2">
      <c r="B337" s="980"/>
      <c r="C337" s="114">
        <v>2016</v>
      </c>
      <c r="D337" s="903" t="s">
        <v>360</v>
      </c>
      <c r="E337" s="29" t="s">
        <v>360</v>
      </c>
      <c r="F337" s="29" t="s">
        <v>360</v>
      </c>
      <c r="G337" s="30" t="s">
        <v>360</v>
      </c>
      <c r="H337" s="30" t="s">
        <v>360</v>
      </c>
      <c r="I337" s="30" t="s">
        <v>360</v>
      </c>
      <c r="J337" s="31" t="s">
        <v>360</v>
      </c>
      <c r="K337" s="29" t="s">
        <v>360</v>
      </c>
      <c r="L337" s="29" t="s">
        <v>360</v>
      </c>
      <c r="M337" s="29" t="s">
        <v>360</v>
      </c>
      <c r="N337" s="30" t="s">
        <v>360</v>
      </c>
      <c r="O337" s="30" t="s">
        <v>360</v>
      </c>
      <c r="P337" s="30" t="s">
        <v>360</v>
      </c>
      <c r="Q337" s="31" t="s">
        <v>360</v>
      </c>
      <c r="R337" s="29" t="s">
        <v>360</v>
      </c>
      <c r="S337" s="29" t="s">
        <v>360</v>
      </c>
      <c r="T337" s="29" t="s">
        <v>360</v>
      </c>
      <c r="U337" s="30" t="s">
        <v>360</v>
      </c>
      <c r="V337" s="30" t="s">
        <v>360</v>
      </c>
      <c r="W337" s="30" t="s">
        <v>360</v>
      </c>
      <c r="X337" s="33" t="s">
        <v>360</v>
      </c>
    </row>
    <row r="338" spans="2:24" x14ac:dyDescent="0.2">
      <c r="B338" s="980"/>
      <c r="C338" s="114">
        <v>2017</v>
      </c>
      <c r="D338" s="903" t="s">
        <v>360</v>
      </c>
      <c r="E338" s="29" t="s">
        <v>360</v>
      </c>
      <c r="F338" s="29" t="s">
        <v>360</v>
      </c>
      <c r="G338" s="30" t="s">
        <v>360</v>
      </c>
      <c r="H338" s="30" t="s">
        <v>360</v>
      </c>
      <c r="I338" s="30" t="s">
        <v>360</v>
      </c>
      <c r="J338" s="31" t="s">
        <v>360</v>
      </c>
      <c r="K338" s="29" t="s">
        <v>360</v>
      </c>
      <c r="L338" s="29" t="s">
        <v>360</v>
      </c>
      <c r="M338" s="29" t="s">
        <v>360</v>
      </c>
      <c r="N338" s="30" t="s">
        <v>360</v>
      </c>
      <c r="O338" s="30" t="s">
        <v>360</v>
      </c>
      <c r="P338" s="30" t="s">
        <v>360</v>
      </c>
      <c r="Q338" s="31" t="s">
        <v>360</v>
      </c>
      <c r="R338" s="29" t="s">
        <v>360</v>
      </c>
      <c r="S338" s="29" t="s">
        <v>360</v>
      </c>
      <c r="T338" s="29" t="s">
        <v>360</v>
      </c>
      <c r="U338" s="30" t="s">
        <v>360</v>
      </c>
      <c r="V338" s="30" t="s">
        <v>360</v>
      </c>
      <c r="W338" s="30" t="s">
        <v>360</v>
      </c>
      <c r="X338" s="33" t="s">
        <v>360</v>
      </c>
    </row>
    <row r="339" spans="2:24" x14ac:dyDescent="0.2">
      <c r="B339" s="980"/>
      <c r="C339" s="114">
        <v>2018</v>
      </c>
      <c r="D339" s="903" t="s">
        <v>360</v>
      </c>
      <c r="E339" s="29" t="s">
        <v>360</v>
      </c>
      <c r="F339" s="29" t="s">
        <v>360</v>
      </c>
      <c r="G339" s="30" t="s">
        <v>360</v>
      </c>
      <c r="H339" s="30" t="s">
        <v>360</v>
      </c>
      <c r="I339" s="30" t="s">
        <v>360</v>
      </c>
      <c r="J339" s="31" t="s">
        <v>360</v>
      </c>
      <c r="K339" s="29" t="s">
        <v>360</v>
      </c>
      <c r="L339" s="29" t="s">
        <v>360</v>
      </c>
      <c r="M339" s="29" t="s">
        <v>360</v>
      </c>
      <c r="N339" s="30" t="s">
        <v>360</v>
      </c>
      <c r="O339" s="30" t="s">
        <v>360</v>
      </c>
      <c r="P339" s="30" t="s">
        <v>360</v>
      </c>
      <c r="Q339" s="31" t="s">
        <v>360</v>
      </c>
      <c r="R339" s="29" t="s">
        <v>360</v>
      </c>
      <c r="S339" s="29" t="s">
        <v>360</v>
      </c>
      <c r="T339" s="29" t="s">
        <v>360</v>
      </c>
      <c r="U339" s="30" t="s">
        <v>360</v>
      </c>
      <c r="V339" s="30" t="s">
        <v>360</v>
      </c>
      <c r="W339" s="30" t="s">
        <v>360</v>
      </c>
      <c r="X339" s="33" t="s">
        <v>360</v>
      </c>
    </row>
    <row r="340" spans="2:24" x14ac:dyDescent="0.2">
      <c r="B340" s="980"/>
      <c r="C340" s="114">
        <v>2019</v>
      </c>
      <c r="D340" s="903" t="s">
        <v>360</v>
      </c>
      <c r="E340" s="29" t="s">
        <v>360</v>
      </c>
      <c r="F340" s="29" t="s">
        <v>360</v>
      </c>
      <c r="G340" s="30" t="s">
        <v>360</v>
      </c>
      <c r="H340" s="30" t="s">
        <v>360</v>
      </c>
      <c r="I340" s="30" t="s">
        <v>360</v>
      </c>
      <c r="J340" s="31" t="s">
        <v>360</v>
      </c>
      <c r="K340" s="29" t="s">
        <v>360</v>
      </c>
      <c r="L340" s="29" t="s">
        <v>360</v>
      </c>
      <c r="M340" s="29" t="s">
        <v>360</v>
      </c>
      <c r="N340" s="30" t="s">
        <v>360</v>
      </c>
      <c r="O340" s="30" t="s">
        <v>360</v>
      </c>
      <c r="P340" s="30" t="s">
        <v>360</v>
      </c>
      <c r="Q340" s="31" t="s">
        <v>360</v>
      </c>
      <c r="R340" s="29" t="s">
        <v>360</v>
      </c>
      <c r="S340" s="29" t="s">
        <v>360</v>
      </c>
      <c r="T340" s="29" t="s">
        <v>360</v>
      </c>
      <c r="U340" s="30" t="s">
        <v>360</v>
      </c>
      <c r="V340" s="30" t="s">
        <v>360</v>
      </c>
      <c r="W340" s="30" t="s">
        <v>360</v>
      </c>
      <c r="X340" s="33" t="s">
        <v>360</v>
      </c>
    </row>
    <row r="341" spans="2:24" x14ac:dyDescent="0.2">
      <c r="B341" s="980"/>
      <c r="C341" s="114">
        <v>2020</v>
      </c>
      <c r="D341" s="903" t="s">
        <v>360</v>
      </c>
      <c r="E341" s="29" t="s">
        <v>360</v>
      </c>
      <c r="F341" s="29" t="s">
        <v>360</v>
      </c>
      <c r="G341" s="30" t="s">
        <v>360</v>
      </c>
      <c r="H341" s="30" t="s">
        <v>360</v>
      </c>
      <c r="I341" s="30" t="s">
        <v>360</v>
      </c>
      <c r="J341" s="31" t="s">
        <v>360</v>
      </c>
      <c r="K341" s="29" t="s">
        <v>360</v>
      </c>
      <c r="L341" s="29" t="s">
        <v>360</v>
      </c>
      <c r="M341" s="29" t="s">
        <v>360</v>
      </c>
      <c r="N341" s="30" t="s">
        <v>360</v>
      </c>
      <c r="O341" s="30" t="s">
        <v>360</v>
      </c>
      <c r="P341" s="30" t="s">
        <v>360</v>
      </c>
      <c r="Q341" s="31" t="s">
        <v>360</v>
      </c>
      <c r="R341" s="29" t="s">
        <v>360</v>
      </c>
      <c r="S341" s="29" t="s">
        <v>360</v>
      </c>
      <c r="T341" s="29" t="s">
        <v>360</v>
      </c>
      <c r="U341" s="30" t="s">
        <v>360</v>
      </c>
      <c r="V341" s="30" t="s">
        <v>360</v>
      </c>
      <c r="W341" s="30" t="s">
        <v>360</v>
      </c>
      <c r="X341" s="33" t="s">
        <v>360</v>
      </c>
    </row>
    <row r="342" spans="2:24" x14ac:dyDescent="0.2">
      <c r="B342" s="980"/>
      <c r="C342" s="114">
        <v>2021</v>
      </c>
      <c r="D342" s="903" t="s">
        <v>360</v>
      </c>
      <c r="E342" s="29" t="s">
        <v>360</v>
      </c>
      <c r="F342" s="29" t="s">
        <v>360</v>
      </c>
      <c r="G342" s="30" t="s">
        <v>360</v>
      </c>
      <c r="H342" s="30" t="s">
        <v>360</v>
      </c>
      <c r="I342" s="30" t="s">
        <v>360</v>
      </c>
      <c r="J342" s="31" t="s">
        <v>360</v>
      </c>
      <c r="K342" s="29" t="s">
        <v>360</v>
      </c>
      <c r="L342" s="29" t="s">
        <v>360</v>
      </c>
      <c r="M342" s="29" t="s">
        <v>360</v>
      </c>
      <c r="N342" s="30" t="s">
        <v>360</v>
      </c>
      <c r="O342" s="30" t="s">
        <v>360</v>
      </c>
      <c r="P342" s="30" t="s">
        <v>360</v>
      </c>
      <c r="Q342" s="31" t="s">
        <v>360</v>
      </c>
      <c r="R342" s="29" t="s">
        <v>360</v>
      </c>
      <c r="S342" s="29" t="s">
        <v>360</v>
      </c>
      <c r="T342" s="29" t="s">
        <v>360</v>
      </c>
      <c r="U342" s="30" t="s">
        <v>360</v>
      </c>
      <c r="V342" s="30" t="s">
        <v>360</v>
      </c>
      <c r="W342" s="30" t="s">
        <v>360</v>
      </c>
      <c r="X342" s="33" t="s">
        <v>360</v>
      </c>
    </row>
    <row r="343" spans="2:24" x14ac:dyDescent="0.2">
      <c r="B343" s="980"/>
      <c r="C343" s="114">
        <v>2022</v>
      </c>
      <c r="D343" s="903" t="s">
        <v>360</v>
      </c>
      <c r="E343" s="29" t="s">
        <v>360</v>
      </c>
      <c r="F343" s="29" t="s">
        <v>360</v>
      </c>
      <c r="G343" s="30" t="s">
        <v>360</v>
      </c>
      <c r="H343" s="30" t="s">
        <v>360</v>
      </c>
      <c r="I343" s="30" t="s">
        <v>360</v>
      </c>
      <c r="J343" s="31" t="s">
        <v>360</v>
      </c>
      <c r="K343" s="29" t="s">
        <v>360</v>
      </c>
      <c r="L343" s="29" t="s">
        <v>360</v>
      </c>
      <c r="M343" s="29" t="s">
        <v>360</v>
      </c>
      <c r="N343" s="30" t="s">
        <v>360</v>
      </c>
      <c r="O343" s="30" t="s">
        <v>360</v>
      </c>
      <c r="P343" s="30" t="s">
        <v>360</v>
      </c>
      <c r="Q343" s="31" t="s">
        <v>360</v>
      </c>
      <c r="R343" s="29" t="s">
        <v>360</v>
      </c>
      <c r="S343" s="29" t="s">
        <v>360</v>
      </c>
      <c r="T343" s="29" t="s">
        <v>360</v>
      </c>
      <c r="U343" s="30" t="s">
        <v>360</v>
      </c>
      <c r="V343" s="30" t="s">
        <v>360</v>
      </c>
      <c r="W343" s="30" t="s">
        <v>360</v>
      </c>
      <c r="X343" s="33" t="s">
        <v>360</v>
      </c>
    </row>
    <row r="344" spans="2:24" x14ac:dyDescent="0.2">
      <c r="B344" s="980"/>
      <c r="C344" s="114">
        <v>2023</v>
      </c>
      <c r="D344" s="903" t="s">
        <v>360</v>
      </c>
      <c r="E344" s="29" t="s">
        <v>360</v>
      </c>
      <c r="F344" s="29" t="s">
        <v>360</v>
      </c>
      <c r="G344" s="30" t="s">
        <v>360</v>
      </c>
      <c r="H344" s="30" t="s">
        <v>360</v>
      </c>
      <c r="I344" s="30" t="s">
        <v>360</v>
      </c>
      <c r="J344" s="31" t="s">
        <v>360</v>
      </c>
      <c r="K344" s="29" t="s">
        <v>360</v>
      </c>
      <c r="L344" s="29" t="s">
        <v>360</v>
      </c>
      <c r="M344" s="29" t="s">
        <v>360</v>
      </c>
      <c r="N344" s="30" t="s">
        <v>360</v>
      </c>
      <c r="O344" s="30" t="s">
        <v>360</v>
      </c>
      <c r="P344" s="30" t="s">
        <v>360</v>
      </c>
      <c r="Q344" s="31" t="s">
        <v>360</v>
      </c>
      <c r="R344" s="29" t="s">
        <v>360</v>
      </c>
      <c r="S344" s="29" t="s">
        <v>360</v>
      </c>
      <c r="T344" s="29" t="s">
        <v>360</v>
      </c>
      <c r="U344" s="30" t="s">
        <v>360</v>
      </c>
      <c r="V344" s="30" t="s">
        <v>360</v>
      </c>
      <c r="W344" s="30" t="s">
        <v>360</v>
      </c>
      <c r="X344" s="33" t="s">
        <v>360</v>
      </c>
    </row>
    <row r="345" spans="2:24" ht="13.5" thickBot="1" x14ac:dyDescent="0.25">
      <c r="B345" s="981"/>
      <c r="C345" s="115">
        <v>2024</v>
      </c>
      <c r="D345" s="904" t="s">
        <v>360</v>
      </c>
      <c r="E345" s="35" t="s">
        <v>69</v>
      </c>
      <c r="F345" s="35" t="s">
        <v>69</v>
      </c>
      <c r="G345" s="36" t="s">
        <v>69</v>
      </c>
      <c r="H345" s="36">
        <v>49313.599999999999</v>
      </c>
      <c r="I345" s="36" t="s">
        <v>69</v>
      </c>
      <c r="J345" s="37">
        <v>49110.1</v>
      </c>
      <c r="K345" s="35" t="s">
        <v>360</v>
      </c>
      <c r="L345" s="35" t="s">
        <v>360</v>
      </c>
      <c r="M345" s="35" t="s">
        <v>360</v>
      </c>
      <c r="N345" s="36" t="s">
        <v>360</v>
      </c>
      <c r="O345" s="36" t="s">
        <v>69</v>
      </c>
      <c r="P345" s="36" t="s">
        <v>360</v>
      </c>
      <c r="Q345" s="37" t="s">
        <v>69</v>
      </c>
      <c r="R345" s="35" t="s">
        <v>69</v>
      </c>
      <c r="S345" s="35" t="s">
        <v>69</v>
      </c>
      <c r="T345" s="35" t="s">
        <v>69</v>
      </c>
      <c r="U345" s="36" t="s">
        <v>69</v>
      </c>
      <c r="V345" s="36">
        <v>49315.5</v>
      </c>
      <c r="W345" s="36" t="s">
        <v>69</v>
      </c>
      <c r="X345" s="39">
        <v>49112.7</v>
      </c>
    </row>
    <row r="346" spans="2:24" x14ac:dyDescent="0.2">
      <c r="X346" s="830" t="s">
        <v>328</v>
      </c>
    </row>
  </sheetData>
  <mergeCells count="92">
    <mergeCell ref="B332:B345"/>
    <mergeCell ref="B4:B7"/>
    <mergeCell ref="C4:C7"/>
    <mergeCell ref="D4:J4"/>
    <mergeCell ref="K4:Q4"/>
    <mergeCell ref="J5:J7"/>
    <mergeCell ref="K5:P5"/>
    <mergeCell ref="Q5:Q7"/>
    <mergeCell ref="C110:C113"/>
    <mergeCell ref="D110:J110"/>
    <mergeCell ref="B198:B211"/>
    <mergeCell ref="B212:B225"/>
    <mergeCell ref="B114:B127"/>
    <mergeCell ref="B156:B169"/>
    <mergeCell ref="B170:B183"/>
    <mergeCell ref="B184:B197"/>
    <mergeCell ref="R4:X4"/>
    <mergeCell ref="D6:D7"/>
    <mergeCell ref="E6:E7"/>
    <mergeCell ref="F6:F7"/>
    <mergeCell ref="K6:K7"/>
    <mergeCell ref="L6:L7"/>
    <mergeCell ref="X5:X7"/>
    <mergeCell ref="U6:W6"/>
    <mergeCell ref="R6:R7"/>
    <mergeCell ref="S6:S7"/>
    <mergeCell ref="T6:T7"/>
    <mergeCell ref="R5:W5"/>
    <mergeCell ref="D5:I5"/>
    <mergeCell ref="G6:I6"/>
    <mergeCell ref="M6:M7"/>
    <mergeCell ref="N6:P6"/>
    <mergeCell ref="U232:W232"/>
    <mergeCell ref="S232:S233"/>
    <mergeCell ref="J111:J113"/>
    <mergeCell ref="G112:I112"/>
    <mergeCell ref="D112:D113"/>
    <mergeCell ref="E112:E113"/>
    <mergeCell ref="F112:F113"/>
    <mergeCell ref="K111:P111"/>
    <mergeCell ref="Q111:Q113"/>
    <mergeCell ref="R111:W111"/>
    <mergeCell ref="T232:T233"/>
    <mergeCell ref="K232:K233"/>
    <mergeCell ref="L232:L233"/>
    <mergeCell ref="M232:M233"/>
    <mergeCell ref="R232:R233"/>
    <mergeCell ref="D111:I111"/>
    <mergeCell ref="R110:X110"/>
    <mergeCell ref="M112:M113"/>
    <mergeCell ref="K110:Q110"/>
    <mergeCell ref="X111:X113"/>
    <mergeCell ref="N112:P112"/>
    <mergeCell ref="U112:W112"/>
    <mergeCell ref="S112:S113"/>
    <mergeCell ref="T112:T113"/>
    <mergeCell ref="R112:R113"/>
    <mergeCell ref="K112:K113"/>
    <mergeCell ref="L112:L113"/>
    <mergeCell ref="C230:C233"/>
    <mergeCell ref="B230:B233"/>
    <mergeCell ref="K230:Q230"/>
    <mergeCell ref="R230:X230"/>
    <mergeCell ref="D232:D233"/>
    <mergeCell ref="E232:E233"/>
    <mergeCell ref="F232:F233"/>
    <mergeCell ref="D231:I231"/>
    <mergeCell ref="J231:J233"/>
    <mergeCell ref="D230:J230"/>
    <mergeCell ref="K231:P231"/>
    <mergeCell ref="Q231:Q233"/>
    <mergeCell ref="R231:W231"/>
    <mergeCell ref="X231:X233"/>
    <mergeCell ref="G232:I232"/>
    <mergeCell ref="N232:P232"/>
    <mergeCell ref="B8:B21"/>
    <mergeCell ref="B22:B35"/>
    <mergeCell ref="B36:B49"/>
    <mergeCell ref="B50:B63"/>
    <mergeCell ref="B64:B77"/>
    <mergeCell ref="B78:B91"/>
    <mergeCell ref="B92:B105"/>
    <mergeCell ref="B110:B113"/>
    <mergeCell ref="B128:B141"/>
    <mergeCell ref="B142:B155"/>
    <mergeCell ref="B304:B317"/>
    <mergeCell ref="B318:B331"/>
    <mergeCell ref="B234:B247"/>
    <mergeCell ref="B248:B261"/>
    <mergeCell ref="B262:B275"/>
    <mergeCell ref="B276:B289"/>
    <mergeCell ref="B290:B303"/>
  </mergeCells>
  <printOptions horizontalCentered="1"/>
  <pageMargins left="0.51181102362204722" right="0.47244094488188981" top="1.299212598425197" bottom="0.55118110236220474" header="0.39370078740157483" footer="0.27559055118110237"/>
  <pageSetup paperSize="9" scale="37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108" max="16383" man="1"/>
    <brk id="228" min="1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23</vt:i4>
      </vt:variant>
    </vt:vector>
  </HeadingPairs>
  <TitlesOfParts>
    <vt:vector size="42" baseType="lpstr">
      <vt:lpstr>Obsah</vt:lpstr>
      <vt:lpstr>Úvod</vt:lpstr>
      <vt:lpstr>Číselník</vt:lpstr>
      <vt:lpstr>1</vt:lpstr>
      <vt:lpstr>2a</vt:lpstr>
      <vt:lpstr>2b</vt:lpstr>
      <vt:lpstr>2c</vt:lpstr>
      <vt:lpstr>3a</vt:lpstr>
      <vt:lpstr>3b</vt:lpstr>
      <vt:lpstr>3c</vt:lpstr>
      <vt:lpstr>4a</vt:lpstr>
      <vt:lpstr>4b</vt:lpstr>
      <vt:lpstr>5a</vt:lpstr>
      <vt:lpstr>5b</vt:lpstr>
      <vt:lpstr>5c</vt:lpstr>
      <vt:lpstr>5d</vt:lpstr>
      <vt:lpstr>6a</vt:lpstr>
      <vt:lpstr>6b</vt:lpstr>
      <vt:lpstr>6c</vt:lpstr>
      <vt:lpstr>'5a'!Názvy_tisku</vt:lpstr>
      <vt:lpstr>'5b'!Názvy_tisku</vt:lpstr>
      <vt:lpstr>'5c'!Názvy_tisku</vt:lpstr>
      <vt:lpstr>'5d'!Názvy_tisku</vt:lpstr>
      <vt:lpstr>'1'!Oblast_tisku</vt:lpstr>
      <vt:lpstr>'2a'!Oblast_tisku</vt:lpstr>
      <vt:lpstr>'2b'!Oblast_tisku</vt:lpstr>
      <vt:lpstr>'2c'!Oblast_tisku</vt:lpstr>
      <vt:lpstr>'3a'!Oblast_tisku</vt:lpstr>
      <vt:lpstr>'3b'!Oblast_tisku</vt:lpstr>
      <vt:lpstr>'3c'!Oblast_tisku</vt:lpstr>
      <vt:lpstr>'4a'!Oblast_tisku</vt:lpstr>
      <vt:lpstr>'4b'!Oblast_tisku</vt:lpstr>
      <vt:lpstr>'5a'!Oblast_tisku</vt:lpstr>
      <vt:lpstr>'5b'!Oblast_tisku</vt:lpstr>
      <vt:lpstr>'5c'!Oblast_tisku</vt:lpstr>
      <vt:lpstr>'5d'!Oblast_tisku</vt:lpstr>
      <vt:lpstr>'6a'!Oblast_tisku</vt:lpstr>
      <vt:lpstr>'6b'!Oblast_tisku</vt:lpstr>
      <vt:lpstr>'6c'!Oblast_tisku</vt:lpstr>
      <vt:lpstr>Číselník!Oblast_tisku</vt:lpstr>
      <vt:lpstr>Obsah!Oblast_tisku</vt:lpstr>
      <vt:lpstr>Úvod!Oblast_tisku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Šáchová Martina</dc:creator>
  <cp:lastModifiedBy>Čech Petr</cp:lastModifiedBy>
  <cp:lastPrinted>2019-02-13T13:24:52Z</cp:lastPrinted>
  <dcterms:created xsi:type="dcterms:W3CDTF">2008-08-07T08:10:01Z</dcterms:created>
  <dcterms:modified xsi:type="dcterms:W3CDTF">2025-03-26T13:21:13Z</dcterms:modified>
</cp:coreProperties>
</file>