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D\00_0_JINDŘIŠKA_svodka_vývoj\Vývojová ročenka 2024\Vývojová ročenka 2024 final\"/>
    </mc:Choice>
  </mc:AlternateContent>
  <xr:revisionPtr revIDLastSave="0" documentId="13_ncr:1_{DD35D9D4-95EF-4DCD-AD27-04DA0EDBA6E5}" xr6:coauthVersionLast="47" xr6:coauthVersionMax="47" xr10:uidLastSave="{00000000-0000-0000-0000-000000000000}"/>
  <bookViews>
    <workbookView xWindow="28680" yWindow="-5520" windowWidth="38640" windowHeight="21240" tabRatio="894" xr2:uid="{00000000-000D-0000-FFFF-FFFF00000000}"/>
  </bookViews>
  <sheets>
    <sheet name="Obsah" sheetId="1" r:id="rId1"/>
    <sheet name="B4.1" sheetId="3" r:id="rId2"/>
    <sheet name="B4.2" sheetId="4" r:id="rId3"/>
    <sheet name="B4.3" sheetId="6" r:id="rId4"/>
    <sheet name="B4.4" sheetId="7" r:id="rId5"/>
    <sheet name="B4.5" sheetId="8" r:id="rId6"/>
    <sheet name="B4.6" sheetId="9" r:id="rId7"/>
    <sheet name="B4.7" sheetId="10" r:id="rId8"/>
    <sheet name="B4.8" sheetId="11" r:id="rId9"/>
    <sheet name="B4.9" sheetId="12" r:id="rId10"/>
    <sheet name="B4.10" sheetId="13" r:id="rId11"/>
    <sheet name="B4.12" sheetId="24" r:id="rId12"/>
    <sheet name="B4.13" sheetId="25" r:id="rId13"/>
    <sheet name="B4.14" sheetId="16" r:id="rId14"/>
    <sheet name="B4.15" sheetId="19" r:id="rId15"/>
    <sheet name="B4.16" sheetId="22" r:id="rId16"/>
    <sheet name="B4.17" sheetId="26" r:id="rId17"/>
    <sheet name="B4.18" sheetId="23" r:id="rId18"/>
    <sheet name="B4.19" sheetId="32" r:id="rId19"/>
    <sheet name="B4.20" sheetId="33" r:id="rId20"/>
    <sheet name="B4.21" sheetId="34" r:id="rId21"/>
    <sheet name="B4.22" sheetId="35" r:id="rId22"/>
    <sheet name="GB1" sheetId="27" r:id="rId23"/>
    <sheet name="GB2" sheetId="28" r:id="rId24"/>
    <sheet name="GB3" sheetId="29" r:id="rId25"/>
    <sheet name="GB4" sheetId="30" r:id="rId26"/>
  </sheets>
  <definedNames>
    <definedName name="_xlnm._FilterDatabase" localSheetId="24" hidden="1">'GB3'!$E$68:$E$79</definedName>
    <definedName name="data_1">'B4.1'!$J$12:$T$18</definedName>
    <definedName name="data_10" localSheetId="11">#REF!</definedName>
    <definedName name="data_10" localSheetId="12">#REF!</definedName>
    <definedName name="data_10">'B4.6'!$J$12:$T$20</definedName>
    <definedName name="data_11">#REF!</definedName>
    <definedName name="data_12">'B4.7'!$J$12:$T$34</definedName>
    <definedName name="data_13" localSheetId="11">#REF!</definedName>
    <definedName name="data_13" localSheetId="12">#REF!</definedName>
    <definedName name="data_13">#REF!</definedName>
    <definedName name="data_14" localSheetId="11">#REF!</definedName>
    <definedName name="data_14" localSheetId="12">#REF!</definedName>
    <definedName name="data_14">'B4.8'!$J$12:$T$34</definedName>
    <definedName name="data_15" localSheetId="11">#REF!</definedName>
    <definedName name="data_15" localSheetId="12">#REF!</definedName>
    <definedName name="data_15">#REF!</definedName>
    <definedName name="data_16" localSheetId="11">#REF!</definedName>
    <definedName name="data_16" localSheetId="12">#REF!</definedName>
    <definedName name="data_16">'B4.9'!$J$12:$T$34</definedName>
    <definedName name="data_17" localSheetId="11">#REF!</definedName>
    <definedName name="data_17" localSheetId="12">#REF!</definedName>
    <definedName name="data_17">#REF!</definedName>
    <definedName name="data_18" localSheetId="11">#REF!</definedName>
    <definedName name="data_18" localSheetId="12">#REF!</definedName>
    <definedName name="data_18">'B4.10'!$J$12:$T$18</definedName>
    <definedName name="data_19" localSheetId="11">#REF!</definedName>
    <definedName name="data_19" localSheetId="12">#REF!</definedName>
    <definedName name="data_19">'B4.16'!#REF!</definedName>
    <definedName name="data_2" localSheetId="11">'B4.12'!$J$13:$U$28</definedName>
    <definedName name="data_2" localSheetId="18">'B4.19'!$J$13:$T$65</definedName>
    <definedName name="data_2" localSheetId="19">'B4.20'!$J$13:$T$89</definedName>
    <definedName name="data_2">'B4.2'!$J$13:$T$69</definedName>
    <definedName name="data_20" localSheetId="11">#REF!</definedName>
    <definedName name="data_20" localSheetId="12">#REF!</definedName>
    <definedName name="data_20">#REF!</definedName>
    <definedName name="data_21" localSheetId="11">#REF!</definedName>
    <definedName name="data_21" localSheetId="12">#REF!</definedName>
    <definedName name="data_21" localSheetId="16">'B4.17'!$J$12:$T$41</definedName>
    <definedName name="data_21" localSheetId="20">'B4.21'!$J$12:$T$48</definedName>
    <definedName name="data_21" localSheetId="21">'B4.22'!$J$12:$T$35</definedName>
    <definedName name="data_21" localSheetId="22">'GB1'!$K$12:$N$37</definedName>
    <definedName name="data_21" localSheetId="23">'GB2'!$K$12:$U$34</definedName>
    <definedName name="data_21" localSheetId="24">'GB3'!$J$11:$T$63</definedName>
    <definedName name="data_21" localSheetId="25">'GB4'!$K$12:$U$40</definedName>
    <definedName name="data_21">'B4.18'!$J$12:$T$37</definedName>
    <definedName name="data_22" localSheetId="11">#REF!</definedName>
    <definedName name="data_22" localSheetId="12">#REF!</definedName>
    <definedName name="data_22">#REF!</definedName>
    <definedName name="data_23" localSheetId="11">#REF!</definedName>
    <definedName name="data_23" localSheetId="12">#REF!</definedName>
    <definedName name="data_23">#REF!</definedName>
    <definedName name="data_24" localSheetId="11">#REF!</definedName>
    <definedName name="data_24" localSheetId="12">#REF!</definedName>
    <definedName name="data_24">#REF!</definedName>
    <definedName name="data_25" localSheetId="11">#REF!</definedName>
    <definedName name="data_25" localSheetId="12">#REF!</definedName>
    <definedName name="data_25">#REF!</definedName>
    <definedName name="data_26" localSheetId="11">#REF!</definedName>
    <definedName name="data_26" localSheetId="12">#REF!</definedName>
    <definedName name="data_26">'B4.14'!$J$12:$T$14</definedName>
    <definedName name="data_27" localSheetId="11">#REF!</definedName>
    <definedName name="data_27" localSheetId="12">#REF!</definedName>
    <definedName name="data_27">#REF!</definedName>
    <definedName name="data_28">#REF!</definedName>
    <definedName name="data_29">'B4.15'!$J$12:$T$21</definedName>
    <definedName name="data_3" localSheetId="12">'B4.13'!$J$13:$U$23</definedName>
    <definedName name="data_3">#REF!</definedName>
    <definedName name="data_30">#REF!</definedName>
    <definedName name="data_31">#REF!</definedName>
    <definedName name="data_4">'B4.3'!$J$12:$T$60</definedName>
    <definedName name="data_5">#REF!</definedName>
    <definedName name="data_6" localSheetId="11">#REF!</definedName>
    <definedName name="data_6" localSheetId="12">#REF!</definedName>
    <definedName name="data_6">'B4.4'!$J$12:$T$60</definedName>
    <definedName name="data_7" localSheetId="11">#REF!</definedName>
    <definedName name="data_7" localSheetId="12">#REF!</definedName>
    <definedName name="data_7">#REF!</definedName>
    <definedName name="data_8" localSheetId="11">#REF!</definedName>
    <definedName name="data_8" localSheetId="12">#REF!</definedName>
    <definedName name="data_8">'B4.5'!$J$12:$T$33</definedName>
    <definedName name="data_9" localSheetId="11">#REF!</definedName>
    <definedName name="data_9" localSheetId="12">#REF!</definedName>
    <definedName name="data_9">#REF!</definedName>
    <definedName name="Datova_oblast" localSheetId="1">'B4.1'!$J$12:$T$18</definedName>
    <definedName name="Datova_oblast" localSheetId="10">'B4.10'!$J$12:$T$18</definedName>
    <definedName name="Datova_oblast" localSheetId="11">'B4.12'!$J$12:$T$18</definedName>
    <definedName name="Datova_oblast" localSheetId="12">'B4.13'!$J$12:$T$22</definedName>
    <definedName name="Datova_oblast" localSheetId="13">'B4.14'!$J$12:$T$14</definedName>
    <definedName name="Datova_oblast" localSheetId="14">'B4.15'!$J$12:$T$21</definedName>
    <definedName name="Datova_oblast" localSheetId="15">'B4.16'!$J$12:$T$25</definedName>
    <definedName name="Datova_oblast" localSheetId="16">'B4.17'!$J$12:$T$41</definedName>
    <definedName name="Datova_oblast" localSheetId="17">'B4.18'!$J$12:$T$37</definedName>
    <definedName name="Datova_oblast" localSheetId="18">'B4.19'!$J$13:$T$65</definedName>
    <definedName name="Datova_oblast" localSheetId="2">'B4.2'!$J$13:$T$69</definedName>
    <definedName name="Datova_oblast" localSheetId="19">'B4.20'!$J$13:$T$89</definedName>
    <definedName name="Datova_oblast" localSheetId="20">'B4.21'!$J$12:$T$48</definedName>
    <definedName name="Datova_oblast" localSheetId="21">'B4.22'!$J$12:$T$35</definedName>
    <definedName name="Datova_oblast" localSheetId="3">'B4.3'!$J$12:$T$60</definedName>
    <definedName name="Datova_oblast" localSheetId="4">'B4.4'!$J$12:$T$60</definedName>
    <definedName name="Datova_oblast" localSheetId="5">'B4.5'!$J$12:$T$33</definedName>
    <definedName name="Datova_oblast" localSheetId="6">'B4.6'!$J$12:$T$20</definedName>
    <definedName name="Datova_oblast" localSheetId="7">'B4.7'!$J$12:$T$34</definedName>
    <definedName name="Datova_oblast" localSheetId="8">'B4.8'!$J$12:$T$34</definedName>
    <definedName name="Datova_oblast" localSheetId="9">'B4.9'!$J$12:$T$34</definedName>
    <definedName name="Datova_oblast" localSheetId="22">'GB1'!$J$12:$N$37</definedName>
    <definedName name="Datova_oblast" localSheetId="23">'GB2'!$J$12:$U$34</definedName>
    <definedName name="Datova_oblast" localSheetId="24">'GB3'!$I$11:$T$63</definedName>
    <definedName name="Datova_oblast" localSheetId="25">'GB4'!$J$12:$U$40</definedName>
    <definedName name="_xlnm.Print_Titles" localSheetId="0">Obsah!$3:$5</definedName>
    <definedName name="Novy_rok" localSheetId="1">'B4.1'!$T$12:$T$18</definedName>
    <definedName name="Novy_rok" localSheetId="10">'B4.10'!$T$12:$T$18</definedName>
    <definedName name="Novy_rok" localSheetId="11">'B4.12'!$U$13:$U$28</definedName>
    <definedName name="Novy_rok" localSheetId="12">'B4.13'!$U$13:$U$23</definedName>
    <definedName name="Novy_rok" localSheetId="13">'B4.14'!$T$12:$T$14</definedName>
    <definedName name="Novy_rok" localSheetId="14">'B4.15'!$T$12:$T$18</definedName>
    <definedName name="Novy_rok" localSheetId="15">'B4.16'!#REF!</definedName>
    <definedName name="Novy_rok" localSheetId="16">'B4.17'!$T$12:$T$41</definedName>
    <definedName name="Novy_rok" localSheetId="17">'B4.18'!$T$12:$T$37</definedName>
    <definedName name="Novy_rok" localSheetId="18">'B4.19'!$T$13:$T$65</definedName>
    <definedName name="Novy_rok" localSheetId="2">'B4.2'!$T$13:$T$69</definedName>
    <definedName name="Novy_rok" localSheetId="19">'B4.20'!$T$13:$T$89</definedName>
    <definedName name="Novy_rok" localSheetId="20">'B4.21'!$T$12:$T$48</definedName>
    <definedName name="Novy_rok" localSheetId="21">'B4.22'!$T$12:$T$35</definedName>
    <definedName name="Novy_rok" localSheetId="3">'B4.3'!$T$12:$T$60</definedName>
    <definedName name="Novy_rok" localSheetId="4">'B4.4'!$T$12:$T$60</definedName>
    <definedName name="Novy_rok" localSheetId="5">'B4.5'!$T$12:$T$33</definedName>
    <definedName name="Novy_rok" localSheetId="6">'B4.6'!$T$12:$T$20</definedName>
    <definedName name="Novy_rok" localSheetId="7">'B4.7'!$T$12:$T$34</definedName>
    <definedName name="Novy_rok" localSheetId="8">'B4.8'!$T$12:$T$34</definedName>
    <definedName name="Novy_rok" localSheetId="9">'B4.9'!$T$12:$T$34</definedName>
    <definedName name="Novy_rok" localSheetId="22">'GB1'!$N$12:$N$37</definedName>
    <definedName name="Novy_rok" localSheetId="23">'GB2'!$U$12:$U$34</definedName>
    <definedName name="Novy_rok" localSheetId="24">'GB3'!$T$11:$T$63</definedName>
    <definedName name="Novy_rok" localSheetId="25">'GB4'!$U$12:$U$40</definedName>
    <definedName name="_xlnm.Print_Area" localSheetId="1">'B4.1'!$D$4:$T$19</definedName>
    <definedName name="_xlnm.Print_Area" localSheetId="10">'B4.10'!$D$4:$T$19</definedName>
    <definedName name="_xlnm.Print_Area" localSheetId="11">'B4.12'!$D$4:$T$19</definedName>
    <definedName name="_xlnm.Print_Area" localSheetId="12">'B4.13'!$D$4:$T$23</definedName>
    <definedName name="_xlnm.Print_Area" localSheetId="13">'B4.14'!$D$4:$T$16</definedName>
    <definedName name="_xlnm.Print_Area" localSheetId="14">'B4.15'!$D$4:$T$23</definedName>
    <definedName name="_xlnm.Print_Area" localSheetId="15">'B4.16'!$D$4:$T$27</definedName>
    <definedName name="_xlnm.Print_Area" localSheetId="16">'B4.17'!$D$4:$T$44</definedName>
    <definedName name="_xlnm.Print_Area" localSheetId="17">'B4.18'!$D$4:$T$40</definedName>
    <definedName name="_xlnm.Print_Area" localSheetId="18">'B4.19'!$D$4:$T$66</definedName>
    <definedName name="_xlnm.Print_Area" localSheetId="2">'B4.2'!$D$4:$T$70</definedName>
    <definedName name="_xlnm.Print_Area" localSheetId="19">'B4.20'!$D$4:$T$90</definedName>
    <definedName name="_xlnm.Print_Area" localSheetId="20">'B4.21'!$D$4:$T$49</definedName>
    <definedName name="_xlnm.Print_Area" localSheetId="21">'B4.22'!$D$4:$T$37</definedName>
    <definedName name="_xlnm.Print_Area" localSheetId="3">'B4.3'!$D$4:$T$70</definedName>
    <definedName name="_xlnm.Print_Area" localSheetId="4">'B4.4'!$D$4:$T$70</definedName>
    <definedName name="_xlnm.Print_Area" localSheetId="5">'B4.5'!$D$4:$T$34</definedName>
    <definedName name="_xlnm.Print_Area" localSheetId="6">'B4.6'!$D$4:$T$21</definedName>
    <definedName name="_xlnm.Print_Area" localSheetId="7">'B4.7'!$D$4:$T$35</definedName>
    <definedName name="_xlnm.Print_Area" localSheetId="8">'B4.8'!$D$4:$T$35</definedName>
    <definedName name="_xlnm.Print_Area" localSheetId="9">'B4.9'!$D$4:$T$35</definedName>
    <definedName name="_xlnm.Print_Area" localSheetId="22">'GB1'!$D$4:$N$38</definedName>
    <definedName name="_xlnm.Print_Area" localSheetId="23">'GB2'!$D$4:$U$35</definedName>
    <definedName name="_xlnm.Print_Area" localSheetId="24">'GB3'!$D$4:$T$65</definedName>
    <definedName name="_xlnm.Print_Area" localSheetId="25">'GB4'!$D$4:$U$43</definedName>
    <definedName name="_xlnm.Print_Area" localSheetId="0">Obsah!$A$3:$E$50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9" i="1" l="1"/>
  <c r="C47" i="1"/>
  <c r="C45" i="1"/>
  <c r="C43" i="1"/>
  <c r="C41" i="1"/>
  <c r="C39" i="1"/>
  <c r="C37" i="1"/>
  <c r="C35" i="1"/>
  <c r="C58" i="1" l="1"/>
  <c r="C56" i="1"/>
  <c r="C54" i="1"/>
  <c r="C52" i="1"/>
  <c r="C31" i="1"/>
  <c r="C29" i="1"/>
  <c r="C27" i="1"/>
  <c r="C17" i="1"/>
  <c r="C15" i="1"/>
  <c r="C33" i="1"/>
  <c r="C25" i="1"/>
  <c r="C23" i="1"/>
  <c r="C21" i="1"/>
  <c r="C19" i="1"/>
  <c r="C13" i="1"/>
  <c r="C11" i="1"/>
  <c r="C9" i="1"/>
</calcChain>
</file>

<file path=xl/sharedStrings.xml><?xml version="1.0" encoding="utf-8"?>
<sst xmlns="http://schemas.openxmlformats.org/spreadsheetml/2006/main" count="1363" uniqueCount="351">
  <si>
    <t>Zaměstnanci celkem</t>
  </si>
  <si>
    <t>Nominální mzda (v běžných cenách)</t>
  </si>
  <si>
    <t>Index spotřebitelských cen a meziroční inflace</t>
  </si>
  <si>
    <t>Žáci, kteří ukončili školní docházku</t>
  </si>
  <si>
    <t>8. ročník</t>
  </si>
  <si>
    <t xml:space="preserve">Celkem </t>
  </si>
  <si>
    <t xml:space="preserve"> z toho dívky</t>
  </si>
  <si>
    <t>Opakující žáci celkem</t>
  </si>
  <si>
    <t xml:space="preserve"> 1. ročník</t>
  </si>
  <si>
    <t xml:space="preserve"> 2. ročník</t>
  </si>
  <si>
    <t xml:space="preserve"> 3. ročník</t>
  </si>
  <si>
    <t xml:space="preserve"> 4. ročník</t>
  </si>
  <si>
    <t xml:space="preserve"> 5. ročník</t>
  </si>
  <si>
    <t xml:space="preserve"> 6. ročník</t>
  </si>
  <si>
    <t xml:space="preserve"> 7. ročník</t>
  </si>
  <si>
    <t xml:space="preserve"> 8. ročník</t>
  </si>
  <si>
    <t>Z toho opakující dívky</t>
  </si>
  <si>
    <t>Tab. B4.1:</t>
  </si>
  <si>
    <t/>
  </si>
  <si>
    <t>Tab. B4.2:</t>
  </si>
  <si>
    <t>Tab. B4.3:</t>
  </si>
  <si>
    <t>Tab. B4.4:</t>
  </si>
  <si>
    <t>Tab. B4.5:</t>
  </si>
  <si>
    <t>Tab. B4.6:</t>
  </si>
  <si>
    <t>Tab. B4.7:</t>
  </si>
  <si>
    <t>Tab. B4.8:</t>
  </si>
  <si>
    <t>Tab. B4.9:</t>
  </si>
  <si>
    <t>Tab. B4.10:</t>
  </si>
  <si>
    <t>Komentáře:</t>
  </si>
  <si>
    <t>Tab. B4.15:</t>
  </si>
  <si>
    <t>Text</t>
  </si>
  <si>
    <t>Tabulka 1</t>
  </si>
  <si>
    <t>Tabulka 2</t>
  </si>
  <si>
    <t>Tabulka 4</t>
  </si>
  <si>
    <t>Tabulka 5</t>
  </si>
  <si>
    <t>Tabulka 7</t>
  </si>
  <si>
    <t>Tabulka 9</t>
  </si>
  <si>
    <t>Tabulka 13</t>
  </si>
  <si>
    <t>Tabulka 15</t>
  </si>
  <si>
    <t>Zdroje dat jsou uvedeny v zápatí jednotlivých tabulek</t>
  </si>
  <si>
    <t xml:space="preserve">ZŠ – nově přijatí do 1. ročníku, podíl na odpovídající věkové populaci </t>
  </si>
  <si>
    <t>Nově přijatí do 1. ročníku základní školy</t>
  </si>
  <si>
    <t xml:space="preserve"> mladší 6 let</t>
  </si>
  <si>
    <t xml:space="preserve"> 6letí</t>
  </si>
  <si>
    <t xml:space="preserve"> starší 6 let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</si>
  <si>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</si>
  <si>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</si>
  <si>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</si>
  <si>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</si>
  <si>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</si>
  <si>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</si>
  <si>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</si>
  <si>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</si>
  <si>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</si>
  <si>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</si>
  <si>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</si>
  <si>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</si>
  <si>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</si>
  <si>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</si>
  <si>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</si>
  <si>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</si>
  <si>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</si>
  <si>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</si>
  <si>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</si>
  <si>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</si>
  <si>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</si>
  <si>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</si>
  <si>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</si>
  <si>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</si>
  <si>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</si>
  <si>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</si>
  <si>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</si>
  <si>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</si>
  <si>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</si>
  <si>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</si>
  <si>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</si>
  <si>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</si>
  <si>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</si>
  <si>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</si>
  <si>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</si>
  <si>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</si>
  <si>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</si>
  <si>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</si>
  <si>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</si>
  <si>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</si>
  <si>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</si>
  <si>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</si>
  <si>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</si>
  <si>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</si>
  <si>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1)</t>
  </si>
  <si>
    <t>Základní školy</t>
  </si>
  <si>
    <t xml:space="preserve"> </t>
  </si>
  <si>
    <t xml:space="preserve">. </t>
  </si>
  <si>
    <t xml:space="preserve"> v tom</t>
  </si>
  <si>
    <t>2)</t>
  </si>
  <si>
    <t>Zřizovatel</t>
  </si>
  <si>
    <t xml:space="preserve"> veřejný</t>
  </si>
  <si>
    <t>v tom</t>
  </si>
  <si>
    <t xml:space="preserve"> MŠMT</t>
  </si>
  <si>
    <t xml:space="preserve"> obec</t>
  </si>
  <si>
    <t xml:space="preserve"> kraj</t>
  </si>
  <si>
    <t xml:space="preserve"> církev</t>
  </si>
  <si>
    <t>z toho dívky</t>
  </si>
  <si>
    <t>Celkem</t>
  </si>
  <si>
    <t>Třídy</t>
  </si>
  <si>
    <t>Žáci</t>
  </si>
  <si>
    <t>Počet žáků</t>
  </si>
  <si>
    <t xml:space="preserve"> v tom školy s počtem žáků</t>
  </si>
  <si>
    <t>.</t>
  </si>
  <si>
    <t>ZŠ – přepočtené počty zaměstnanců</t>
  </si>
  <si>
    <t>ZŠ – průměrné měsíční mzdy zaměstnanců</t>
  </si>
  <si>
    <t>9.–10. ročník</t>
  </si>
  <si>
    <t>B4 Základní vzdělávání, vývoj základních škol</t>
  </si>
  <si>
    <t xml:space="preserve"> žáci SŠ a konzervatoří – ročníky odpovídající 6.–9. roč. ZŠ </t>
  </si>
  <si>
    <t>Odpovídající věková populace 6–14letých</t>
  </si>
  <si>
    <t>Povinná školní docházka – počet žáků, odpovídající věková populace</t>
  </si>
  <si>
    <t>Podíl žáků plnících povinnou šk. docházku na populaci 6–14letých</t>
  </si>
  <si>
    <t>Školy</t>
  </si>
  <si>
    <t xml:space="preserve">Celkem školy </t>
  </si>
  <si>
    <t>Podíly na celkovém počtu žáků základních škol</t>
  </si>
  <si>
    <t xml:space="preserve"> Žáci ve speciálních třídách ZŠ</t>
  </si>
  <si>
    <t xml:space="preserve"> Individuálně integrovaní žáci v běžných třídách ZŠ</t>
  </si>
  <si>
    <t xml:space="preserve">Odchody do víceletých středních škol a osmiletých konzervatoří </t>
  </si>
  <si>
    <r>
      <t>Školy</t>
    </r>
    <r>
      <rPr>
        <b/>
        <vertAlign val="superscript"/>
        <sz val="10"/>
        <rFont val="Arial Narrow"/>
        <family val="2"/>
        <charset val="238"/>
      </rPr>
      <t xml:space="preserve"> </t>
    </r>
  </si>
  <si>
    <t xml:space="preserve"> 6. ročník </t>
  </si>
  <si>
    <t xml:space="preserve"> 9. a 10. ročník</t>
  </si>
  <si>
    <t>Žáci v 1.–5. ročníku 9letého vzdělávacího programu a žáci v 1.–6. ročníku 10letého vzdělávacího programu.</t>
  </si>
  <si>
    <t>Žáci v 6.–9. ročníku 9letého vzdělávacího programu a žáci v 7.–10. ročníku 10letého vzdělávacího programu.</t>
  </si>
  <si>
    <t>Tab. B4.13:</t>
  </si>
  <si>
    <t>CZ063</t>
  </si>
  <si>
    <t>CZ064</t>
  </si>
  <si>
    <t xml:space="preserve">ZŠ – školy </t>
  </si>
  <si>
    <t xml:space="preserve">ZŠ, 1. stupeň – žáci </t>
  </si>
  <si>
    <t xml:space="preserve">ZŠ, 2. stupeň – žáci </t>
  </si>
  <si>
    <t>Povinná školní docházka – žáci celkem</t>
  </si>
  <si>
    <t>Z toho dívky</t>
  </si>
  <si>
    <t>Z toho ženy (přepočtené počty)</t>
  </si>
  <si>
    <t>Celkem (přepočtené počty)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</si>
  <si>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</si>
  <si>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Včetně vedoucích zaměstnanců.</t>
  </si>
  <si>
    <t xml:space="preserve">Bez žáků, kteří odešli do víceletých středních škol a osmiletých konzervatoří. </t>
  </si>
  <si>
    <t>z toho učitelé</t>
  </si>
  <si>
    <t xml:space="preserve"> 51–100</t>
  </si>
  <si>
    <t xml:space="preserve"> 101–150</t>
  </si>
  <si>
    <t xml:space="preserve"> 151–200</t>
  </si>
  <si>
    <t xml:space="preserve"> 201–250</t>
  </si>
  <si>
    <t xml:space="preserve"> 251–300</t>
  </si>
  <si>
    <t xml:space="preserve"> 301–350</t>
  </si>
  <si>
    <t xml:space="preserve"> 351–400</t>
  </si>
  <si>
    <t xml:space="preserve"> 401–450</t>
  </si>
  <si>
    <t xml:space="preserve"> 451–500</t>
  </si>
  <si>
    <t xml:space="preserve"> 501–550</t>
  </si>
  <si>
    <t xml:space="preserve"> 551–600</t>
  </si>
  <si>
    <t xml:space="preserve"> 601–650</t>
  </si>
  <si>
    <t xml:space="preserve"> 651–700</t>
  </si>
  <si>
    <t xml:space="preserve"> 701–750</t>
  </si>
  <si>
    <t xml:space="preserve"> 751–800</t>
  </si>
  <si>
    <t xml:space="preserve"> 801–850</t>
  </si>
  <si>
    <t xml:space="preserve"> 851–900</t>
  </si>
  <si>
    <t xml:space="preserve"> 901–950</t>
  </si>
  <si>
    <t xml:space="preserve"> 951–1 000</t>
  </si>
  <si>
    <t>Tabulka 3</t>
  </si>
  <si>
    <t>Tabulka 6</t>
  </si>
  <si>
    <t>Tabulka 8</t>
  </si>
  <si>
    <t>Tabulka 10</t>
  </si>
  <si>
    <t>Tabulka 12</t>
  </si>
  <si>
    <t>Tabulka 14</t>
  </si>
  <si>
    <t>Všichni zřizovatelé (bez jiných resortů)</t>
  </si>
  <si>
    <t>Nejvyšší dosažené vzdělání</t>
  </si>
  <si>
    <t>Věk</t>
  </si>
  <si>
    <t xml:space="preserve"> jiný resort</t>
  </si>
  <si>
    <t>Žáci mladší 6 let/populace 5letých</t>
  </si>
  <si>
    <t>Žáci starší 6 let/populace 7letých</t>
  </si>
  <si>
    <t>Střední a střední vzdělání s výučním listem</t>
  </si>
  <si>
    <t>Střední vzdělání s maturitní zkouškou</t>
  </si>
  <si>
    <t>Vyšší odborné vzdělání</t>
  </si>
  <si>
    <t>Meziroční inflace</t>
  </si>
  <si>
    <t>Tab. B4.16:</t>
  </si>
  <si>
    <t>Žáci celkem</t>
  </si>
  <si>
    <t>z toho v 10letém vzděl. programu</t>
  </si>
  <si>
    <t xml:space="preserve"> 9. ročník</t>
  </si>
  <si>
    <t>10. ročník</t>
  </si>
  <si>
    <t>Tabulka 16</t>
  </si>
  <si>
    <t>Tab. B4.12:</t>
  </si>
  <si>
    <t>Tab. B4.14.:</t>
  </si>
  <si>
    <t>Tab. B4.18:</t>
  </si>
  <si>
    <t>Tabulka 17</t>
  </si>
  <si>
    <t>Tabulka 18</t>
  </si>
  <si>
    <t>Základní školy – struktura učitelů</t>
  </si>
  <si>
    <t>Žáci 6letí/populace 6letých</t>
  </si>
  <si>
    <t>Obrazová příloha</t>
  </si>
  <si>
    <t>Graf 1</t>
  </si>
  <si>
    <t>Graf 2</t>
  </si>
  <si>
    <t>Graf 3</t>
  </si>
  <si>
    <t>Graf 4</t>
  </si>
  <si>
    <t>Obr. B1:</t>
  </si>
  <si>
    <t>Komenráře:</t>
  </si>
  <si>
    <t xml:space="preserve">1. stupeň ZŠ </t>
  </si>
  <si>
    <t>2. stupeň ZŠ</t>
  </si>
  <si>
    <t>Polulace 6–14letých</t>
  </si>
  <si>
    <t xml:space="preserve"> průměrný počet žáků na školu – 1. stupeň</t>
  </si>
  <si>
    <t xml:space="preserve"> průměrný počet žáků na školu – 2. stupeň</t>
  </si>
  <si>
    <t xml:space="preserve"> průměrný počet žáků na školu – celkem</t>
  </si>
  <si>
    <t xml:space="preserve"> průměrný počet žáků na třídu – celkem</t>
  </si>
  <si>
    <t xml:space="preserve"> průměrný počet žáků na třídu – 1. stupeň</t>
  </si>
  <si>
    <t xml:space="preserve"> průměrný počet žáků na třídu – 2. stupeň</t>
  </si>
  <si>
    <t xml:space="preserve"> průměrný počet učitelů na třídu – celkem</t>
  </si>
  <si>
    <t xml:space="preserve"> průměrný počet žáků na učitele – celkem</t>
  </si>
  <si>
    <t xml:space="preserve"> průměrný počet učitelů na třídu – 1. stupeň</t>
  </si>
  <si>
    <t xml:space="preserve"> průměrný počet učitelů na třídu – 2. stupeň</t>
  </si>
  <si>
    <t xml:space="preserve"> průměrný počet žáků na učitele – 1. stupeň</t>
  </si>
  <si>
    <t xml:space="preserve"> průměrný počet žáků na učitele – 2. stupeň</t>
  </si>
  <si>
    <t>zaměstnanci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</si>
  <si>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</si>
  <si>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</si>
  <si>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</si>
  <si>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</si>
  <si>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</si>
  <si>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</si>
  <si>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Učitelé včetně vedoucích zaměstnanců.</t>
  </si>
  <si>
    <t>Obr. B2:</t>
  </si>
  <si>
    <t>Obr. B3:</t>
  </si>
  <si>
    <t>Obr. B4:</t>
  </si>
  <si>
    <t>Povinná školní docházka – počty žáků na pozadí odpovídající věkové populace</t>
  </si>
  <si>
    <t>ZŠ – všichni zřizovatelé – průměrné přepočtené počty zaměstnanců a učitelů, průměrné</t>
  </si>
  <si>
    <t>Zdroj: databáze MŠMT, ČSÚ</t>
  </si>
  <si>
    <t>Zdroj: databáze MŠMT</t>
  </si>
  <si>
    <t>Obsah</t>
  </si>
  <si>
    <t>Kraj Vysočina</t>
  </si>
  <si>
    <t>2014/15</t>
  </si>
  <si>
    <t>Zapsaní</t>
  </si>
  <si>
    <t>Děti celkem</t>
  </si>
  <si>
    <t xml:space="preserve"> poprvé u zápisu</t>
  </si>
  <si>
    <t xml:space="preserve"> přicházejí po odkladu</t>
  </si>
  <si>
    <t>x</t>
  </si>
  <si>
    <t>z toho po dodatečném</t>
  </si>
  <si>
    <t>S žádosti o odklad docházky</t>
  </si>
  <si>
    <t>Vzdělávání podle § 42 zákona</t>
  </si>
  <si>
    <t>Tab. B4.19:</t>
  </si>
  <si>
    <t xml:space="preserve">Zápisy do 1. ročníku základního vzdělávání </t>
  </si>
  <si>
    <t xml:space="preserve"> 5leté</t>
  </si>
  <si>
    <t xml:space="preserve"> 6leté</t>
  </si>
  <si>
    <t xml:space="preserve"> 7leté</t>
  </si>
  <si>
    <t xml:space="preserve"> 8leté</t>
  </si>
  <si>
    <t xml:space="preserve"> 9leté a starší</t>
  </si>
  <si>
    <t>Individuální vzdělávací plány – žáci se SVP</t>
  </si>
  <si>
    <t>Individuální vzdělávací plány – nadaní žáci</t>
  </si>
  <si>
    <t>ZŠ – žáci s individuálními vzdělávacími plány</t>
  </si>
  <si>
    <t>Tab. B4.22:</t>
  </si>
  <si>
    <t>Vzdělávání v zahraničí nebo na zahraniční škole v ČR (školní docházka podle § 38 )</t>
  </si>
  <si>
    <t>Individuální vzdělávání (školní docházka podle § 41 )</t>
  </si>
  <si>
    <t xml:space="preserve">x </t>
  </si>
  <si>
    <t>Vzdělávání žáků s hlubokým mentálním postižením (školní docházka podle § 42 )</t>
  </si>
  <si>
    <t xml:space="preserve">ZŠ – žáci plnící školní docházku podle § 38, § 41 a § 42 školského zákona </t>
  </si>
  <si>
    <t>Tab. B4.21:</t>
  </si>
  <si>
    <t>Tab. B4.20:</t>
  </si>
  <si>
    <t>2015/16</t>
  </si>
  <si>
    <t>Učitelé</t>
  </si>
  <si>
    <t>Učitelé (přepočtené počty)</t>
  </si>
  <si>
    <t>Podíl na odpovídající věkové populaci</t>
  </si>
  <si>
    <r>
      <t>Žáci na 1. stupni</t>
    </r>
    <r>
      <rPr>
        <b/>
        <vertAlign val="superscript"/>
        <sz val="10"/>
        <rFont val="Arial Narrow"/>
        <family val="2"/>
        <charset val="238"/>
      </rPr>
      <t>1)</t>
    </r>
  </si>
  <si>
    <r>
      <t>Žáci na 2. stupni</t>
    </r>
    <r>
      <rPr>
        <b/>
        <vertAlign val="superscript"/>
        <sz val="10"/>
        <rFont val="Arial Narrow"/>
        <family val="2"/>
        <charset val="238"/>
      </rPr>
      <t>2)</t>
    </r>
  </si>
  <si>
    <r>
      <t>Dívky na 1. stupni</t>
    </r>
    <r>
      <rPr>
        <b/>
        <vertAlign val="superscript"/>
        <sz val="10"/>
        <rFont val="Arial Narrow"/>
        <family val="2"/>
        <charset val="238"/>
      </rPr>
      <t>1)</t>
    </r>
  </si>
  <si>
    <r>
      <t>Dívky na 2. stupni</t>
    </r>
    <r>
      <rPr>
        <b/>
        <vertAlign val="superscript"/>
        <sz val="10"/>
        <rFont val="Arial Narrow"/>
        <family val="2"/>
        <charset val="238"/>
      </rPr>
      <t>2)</t>
    </r>
  </si>
  <si>
    <r>
      <t>Opakující žáci na 1. stupni</t>
    </r>
    <r>
      <rPr>
        <b/>
        <vertAlign val="superscript"/>
        <sz val="10"/>
        <rFont val="Arial Narrow"/>
        <family val="2"/>
        <charset val="238"/>
      </rPr>
      <t>1)</t>
    </r>
  </si>
  <si>
    <r>
      <t>Opakující žáci na 2. stupni</t>
    </r>
    <r>
      <rPr>
        <b/>
        <vertAlign val="superscript"/>
        <sz val="10"/>
        <rFont val="Arial Narrow"/>
        <family val="2"/>
        <charset val="238"/>
      </rPr>
      <t>2)</t>
    </r>
  </si>
  <si>
    <r>
      <t>Opakující dívky na 1. stupni</t>
    </r>
    <r>
      <rPr>
        <b/>
        <vertAlign val="superscript"/>
        <sz val="10"/>
        <rFont val="Arial Narrow"/>
        <family val="2"/>
        <charset val="238"/>
      </rPr>
      <t>1)</t>
    </r>
  </si>
  <si>
    <r>
      <t>Opakující dívky na 2. stupni</t>
    </r>
    <r>
      <rPr>
        <b/>
        <vertAlign val="superscript"/>
        <sz val="10"/>
        <rFont val="Arial Narrow"/>
        <family val="2"/>
        <charset val="238"/>
      </rPr>
      <t>2)</t>
    </r>
  </si>
  <si>
    <t xml:space="preserve"> nezařazeni do ročníku</t>
  </si>
  <si>
    <t>2016/17</t>
  </si>
  <si>
    <t>Nezařazení do ročníku</t>
  </si>
  <si>
    <t>Reálná mzda (ve stálých cenách roku 2015)</t>
  </si>
  <si>
    <t>Průměrná reálná měsíční mzda ve stálých cenách roku 2015.</t>
  </si>
  <si>
    <t>2017/18</t>
  </si>
  <si>
    <t>Tab. B4.17:</t>
  </si>
  <si>
    <t>Poměrové ukazatele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</si>
  <si>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</si>
  <si>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</si>
  <si>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</si>
  <si>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</si>
  <si>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</si>
  <si>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</si>
  <si>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</si>
  <si>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</si>
  <si>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</si>
  <si>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</si>
  <si>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Vysokoškolské – bakalářské</t>
  </si>
  <si>
    <t>Vysokoškolské – magisterské</t>
  </si>
  <si>
    <t>Vysokoškolské – doktorské</t>
  </si>
  <si>
    <t>Učitelé (bez ředitelů a zástupců ředitele/řídících pracovníků)</t>
  </si>
  <si>
    <t>Tabulka 19</t>
  </si>
  <si>
    <t>Tabulka 20</t>
  </si>
  <si>
    <t>Tabulka 21</t>
  </si>
  <si>
    <t>Tabulka 22</t>
  </si>
  <si>
    <t>2018/19</t>
  </si>
  <si>
    <t>2018//19</t>
  </si>
  <si>
    <t>2019/20</t>
  </si>
  <si>
    <r>
      <t>1.–10. ročník celkem</t>
    </r>
    <r>
      <rPr>
        <b/>
        <vertAlign val="superscript"/>
        <sz val="10"/>
        <rFont val="Arial Narrow"/>
        <family val="2"/>
      </rPr>
      <t>1)</t>
    </r>
  </si>
  <si>
    <t>2020/21</t>
  </si>
  <si>
    <t xml:space="preserve"> neveřejný</t>
  </si>
  <si>
    <t>privátní sektor</t>
  </si>
  <si>
    <t>101–250 žáků</t>
  </si>
  <si>
    <t>251–500 žáků</t>
  </si>
  <si>
    <t>501–750 žáků</t>
  </si>
  <si>
    <t>1–100 žáků</t>
  </si>
  <si>
    <t>751 a více žáků</t>
  </si>
  <si>
    <t>1 001 a více</t>
  </si>
  <si>
    <t>2021/22</t>
  </si>
  <si>
    <t xml:space="preserve"> 6. ročník v 10let. vzděl. programu</t>
  </si>
  <si>
    <t>Převedení na jinou školu</t>
  </si>
  <si>
    <t>Zapisovaní = "Zapsaní" + "Převedení na jinou školu" + "S žádostí o odklad docházky" + "Vzdělávání podle § 42 zákona" + "Neuzavřený zápis 5letých"</t>
  </si>
  <si>
    <t>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</si>
  <si>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r>
      <t>Zapisovaní</t>
    </r>
    <r>
      <rPr>
        <b/>
        <vertAlign val="superscript"/>
        <sz val="10"/>
        <rFont val="Arial Narrow"/>
        <family val="2"/>
        <charset val="238"/>
      </rPr>
      <t>1)</t>
    </r>
  </si>
  <si>
    <t>Převedení na jinou školy</t>
  </si>
  <si>
    <t>2022/23</t>
  </si>
  <si>
    <t>Index spotřebitelských cen (rok 2015 = 100)</t>
  </si>
  <si>
    <r>
      <t>7. ročník</t>
    </r>
    <r>
      <rPr>
        <vertAlign val="superscript"/>
        <sz val="10"/>
        <rFont val="Arial Narrow"/>
        <family val="2"/>
      </rPr>
      <t>1)</t>
    </r>
  </si>
  <si>
    <t>Ekonomické ukazatele budou doplněny.</t>
  </si>
  <si>
    <t>2023/24</t>
  </si>
  <si>
    <t xml:space="preserve">ZŠ – školy, třídy, žáci, z toho dívky, učitelé, z toho ženy </t>
  </si>
  <si>
    <t xml:space="preserve">ZŠ, 1. stupeň – školy, třídy, žáci, z toho dívky, učitelé, z toho ženy </t>
  </si>
  <si>
    <t xml:space="preserve">ZŠ, 2. stupeň – školy, třídy, žáci, z toho dívky, učitelé, z toho ženy </t>
  </si>
  <si>
    <t xml:space="preserve">ZŠ – žáci se zdravotním postižením a znevýhodněním </t>
  </si>
  <si>
    <t>Žáci se zdravotním postižením a znevýhodněním celkem</t>
  </si>
  <si>
    <t xml:space="preserve"> individuálně integrovaní žáci v běžných třídách ZŠ</t>
  </si>
  <si>
    <t>ZŠ – žáci, kteří odešli ze základní školy, z toho dívky</t>
  </si>
  <si>
    <t>ZŠ – žáci, z toho dívky – podle ročníků</t>
  </si>
  <si>
    <t>ZŠ – žáci opakující ročník, z toho dívky</t>
  </si>
  <si>
    <t xml:space="preserve"> do 50</t>
  </si>
  <si>
    <t>ve školním roce 2014/15 až 2024/25</t>
  </si>
  <si>
    <t xml:space="preserve">ve školním roce 2014/15 až 2024/25 – podle zřizovatele </t>
  </si>
  <si>
    <t>2024/25</t>
  </si>
  <si>
    <t>ve školním roce 2014/15 až 2024/25 – podle zřizovatele</t>
  </si>
  <si>
    <t>ve školním roce 2014/15 až 2024/25 – podle počtu žáků</t>
  </si>
  <si>
    <t>ve školním roce 2014/15 až 2024/25 – podle území</t>
  </si>
  <si>
    <t>v letech 2014 až 2024</t>
  </si>
  <si>
    <t xml:space="preserve">v letech 2014 až 2024 – podle nejvyššího dosaženého vzdělání </t>
  </si>
  <si>
    <t xml:space="preserve">v letech 2014 až 2024 – podle věku </t>
  </si>
  <si>
    <t xml:space="preserve">pro školní roky 2014/15 až 2024/25 – podle výsledku zápisu </t>
  </si>
  <si>
    <t>pro školní roky 2014/15 až 2024/25 – podle věku</t>
  </si>
  <si>
    <t>ve školním roce 2014/15 až 2024/25 – podle ročníků</t>
  </si>
  <si>
    <t>6–14letých ve školním roce 2014/15 až 2024/25</t>
  </si>
  <si>
    <t>ZŠ – struktura škol ve školním roce 2014/15 až 2024/25 – podle počtu žáků</t>
  </si>
  <si>
    <t>ZŠ – školy, třídy, žáci, učitelé (přepočtené počty) – poměrové ukazatele v letech 2014/15 až 2024/25</t>
  </si>
  <si>
    <t>měsíční nominální a reálné mzdy v letech 2014 až 2024</t>
  </si>
  <si>
    <t xml:space="preserve"> žáci ve speciálních třídách</t>
  </si>
  <si>
    <t xml:space="preserve"> žáci základních škol</t>
  </si>
  <si>
    <t xml:space="preserve"> 1. stupeň</t>
  </si>
  <si>
    <t xml:space="preserve"> 2. stupeň</t>
  </si>
  <si>
    <r>
      <t>Neuzavřený zápis</t>
    </r>
    <r>
      <rPr>
        <b/>
        <vertAlign val="superscript"/>
        <sz val="10"/>
        <rFont val="Arial Narrow"/>
        <family val="2"/>
        <charset val="238"/>
      </rPr>
      <t>2)</t>
    </r>
  </si>
  <si>
    <t>Žáci SŠ a konzervatoří – ročníky
odpovídající 6.–9. roč. ZŠ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</si>
</sst>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70" formatCode="0.0"/>
    <numFmt numFmtId="171" formatCode="#,##0.0"/>
  </numFmts>
  <fonts count="34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</font>
    <font>
      <b/>
      <sz val="10"/>
      <color indexed="10"/>
      <name val="Arial Narrow"/>
      <family val="2"/>
      <charset val="238"/>
    </font>
    <font>
      <sz val="10"/>
      <name val="Arial CE"/>
      <charset val="238"/>
    </font>
    <font>
      <sz val="10"/>
      <color rgb="FFFF000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vertAlign val="superscript"/>
      <sz val="8"/>
      <name val="Arial Narrow"/>
      <family val="2"/>
    </font>
    <font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8"/>
      </patternFill>
    </fill>
  </fills>
  <borders count="146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06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vertical="center"/>
    </xf>
    <xf numFmtId="49" fontId="6" fillId="4" borderId="5" xfId="0" applyNumberFormat="1" applyFont="1" applyFill="1" applyBorder="1" applyAlignment="1">
      <alignment vertical="center"/>
    </xf>
    <xf numFmtId="49" fontId="6" fillId="4" borderId="6" xfId="0" applyNumberFormat="1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right" vertical="center"/>
    </xf>
    <xf numFmtId="49" fontId="6" fillId="4" borderId="7" xfId="0" applyNumberFormat="1" applyFont="1" applyFill="1" applyBorder="1" applyAlignment="1">
      <alignment horizontal="left" vertical="center"/>
    </xf>
    <xf numFmtId="165" fontId="8" fillId="5" borderId="8" xfId="0" applyNumberFormat="1" applyFont="1" applyFill="1" applyBorder="1" applyAlignment="1">
      <alignment horizontal="right" vertical="center"/>
    </xf>
    <xf numFmtId="49" fontId="7" fillId="4" borderId="9" xfId="0" applyNumberFormat="1" applyFont="1" applyFill="1" applyBorder="1" applyAlignment="1">
      <alignment vertical="center"/>
    </xf>
    <xf numFmtId="165" fontId="14" fillId="5" borderId="12" xfId="0" applyNumberFormat="1" applyFont="1" applyFill="1" applyBorder="1" applyAlignment="1">
      <alignment horizontal="right" vertical="center"/>
    </xf>
    <xf numFmtId="49" fontId="7" fillId="4" borderId="13" xfId="0" applyNumberFormat="1" applyFont="1" applyFill="1" applyBorder="1" applyAlignment="1">
      <alignment vertical="center"/>
    </xf>
    <xf numFmtId="49" fontId="7" fillId="4" borderId="14" xfId="0" applyNumberFormat="1" applyFont="1" applyFill="1" applyBorder="1" applyAlignment="1">
      <alignment horizontal="left" vertical="center"/>
    </xf>
    <xf numFmtId="49" fontId="7" fillId="4" borderId="15" xfId="0" applyNumberFormat="1" applyFont="1" applyFill="1" applyBorder="1" applyAlignment="1">
      <alignment horizontal="left" vertical="center"/>
    </xf>
    <xf numFmtId="49" fontId="7" fillId="4" borderId="16" xfId="0" applyNumberFormat="1" applyFont="1" applyFill="1" applyBorder="1" applyAlignment="1">
      <alignment horizontal="left" vertical="center"/>
    </xf>
    <xf numFmtId="165" fontId="14" fillId="5" borderId="17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horizontal="left" vertical="center"/>
    </xf>
    <xf numFmtId="49" fontId="7" fillId="4" borderId="19" xfId="0" applyNumberFormat="1" applyFont="1" applyFill="1" applyBorder="1" applyAlignment="1">
      <alignment horizontal="left" vertical="center"/>
    </xf>
    <xf numFmtId="49" fontId="7" fillId="4" borderId="20" xfId="0" applyNumberFormat="1" applyFont="1" applyFill="1" applyBorder="1" applyAlignment="1">
      <alignment horizontal="left" vertical="center"/>
    </xf>
    <xf numFmtId="165" fontId="14" fillId="5" borderId="21" xfId="0" applyNumberFormat="1" applyFont="1" applyFill="1" applyBorder="1" applyAlignment="1">
      <alignment horizontal="right" vertical="center"/>
    </xf>
    <xf numFmtId="49" fontId="7" fillId="4" borderId="22" xfId="0" applyNumberFormat="1" applyFont="1" applyFill="1" applyBorder="1" applyAlignment="1">
      <alignment vertical="center"/>
    </xf>
    <xf numFmtId="49" fontId="7" fillId="4" borderId="23" xfId="0" applyNumberFormat="1" applyFont="1" applyFill="1" applyBorder="1" applyAlignment="1">
      <alignment horizontal="left" vertical="center"/>
    </xf>
    <xf numFmtId="49" fontId="7" fillId="4" borderId="24" xfId="0" applyNumberFormat="1" applyFont="1" applyFill="1" applyBorder="1" applyAlignment="1">
      <alignment horizontal="left" vertical="center"/>
    </xf>
    <xf numFmtId="49" fontId="7" fillId="4" borderId="24" xfId="0" applyNumberFormat="1" applyFont="1" applyFill="1" applyBorder="1" applyAlignment="1">
      <alignment horizontal="right" vertical="center"/>
    </xf>
    <xf numFmtId="49" fontId="7" fillId="4" borderId="25" xfId="0" applyNumberFormat="1" applyFont="1" applyFill="1" applyBorder="1" applyAlignment="1">
      <alignment horizontal="left" vertical="center"/>
    </xf>
    <xf numFmtId="165" fontId="14" fillId="5" borderId="26" xfId="0" applyNumberFormat="1" applyFont="1" applyFill="1" applyBorder="1" applyAlignment="1">
      <alignment horizontal="right" vertical="center"/>
    </xf>
    <xf numFmtId="49" fontId="7" fillId="4" borderId="27" xfId="0" applyNumberFormat="1" applyFont="1" applyFill="1" applyBorder="1" applyAlignment="1">
      <alignment vertical="center"/>
    </xf>
    <xf numFmtId="49" fontId="7" fillId="4" borderId="28" xfId="0" applyNumberFormat="1" applyFont="1" applyFill="1" applyBorder="1" applyAlignment="1">
      <alignment horizontal="left" vertical="center"/>
    </xf>
    <xf numFmtId="49" fontId="7" fillId="4" borderId="28" xfId="0" applyNumberFormat="1" applyFont="1" applyFill="1" applyBorder="1" applyAlignment="1">
      <alignment horizontal="right" vertical="center"/>
    </xf>
    <xf numFmtId="49" fontId="7" fillId="4" borderId="29" xfId="0" applyNumberFormat="1" applyFont="1" applyFill="1" applyBorder="1" applyAlignment="1">
      <alignment horizontal="left" vertical="center"/>
    </xf>
    <xf numFmtId="49" fontId="6" fillId="4" borderId="31" xfId="0" applyNumberFormat="1" applyFont="1" applyFill="1" applyBorder="1" applyAlignment="1">
      <alignment vertical="center"/>
    </xf>
    <xf numFmtId="49" fontId="6" fillId="4" borderId="32" xfId="0" applyNumberFormat="1" applyFont="1" applyFill="1" applyBorder="1" applyAlignment="1">
      <alignment horizontal="left" vertical="center"/>
    </xf>
    <xf numFmtId="49" fontId="6" fillId="4" borderId="33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15" fillId="0" borderId="35" xfId="0" applyFont="1" applyBorder="1"/>
    <xf numFmtId="0" fontId="16" fillId="0" borderId="35" xfId="0" applyFont="1" applyBorder="1"/>
    <xf numFmtId="49" fontId="7" fillId="4" borderId="19" xfId="0" applyNumberFormat="1" applyFont="1" applyFill="1" applyBorder="1" applyAlignment="1">
      <alignment horizontal="right" vertical="center"/>
    </xf>
    <xf numFmtId="49" fontId="7" fillId="4" borderId="15" xfId="0" applyNumberFormat="1" applyFont="1" applyFill="1" applyBorder="1" applyAlignment="1">
      <alignment horizontal="right" vertical="center"/>
    </xf>
    <xf numFmtId="49" fontId="7" fillId="4" borderId="36" xfId="0" applyNumberFormat="1" applyFont="1" applyFill="1" applyBorder="1" applyAlignment="1">
      <alignment horizontal="left" vertical="center"/>
    </xf>
    <xf numFmtId="49" fontId="7" fillId="4" borderId="36" xfId="0" applyNumberFormat="1" applyFont="1" applyFill="1" applyBorder="1" applyAlignment="1">
      <alignment horizontal="right" vertical="center"/>
    </xf>
    <xf numFmtId="49" fontId="7" fillId="4" borderId="37" xfId="0" applyNumberFormat="1" applyFont="1" applyFill="1" applyBorder="1" applyAlignment="1">
      <alignment horizontal="left" vertical="center"/>
    </xf>
    <xf numFmtId="165" fontId="14" fillId="5" borderId="38" xfId="0" applyNumberFormat="1" applyFont="1" applyFill="1" applyBorder="1" applyAlignment="1">
      <alignment horizontal="right" vertical="center"/>
    </xf>
    <xf numFmtId="49" fontId="6" fillId="4" borderId="39" xfId="0" applyNumberFormat="1" applyFont="1" applyFill="1" applyBorder="1" applyAlignment="1">
      <alignment vertical="center"/>
    </xf>
    <xf numFmtId="49" fontId="6" fillId="4" borderId="40" xfId="0" applyNumberFormat="1" applyFont="1" applyFill="1" applyBorder="1" applyAlignment="1">
      <alignment horizontal="left" vertical="center"/>
    </xf>
    <xf numFmtId="49" fontId="6" fillId="4" borderId="40" xfId="0" applyNumberFormat="1" applyFont="1" applyFill="1" applyBorder="1" applyAlignment="1">
      <alignment horizontal="right" vertical="center"/>
    </xf>
    <xf numFmtId="49" fontId="6" fillId="4" borderId="41" xfId="0" applyNumberFormat="1" applyFont="1" applyFill="1" applyBorder="1" applyAlignment="1">
      <alignment horizontal="left" vertical="center"/>
    </xf>
    <xf numFmtId="165" fontId="8" fillId="5" borderId="42" xfId="0" applyNumberFormat="1" applyFont="1" applyFill="1" applyBorder="1" applyAlignment="1">
      <alignment horizontal="right" vertical="center"/>
    </xf>
    <xf numFmtId="167" fontId="14" fillId="5" borderId="12" xfId="0" applyNumberFormat="1" applyFont="1" applyFill="1" applyBorder="1" applyAlignment="1">
      <alignment horizontal="right" vertical="center"/>
    </xf>
    <xf numFmtId="0" fontId="9" fillId="0" borderId="0" xfId="0" quotePrefix="1" applyFont="1" applyAlignment="1">
      <alignment vertical="top"/>
    </xf>
    <xf numFmtId="49" fontId="7" fillId="4" borderId="44" xfId="0" applyNumberFormat="1" applyFont="1" applyFill="1" applyBorder="1" applyAlignment="1">
      <alignment horizontal="left" vertical="center"/>
    </xf>
    <xf numFmtId="49" fontId="7" fillId="4" borderId="45" xfId="0" applyNumberFormat="1" applyFont="1" applyFill="1" applyBorder="1" applyAlignment="1">
      <alignment horizontal="right" vertical="center"/>
    </xf>
    <xf numFmtId="49" fontId="7" fillId="4" borderId="46" xfId="0" applyNumberFormat="1" applyFont="1" applyFill="1" applyBorder="1" applyAlignment="1">
      <alignment horizontal="left" vertical="center"/>
    </xf>
    <xf numFmtId="165" fontId="8" fillId="5" borderId="21" xfId="0" applyNumberFormat="1" applyFont="1" applyFill="1" applyBorder="1" applyAlignment="1">
      <alignment horizontal="right" vertical="center"/>
    </xf>
    <xf numFmtId="49" fontId="6" fillId="4" borderId="49" xfId="0" applyNumberFormat="1" applyFont="1" applyFill="1" applyBorder="1" applyAlignment="1">
      <alignment horizontal="centerContinuous" vertical="center"/>
    </xf>
    <xf numFmtId="49" fontId="6" fillId="4" borderId="50" xfId="0" applyNumberFormat="1" applyFont="1" applyFill="1" applyBorder="1" applyAlignment="1">
      <alignment horizontal="centerContinuous" vertical="center"/>
    </xf>
    <xf numFmtId="49" fontId="6" fillId="4" borderId="51" xfId="0" applyNumberFormat="1" applyFont="1" applyFill="1" applyBorder="1" applyAlignment="1">
      <alignment horizontal="centerContinuous" vertical="center"/>
    </xf>
    <xf numFmtId="49" fontId="6" fillId="4" borderId="52" xfId="0" applyNumberFormat="1" applyFont="1" applyFill="1" applyBorder="1" applyAlignment="1">
      <alignment horizontal="centerContinuous" vertical="center"/>
    </xf>
    <xf numFmtId="49" fontId="6" fillId="4" borderId="53" xfId="0" applyNumberFormat="1" applyFont="1" applyFill="1" applyBorder="1" applyAlignment="1">
      <alignment horizontal="centerContinuous" vertical="center"/>
    </xf>
    <xf numFmtId="49" fontId="8" fillId="4" borderId="53" xfId="0" applyNumberFormat="1" applyFont="1" applyFill="1" applyBorder="1" applyAlignment="1">
      <alignment horizontal="centerContinuous" vertical="center"/>
    </xf>
    <xf numFmtId="49" fontId="8" fillId="4" borderId="54" xfId="0" applyNumberFormat="1" applyFont="1" applyFill="1" applyBorder="1" applyAlignment="1">
      <alignment horizontal="centerContinuous" vertical="center"/>
    </xf>
    <xf numFmtId="0" fontId="16" fillId="0" borderId="35" xfId="0" applyFont="1" applyBorder="1" applyAlignment="1">
      <alignment horizontal="right"/>
    </xf>
    <xf numFmtId="49" fontId="7" fillId="4" borderId="55" xfId="0" applyNumberFormat="1" applyFont="1" applyFill="1" applyBorder="1" applyAlignment="1">
      <alignment horizontal="right" vertical="center"/>
    </xf>
    <xf numFmtId="49" fontId="7" fillId="4" borderId="56" xfId="0" applyNumberFormat="1" applyFont="1" applyFill="1" applyBorder="1" applyAlignment="1">
      <alignment horizontal="left" vertical="center"/>
    </xf>
    <xf numFmtId="49" fontId="7" fillId="4" borderId="32" xfId="0" applyNumberFormat="1" applyFont="1" applyFill="1" applyBorder="1" applyAlignment="1">
      <alignment horizontal="left" vertical="center"/>
    </xf>
    <xf numFmtId="49" fontId="7" fillId="4" borderId="32" xfId="0" applyNumberFormat="1" applyFont="1" applyFill="1" applyBorder="1" applyAlignment="1">
      <alignment horizontal="right" vertical="center"/>
    </xf>
    <xf numFmtId="49" fontId="7" fillId="4" borderId="33" xfId="0" applyNumberFormat="1" applyFont="1" applyFill="1" applyBorder="1" applyAlignment="1">
      <alignment horizontal="left" vertical="center"/>
    </xf>
    <xf numFmtId="165" fontId="14" fillId="5" borderId="34" xfId="0" applyNumberFormat="1" applyFont="1" applyFill="1" applyBorder="1" applyAlignment="1">
      <alignment horizontal="right" vertical="center"/>
    </xf>
    <xf numFmtId="49" fontId="7" fillId="4" borderId="57" xfId="0" applyNumberFormat="1" applyFont="1" applyFill="1" applyBorder="1" applyAlignment="1">
      <alignment vertical="center"/>
    </xf>
    <xf numFmtId="166" fontId="14" fillId="5" borderId="34" xfId="0" applyNumberFormat="1" applyFont="1" applyFill="1" applyBorder="1" applyAlignment="1">
      <alignment horizontal="right" vertical="center"/>
    </xf>
    <xf numFmtId="49" fontId="8" fillId="4" borderId="58" xfId="0" applyNumberFormat="1" applyFont="1" applyFill="1" applyBorder="1" applyAlignment="1">
      <alignment vertical="center"/>
    </xf>
    <xf numFmtId="49" fontId="8" fillId="4" borderId="59" xfId="0" applyNumberFormat="1" applyFont="1" applyFill="1" applyBorder="1" applyAlignment="1">
      <alignment horizontal="left" vertical="center"/>
    </xf>
    <xf numFmtId="49" fontId="8" fillId="4" borderId="59" xfId="0" applyNumberFormat="1" applyFont="1" applyFill="1" applyBorder="1" applyAlignment="1">
      <alignment horizontal="right" vertical="center"/>
    </xf>
    <xf numFmtId="49" fontId="8" fillId="4" borderId="60" xfId="0" applyNumberFormat="1" applyFont="1" applyFill="1" applyBorder="1" applyAlignment="1">
      <alignment horizontal="left" vertical="center"/>
    </xf>
    <xf numFmtId="165" fontId="8" fillId="5" borderId="61" xfId="0" applyNumberFormat="1" applyFont="1" applyFill="1" applyBorder="1" applyAlignment="1">
      <alignment horizontal="right" vertical="center"/>
    </xf>
    <xf numFmtId="49" fontId="14" fillId="4" borderId="5" xfId="0" applyNumberFormat="1" applyFont="1" applyFill="1" applyBorder="1" applyAlignment="1">
      <alignment vertical="center"/>
    </xf>
    <xf numFmtId="49" fontId="14" fillId="4" borderId="6" xfId="0" applyNumberFormat="1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right" vertical="center"/>
    </xf>
    <xf numFmtId="49" fontId="14" fillId="4" borderId="7" xfId="0" applyNumberFormat="1" applyFont="1" applyFill="1" applyBorder="1" applyAlignment="1">
      <alignment horizontal="left" vertical="center"/>
    </xf>
    <xf numFmtId="49" fontId="14" fillId="4" borderId="62" xfId="0" applyNumberFormat="1" applyFont="1" applyFill="1" applyBorder="1" applyAlignment="1">
      <alignment vertical="center"/>
    </xf>
    <xf numFmtId="49" fontId="14" fillId="4" borderId="19" xfId="0" applyNumberFormat="1" applyFont="1" applyFill="1" applyBorder="1" applyAlignment="1">
      <alignment horizontal="left" vertical="center"/>
    </xf>
    <xf numFmtId="49" fontId="14" fillId="4" borderId="19" xfId="0" applyNumberFormat="1" applyFont="1" applyFill="1" applyBorder="1" applyAlignment="1">
      <alignment horizontal="right" vertical="center"/>
    </xf>
    <xf numFmtId="49" fontId="14" fillId="4" borderId="20" xfId="0" applyNumberFormat="1" applyFont="1" applyFill="1" applyBorder="1" applyAlignment="1">
      <alignment horizontal="left" vertical="center"/>
    </xf>
    <xf numFmtId="49" fontId="8" fillId="4" borderId="39" xfId="0" applyNumberFormat="1" applyFont="1" applyFill="1" applyBorder="1" applyAlignment="1">
      <alignment vertical="center"/>
    </xf>
    <xf numFmtId="49" fontId="8" fillId="4" borderId="40" xfId="0" applyNumberFormat="1" applyFont="1" applyFill="1" applyBorder="1" applyAlignment="1">
      <alignment horizontal="left" vertical="center"/>
    </xf>
    <xf numFmtId="49" fontId="8" fillId="4" borderId="40" xfId="0" applyNumberFormat="1" applyFont="1" applyFill="1" applyBorder="1" applyAlignment="1">
      <alignment horizontal="right" vertical="center"/>
    </xf>
    <xf numFmtId="49" fontId="8" fillId="4" borderId="41" xfId="0" applyNumberFormat="1" applyFont="1" applyFill="1" applyBorder="1" applyAlignment="1">
      <alignment horizontal="left" vertical="center"/>
    </xf>
    <xf numFmtId="49" fontId="6" fillId="4" borderId="62" xfId="0" applyNumberFormat="1" applyFont="1" applyFill="1" applyBorder="1" applyAlignment="1">
      <alignment vertical="center"/>
    </xf>
    <xf numFmtId="49" fontId="6" fillId="4" borderId="20" xfId="0" applyNumberFormat="1" applyFont="1" applyFill="1" applyBorder="1" applyAlignment="1">
      <alignment horizontal="left" vertical="center"/>
    </xf>
    <xf numFmtId="49" fontId="7" fillId="4" borderId="31" xfId="0" applyNumberFormat="1" applyFont="1" applyFill="1" applyBorder="1" applyAlignment="1">
      <alignment vertical="center"/>
    </xf>
    <xf numFmtId="49" fontId="14" fillId="4" borderId="39" xfId="0" applyNumberFormat="1" applyFont="1" applyFill="1" applyBorder="1" applyAlignment="1">
      <alignment vertical="center"/>
    </xf>
    <xf numFmtId="49" fontId="8" fillId="4" borderId="15" xfId="0" applyNumberFormat="1" applyFont="1" applyFill="1" applyBorder="1" applyAlignment="1">
      <alignment horizontal="left" vertical="center"/>
    </xf>
    <xf numFmtId="49" fontId="6" fillId="4" borderId="54" xfId="0" applyNumberFormat="1" applyFont="1" applyFill="1" applyBorder="1" applyAlignment="1">
      <alignment horizontal="centerContinuous" vertical="center"/>
    </xf>
    <xf numFmtId="49" fontId="7" fillId="4" borderId="65" xfId="0" applyNumberFormat="1" applyFont="1" applyFill="1" applyBorder="1" applyAlignment="1">
      <alignment vertical="center"/>
    </xf>
    <xf numFmtId="49" fontId="8" fillId="4" borderId="45" xfId="0" applyNumberFormat="1" applyFont="1" applyFill="1" applyBorder="1" applyAlignment="1">
      <alignment horizontal="left" vertical="center"/>
    </xf>
    <xf numFmtId="49" fontId="7" fillId="4" borderId="45" xfId="0" applyNumberFormat="1" applyFont="1" applyFill="1" applyBorder="1" applyAlignment="1">
      <alignment horizontal="left" vertical="center"/>
    </xf>
    <xf numFmtId="168" fontId="6" fillId="5" borderId="30" xfId="0" applyNumberFormat="1" applyFont="1" applyFill="1" applyBorder="1" applyAlignment="1">
      <alignment horizontal="right" vertical="center"/>
    </xf>
    <xf numFmtId="49" fontId="8" fillId="4" borderId="28" xfId="0" applyNumberFormat="1" applyFont="1" applyFill="1" applyBorder="1" applyAlignment="1">
      <alignment horizontal="left" vertical="center"/>
    </xf>
    <xf numFmtId="49" fontId="8" fillId="4" borderId="13" xfId="0" applyNumberFormat="1" applyFont="1" applyFill="1" applyBorder="1" applyAlignment="1">
      <alignment vertical="center"/>
    </xf>
    <xf numFmtId="49" fontId="8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right" vertical="center"/>
    </xf>
    <xf numFmtId="49" fontId="8" fillId="4" borderId="66" xfId="0" applyNumberFormat="1" applyFont="1" applyFill="1" applyBorder="1" applyAlignment="1">
      <alignment horizontal="left" vertical="center"/>
    </xf>
    <xf numFmtId="49" fontId="6" fillId="4" borderId="49" xfId="0" applyNumberFormat="1" applyFont="1" applyFill="1" applyBorder="1" applyAlignment="1">
      <alignment vertical="center"/>
    </xf>
    <xf numFmtId="49" fontId="6" fillId="4" borderId="50" xfId="0" applyNumberFormat="1" applyFont="1" applyFill="1" applyBorder="1" applyAlignment="1">
      <alignment horizontal="left" vertical="center"/>
    </xf>
    <xf numFmtId="49" fontId="6" fillId="4" borderId="50" xfId="0" applyNumberFormat="1" applyFont="1" applyFill="1" applyBorder="1" applyAlignment="1">
      <alignment horizontal="right" vertical="center"/>
    </xf>
    <xf numFmtId="49" fontId="6" fillId="4" borderId="67" xfId="0" applyNumberFormat="1" applyFont="1" applyFill="1" applyBorder="1" applyAlignment="1">
      <alignment horizontal="left" vertical="center"/>
    </xf>
    <xf numFmtId="49" fontId="7" fillId="4" borderId="9" xfId="0" applyNumberFormat="1" applyFont="1" applyFill="1" applyBorder="1" applyAlignment="1">
      <alignment vertical="center" textRotation="90"/>
    </xf>
    <xf numFmtId="0" fontId="0" fillId="4" borderId="13" xfId="0" applyFill="1" applyBorder="1" applyAlignment="1">
      <alignment vertical="center" textRotation="90"/>
    </xf>
    <xf numFmtId="49" fontId="6" fillId="4" borderId="19" xfId="0" applyNumberFormat="1" applyFont="1" applyFill="1" applyBorder="1" applyAlignment="1">
      <alignment horizontal="left" vertical="center"/>
    </xf>
    <xf numFmtId="0" fontId="0" fillId="4" borderId="22" xfId="0" applyFill="1" applyBorder="1" applyAlignment="1">
      <alignment vertical="center" textRotation="90"/>
    </xf>
    <xf numFmtId="165" fontId="8" fillId="5" borderId="72" xfId="0" applyNumberFormat="1" applyFont="1" applyFill="1" applyBorder="1" applyAlignment="1">
      <alignment horizontal="right" vertical="center"/>
    </xf>
    <xf numFmtId="165" fontId="14" fillId="5" borderId="73" xfId="0" applyNumberFormat="1" applyFont="1" applyFill="1" applyBorder="1" applyAlignment="1">
      <alignment horizontal="right" vertical="center"/>
    </xf>
    <xf numFmtId="165" fontId="14" fillId="5" borderId="43" xfId="0" applyNumberFormat="1" applyFont="1" applyFill="1" applyBorder="1" applyAlignment="1">
      <alignment horizontal="right" vertical="center"/>
    </xf>
    <xf numFmtId="165" fontId="14" fillId="5" borderId="14" xfId="0" applyNumberFormat="1" applyFont="1" applyFill="1" applyBorder="1" applyAlignment="1">
      <alignment horizontal="right" vertical="center"/>
    </xf>
    <xf numFmtId="165" fontId="14" fillId="5" borderId="47" xfId="0" applyNumberFormat="1" applyFont="1" applyFill="1" applyBorder="1" applyAlignment="1">
      <alignment horizontal="right" vertical="center"/>
    </xf>
    <xf numFmtId="165" fontId="14" fillId="5" borderId="74" xfId="0" applyNumberFormat="1" applyFont="1" applyFill="1" applyBorder="1" applyAlignment="1">
      <alignment horizontal="right" vertical="center"/>
    </xf>
    <xf numFmtId="165" fontId="8" fillId="5" borderId="75" xfId="0" applyNumberFormat="1" applyFont="1" applyFill="1" applyBorder="1" applyAlignment="1">
      <alignment horizontal="right" vertical="center"/>
    </xf>
    <xf numFmtId="165" fontId="14" fillId="5" borderId="70" xfId="0" applyNumberFormat="1" applyFont="1" applyFill="1" applyBorder="1" applyAlignment="1">
      <alignment horizontal="right" vertical="center"/>
    </xf>
    <xf numFmtId="165" fontId="14" fillId="5" borderId="71" xfId="0" applyNumberFormat="1" applyFont="1" applyFill="1" applyBorder="1" applyAlignment="1">
      <alignment horizontal="right" vertical="center"/>
    </xf>
    <xf numFmtId="165" fontId="8" fillId="5" borderId="76" xfId="0" applyNumberFormat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3" fillId="4" borderId="77" xfId="0" applyFont="1" applyFill="1" applyBorder="1" applyAlignment="1">
      <alignment horizontal="center" vertical="top"/>
    </xf>
    <xf numFmtId="0" fontId="13" fillId="4" borderId="78" xfId="0" applyFont="1" applyFill="1" applyBorder="1" applyAlignment="1">
      <alignment horizontal="center" vertical="top"/>
    </xf>
    <xf numFmtId="165" fontId="8" fillId="5" borderId="79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165" fontId="7" fillId="3" borderId="0" xfId="0" applyNumberFormat="1" applyFont="1" applyFill="1" applyAlignment="1">
      <alignment vertical="center"/>
    </xf>
    <xf numFmtId="49" fontId="7" fillId="4" borderId="55" xfId="0" applyNumberFormat="1" applyFont="1" applyFill="1" applyBorder="1" applyAlignment="1">
      <alignment horizontal="left" vertical="center"/>
    </xf>
    <xf numFmtId="165" fontId="14" fillId="5" borderId="80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top"/>
    </xf>
    <xf numFmtId="0" fontId="7" fillId="3" borderId="0" xfId="0" applyFont="1" applyFill="1" applyAlignment="1" applyProtection="1">
      <alignment vertical="center"/>
      <protection hidden="1"/>
    </xf>
    <xf numFmtId="164" fontId="14" fillId="5" borderId="81" xfId="0" applyNumberFormat="1" applyFont="1" applyFill="1" applyBorder="1" applyAlignment="1">
      <alignment horizontal="right" vertical="center"/>
    </xf>
    <xf numFmtId="164" fontId="14" fillId="5" borderId="34" xfId="0" applyNumberFormat="1" applyFont="1" applyFill="1" applyBorder="1" applyAlignment="1">
      <alignment horizontal="right" vertical="center"/>
    </xf>
    <xf numFmtId="164" fontId="7" fillId="3" borderId="0" xfId="0" applyNumberFormat="1" applyFont="1" applyFill="1" applyAlignment="1">
      <alignment vertical="center"/>
    </xf>
    <xf numFmtId="168" fontId="7" fillId="3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165" fontId="6" fillId="5" borderId="42" xfId="0" applyNumberFormat="1" applyFont="1" applyFill="1" applyBorder="1" applyAlignment="1">
      <alignment horizontal="right" vertical="center"/>
    </xf>
    <xf numFmtId="165" fontId="7" fillId="5" borderId="21" xfId="0" applyNumberFormat="1" applyFont="1" applyFill="1" applyBorder="1" applyAlignment="1">
      <alignment horizontal="right" vertical="center"/>
    </xf>
    <xf numFmtId="165" fontId="7" fillId="5" borderId="12" xfId="0" applyNumberFormat="1" applyFont="1" applyFill="1" applyBorder="1" applyAlignment="1">
      <alignment horizontal="right" vertical="center"/>
    </xf>
    <xf numFmtId="165" fontId="7" fillId="5" borderId="17" xfId="0" applyNumberFormat="1" applyFont="1" applyFill="1" applyBorder="1" applyAlignment="1">
      <alignment horizontal="right" vertical="center"/>
    </xf>
    <xf numFmtId="165" fontId="7" fillId="5" borderId="38" xfId="0" applyNumberFormat="1" applyFont="1" applyFill="1" applyBorder="1" applyAlignment="1">
      <alignment horizontal="right" vertical="center"/>
    </xf>
    <xf numFmtId="165" fontId="7" fillId="5" borderId="26" xfId="0" applyNumberFormat="1" applyFont="1" applyFill="1" applyBorder="1" applyAlignment="1">
      <alignment horizontal="right" vertical="center"/>
    </xf>
    <xf numFmtId="167" fontId="6" fillId="5" borderId="75" xfId="0" applyNumberFormat="1" applyFont="1" applyFill="1" applyBorder="1" applyAlignment="1">
      <alignment horizontal="right" vertical="center"/>
    </xf>
    <xf numFmtId="167" fontId="7" fillId="5" borderId="73" xfId="0" applyNumberFormat="1" applyFont="1" applyFill="1" applyBorder="1" applyAlignment="1">
      <alignment horizontal="right" vertical="center"/>
    </xf>
    <xf numFmtId="167" fontId="7" fillId="5" borderId="43" xfId="0" applyNumberFormat="1" applyFont="1" applyFill="1" applyBorder="1" applyAlignment="1">
      <alignment horizontal="right" vertical="center"/>
    </xf>
    <xf numFmtId="167" fontId="7" fillId="5" borderId="14" xfId="0" applyNumberFormat="1" applyFont="1" applyFill="1" applyBorder="1" applyAlignment="1">
      <alignment horizontal="right" vertical="center"/>
    </xf>
    <xf numFmtId="167" fontId="7" fillId="5" borderId="47" xfId="0" applyNumberFormat="1" applyFont="1" applyFill="1" applyBorder="1" applyAlignment="1">
      <alignment horizontal="right" vertical="center"/>
    </xf>
    <xf numFmtId="165" fontId="7" fillId="5" borderId="34" xfId="0" applyNumberFormat="1" applyFont="1" applyFill="1" applyBorder="1" applyAlignment="1">
      <alignment horizontal="right" vertical="center"/>
    </xf>
    <xf numFmtId="166" fontId="7" fillId="5" borderId="34" xfId="0" applyNumberFormat="1" applyFont="1" applyFill="1" applyBorder="1" applyAlignment="1">
      <alignment horizontal="right" vertical="center"/>
    </xf>
    <xf numFmtId="168" fontId="7" fillId="5" borderId="34" xfId="0" applyNumberFormat="1" applyFont="1" applyFill="1" applyBorder="1" applyAlignment="1">
      <alignment horizontal="right" vertical="center"/>
    </xf>
    <xf numFmtId="167" fontId="7" fillId="5" borderId="30" xfId="0" applyNumberFormat="1" applyFont="1" applyFill="1" applyBorder="1" applyAlignment="1">
      <alignment horizontal="right" vertical="center"/>
    </xf>
    <xf numFmtId="165" fontId="7" fillId="5" borderId="30" xfId="0" applyNumberFormat="1" applyFont="1" applyFill="1" applyBorder="1" applyAlignment="1">
      <alignment horizontal="right" vertical="center"/>
    </xf>
    <xf numFmtId="10" fontId="7" fillId="3" borderId="0" xfId="0" applyNumberFormat="1" applyFont="1" applyFill="1" applyAlignment="1">
      <alignment vertical="center"/>
    </xf>
    <xf numFmtId="49" fontId="6" fillId="4" borderId="83" xfId="0" applyNumberFormat="1" applyFont="1" applyFill="1" applyBorder="1" applyAlignment="1">
      <alignment horizontal="centerContinuous" vertical="center"/>
    </xf>
    <xf numFmtId="165" fontId="14" fillId="5" borderId="87" xfId="0" applyNumberFormat="1" applyFont="1" applyFill="1" applyBorder="1" applyAlignment="1">
      <alignment horizontal="right" vertical="center"/>
    </xf>
    <xf numFmtId="165" fontId="14" fillId="5" borderId="85" xfId="0" applyNumberFormat="1" applyFont="1" applyFill="1" applyBorder="1" applyAlignment="1">
      <alignment horizontal="right" vertical="center"/>
    </xf>
    <xf numFmtId="165" fontId="7" fillId="5" borderId="84" xfId="0" applyNumberFormat="1" applyFont="1" applyFill="1" applyBorder="1" applyAlignment="1">
      <alignment horizontal="right" vertical="center"/>
    </xf>
    <xf numFmtId="165" fontId="7" fillId="5" borderId="47" xfId="0" applyNumberFormat="1" applyFont="1" applyFill="1" applyBorder="1" applyAlignment="1">
      <alignment horizontal="right" vertical="center"/>
    </xf>
    <xf numFmtId="165" fontId="7" fillId="5" borderId="43" xfId="0" applyNumberFormat="1" applyFont="1" applyFill="1" applyBorder="1" applyAlignment="1">
      <alignment horizontal="right" vertical="center"/>
    </xf>
    <xf numFmtId="165" fontId="7" fillId="5" borderId="85" xfId="0" applyNumberFormat="1" applyFont="1" applyFill="1" applyBorder="1" applyAlignment="1">
      <alignment horizontal="right" vertical="center"/>
    </xf>
    <xf numFmtId="168" fontId="6" fillId="5" borderId="84" xfId="0" applyNumberFormat="1" applyFont="1" applyFill="1" applyBorder="1" applyAlignment="1">
      <alignment horizontal="right" vertical="center"/>
    </xf>
    <xf numFmtId="168" fontId="7" fillId="5" borderId="85" xfId="0" applyNumberFormat="1" applyFont="1" applyFill="1" applyBorder="1" applyAlignment="1">
      <alignment horizontal="right" vertical="center"/>
    </xf>
    <xf numFmtId="167" fontId="7" fillId="5" borderId="84" xfId="0" applyNumberFormat="1" applyFont="1" applyFill="1" applyBorder="1" applyAlignment="1">
      <alignment horizontal="right" vertical="center"/>
    </xf>
    <xf numFmtId="166" fontId="7" fillId="5" borderId="85" xfId="0" applyNumberFormat="1" applyFont="1" applyFill="1" applyBorder="1" applyAlignment="1">
      <alignment horizontal="right" vertical="center"/>
    </xf>
    <xf numFmtId="164" fontId="14" fillId="5" borderId="44" xfId="0" applyNumberFormat="1" applyFont="1" applyFill="1" applyBorder="1" applyAlignment="1">
      <alignment horizontal="right" vertical="center"/>
    </xf>
    <xf numFmtId="164" fontId="14" fillId="5" borderId="85" xfId="0" applyNumberFormat="1" applyFont="1" applyFill="1" applyBorder="1" applyAlignment="1">
      <alignment horizontal="right" vertical="center"/>
    </xf>
    <xf numFmtId="165" fontId="14" fillId="5" borderId="89" xfId="0" applyNumberFormat="1" applyFont="1" applyFill="1" applyBorder="1" applyAlignment="1">
      <alignment horizontal="right" vertical="center"/>
    </xf>
    <xf numFmtId="165" fontId="8" fillId="5" borderId="90" xfId="0" applyNumberFormat="1" applyFont="1" applyFill="1" applyBorder="1" applyAlignment="1">
      <alignment horizontal="right" vertical="center"/>
    </xf>
    <xf numFmtId="165" fontId="6" fillId="5" borderId="75" xfId="0" applyNumberFormat="1" applyFont="1" applyFill="1" applyBorder="1" applyAlignment="1">
      <alignment horizontal="right" vertical="center"/>
    </xf>
    <xf numFmtId="165" fontId="7" fillId="5" borderId="14" xfId="0" applyNumberFormat="1" applyFont="1" applyFill="1" applyBorder="1" applyAlignment="1">
      <alignment horizontal="right" vertical="center"/>
    </xf>
    <xf numFmtId="165" fontId="6" fillId="5" borderId="90" xfId="0" applyNumberFormat="1" applyFont="1" applyFill="1" applyBorder="1" applyAlignment="1">
      <alignment horizontal="right" vertical="center"/>
    </xf>
    <xf numFmtId="165" fontId="7" fillId="5" borderId="73" xfId="0" applyNumberFormat="1" applyFont="1" applyFill="1" applyBorder="1" applyAlignment="1">
      <alignment horizontal="right" vertical="center"/>
    </xf>
    <xf numFmtId="165" fontId="7" fillId="5" borderId="89" xfId="0" applyNumberFormat="1" applyFont="1" applyFill="1" applyBorder="1" applyAlignment="1">
      <alignment horizontal="right" vertical="center"/>
    </xf>
    <xf numFmtId="165" fontId="7" fillId="5" borderId="74" xfId="0" applyNumberFormat="1" applyFont="1" applyFill="1" applyBorder="1" applyAlignment="1">
      <alignment horizontal="right" vertical="center"/>
    </xf>
    <xf numFmtId="165" fontId="14" fillId="5" borderId="19" xfId="0" applyNumberFormat="1" applyFont="1" applyFill="1" applyBorder="1" applyAlignment="1">
      <alignment horizontal="right" vertical="center"/>
    </xf>
    <xf numFmtId="165" fontId="14" fillId="5" borderId="45" xfId="0" applyNumberFormat="1" applyFont="1" applyFill="1" applyBorder="1" applyAlignment="1">
      <alignment horizontal="right" vertical="center"/>
    </xf>
    <xf numFmtId="165" fontId="14" fillId="5" borderId="15" xfId="0" applyNumberFormat="1" applyFont="1" applyFill="1" applyBorder="1" applyAlignment="1">
      <alignment horizontal="right" vertical="center"/>
    </xf>
    <xf numFmtId="165" fontId="14" fillId="5" borderId="36" xfId="0" applyNumberFormat="1" applyFont="1" applyFill="1" applyBorder="1" applyAlignment="1">
      <alignment horizontal="right" vertical="center"/>
    </xf>
    <xf numFmtId="165" fontId="14" fillId="5" borderId="2" xfId="0" applyNumberFormat="1" applyFont="1" applyFill="1" applyBorder="1" applyAlignment="1">
      <alignment horizontal="right" vertical="center"/>
    </xf>
    <xf numFmtId="165" fontId="8" fillId="5" borderId="91" xfId="0" applyNumberFormat="1" applyFont="1" applyFill="1" applyBorder="1" applyAlignment="1">
      <alignment horizontal="right" vertical="center"/>
    </xf>
    <xf numFmtId="165" fontId="14" fillId="5" borderId="10" xfId="0" applyNumberFormat="1" applyFont="1" applyFill="1" applyBorder="1" applyAlignment="1">
      <alignment horizontal="right" vertical="center"/>
    </xf>
    <xf numFmtId="164" fontId="8" fillId="5" borderId="93" xfId="0" applyNumberFormat="1" applyFont="1" applyFill="1" applyBorder="1" applyAlignment="1">
      <alignment horizontal="right" vertical="center"/>
    </xf>
    <xf numFmtId="164" fontId="8" fillId="5" borderId="94" xfId="0" applyNumberFormat="1" applyFont="1" applyFill="1" applyBorder="1" applyAlignment="1">
      <alignment horizontal="right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9" fillId="0" borderId="0" xfId="0" quotePrefix="1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vertical="center"/>
      <protection hidden="1"/>
    </xf>
    <xf numFmtId="0" fontId="7" fillId="3" borderId="4" xfId="0" applyFont="1" applyFill="1" applyBorder="1" applyAlignment="1" applyProtection="1">
      <alignment vertical="center"/>
      <protection locked="0"/>
    </xf>
    <xf numFmtId="49" fontId="6" fillId="4" borderId="27" xfId="0" applyNumberFormat="1" applyFont="1" applyFill="1" applyBorder="1" applyAlignment="1" applyProtection="1">
      <alignment vertical="center"/>
      <protection locked="0"/>
    </xf>
    <xf numFmtId="49" fontId="7" fillId="4" borderId="28" xfId="0" applyNumberFormat="1" applyFont="1" applyFill="1" applyBorder="1" applyAlignment="1" applyProtection="1">
      <alignment horizontal="left" vertical="center"/>
      <protection locked="0"/>
    </xf>
    <xf numFmtId="49" fontId="7" fillId="4" borderId="10" xfId="0" applyNumberFormat="1" applyFont="1" applyFill="1" applyBorder="1" applyAlignment="1" applyProtection="1">
      <alignment horizontal="left" vertical="center"/>
      <protection locked="0"/>
    </xf>
    <xf numFmtId="49" fontId="7" fillId="4" borderId="10" xfId="0" applyNumberFormat="1" applyFont="1" applyFill="1" applyBorder="1" applyAlignment="1" applyProtection="1">
      <alignment horizontal="right" vertical="center"/>
      <protection locked="0"/>
    </xf>
    <xf numFmtId="49" fontId="7" fillId="4" borderId="11" xfId="0" applyNumberFormat="1" applyFont="1" applyFill="1" applyBorder="1" applyAlignment="1" applyProtection="1">
      <alignment horizontal="left" vertical="center"/>
      <protection locked="0"/>
    </xf>
    <xf numFmtId="49" fontId="7" fillId="4" borderId="57" xfId="0" applyNumberFormat="1" applyFont="1" applyFill="1" applyBorder="1" applyAlignment="1" applyProtection="1">
      <alignment vertical="center"/>
      <protection locked="0"/>
    </xf>
    <xf numFmtId="49" fontId="7" fillId="4" borderId="15" xfId="0" applyNumberFormat="1" applyFont="1" applyFill="1" applyBorder="1" applyAlignment="1" applyProtection="1">
      <alignment horizontal="left" vertical="center"/>
      <protection locked="0"/>
    </xf>
    <xf numFmtId="49" fontId="7" fillId="4" borderId="15" xfId="0" applyNumberFormat="1" applyFont="1" applyFill="1" applyBorder="1" applyAlignment="1" applyProtection="1">
      <alignment horizontal="right" vertical="center"/>
      <protection locked="0"/>
    </xf>
    <xf numFmtId="49" fontId="7" fillId="4" borderId="16" xfId="0" applyNumberFormat="1" applyFont="1" applyFill="1" applyBorder="1" applyAlignment="1" applyProtection="1">
      <alignment horizontal="left" vertical="center"/>
      <protection locked="0"/>
    </xf>
    <xf numFmtId="49" fontId="7" fillId="4" borderId="31" xfId="0" applyNumberFormat="1" applyFont="1" applyFill="1" applyBorder="1" applyAlignment="1" applyProtection="1">
      <alignment vertical="center"/>
      <protection locked="0"/>
    </xf>
    <xf numFmtId="49" fontId="7" fillId="4" borderId="32" xfId="0" applyNumberFormat="1" applyFont="1" applyFill="1" applyBorder="1" applyAlignment="1" applyProtection="1">
      <alignment horizontal="left" vertical="center"/>
      <protection locked="0"/>
    </xf>
    <xf numFmtId="49" fontId="7" fillId="4" borderId="32" xfId="0" applyNumberFormat="1" applyFont="1" applyFill="1" applyBorder="1" applyAlignment="1" applyProtection="1">
      <alignment horizontal="right" vertical="center"/>
      <protection locked="0"/>
    </xf>
    <xf numFmtId="49" fontId="7" fillId="4" borderId="33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locked="0"/>
    </xf>
    <xf numFmtId="49" fontId="6" fillId="4" borderId="65" xfId="0" applyNumberFormat="1" applyFont="1" applyFill="1" applyBorder="1" applyAlignment="1" applyProtection="1">
      <alignment vertical="center"/>
      <protection locked="0"/>
    </xf>
    <xf numFmtId="49" fontId="7" fillId="4" borderId="45" xfId="0" applyNumberFormat="1" applyFont="1" applyFill="1" applyBorder="1" applyAlignment="1" applyProtection="1">
      <alignment horizontal="left" vertical="center"/>
      <protection locked="0"/>
    </xf>
    <xf numFmtId="49" fontId="7" fillId="4" borderId="45" xfId="0" applyNumberFormat="1" applyFont="1" applyFill="1" applyBorder="1" applyAlignment="1" applyProtection="1">
      <alignment horizontal="right" vertical="center"/>
      <protection locked="0"/>
    </xf>
    <xf numFmtId="49" fontId="7" fillId="4" borderId="46" xfId="0" applyNumberFormat="1" applyFont="1" applyFill="1" applyBorder="1" applyAlignment="1" applyProtection="1">
      <alignment horizontal="left" vertical="center"/>
      <protection locked="0"/>
    </xf>
    <xf numFmtId="165" fontId="14" fillId="5" borderId="96" xfId="0" applyNumberFormat="1" applyFont="1" applyFill="1" applyBorder="1" applyAlignment="1">
      <alignment horizontal="right" vertical="center"/>
    </xf>
    <xf numFmtId="165" fontId="14" fillId="5" borderId="55" xfId="0" applyNumberFormat="1" applyFont="1" applyFill="1" applyBorder="1" applyAlignment="1">
      <alignment horizontal="right" vertical="center"/>
    </xf>
    <xf numFmtId="165" fontId="7" fillId="5" borderId="80" xfId="0" applyNumberFormat="1" applyFont="1" applyFill="1" applyBorder="1" applyAlignment="1">
      <alignment horizontal="right" vertical="center"/>
    </xf>
    <xf numFmtId="165" fontId="7" fillId="5" borderId="87" xfId="0" applyNumberFormat="1" applyFont="1" applyFill="1" applyBorder="1" applyAlignment="1">
      <alignment horizontal="right" vertical="center"/>
    </xf>
    <xf numFmtId="165" fontId="6" fillId="5" borderId="8" xfId="0" applyNumberFormat="1" applyFont="1" applyFill="1" applyBorder="1" applyAlignment="1">
      <alignment horizontal="right" vertical="center"/>
    </xf>
    <xf numFmtId="171" fontId="7" fillId="3" borderId="0" xfId="0" applyNumberFormat="1" applyFont="1" applyFill="1" applyAlignment="1">
      <alignment vertical="center"/>
    </xf>
    <xf numFmtId="0" fontId="21" fillId="2" borderId="0" xfId="0" applyFont="1" applyFill="1" applyAlignment="1" applyProtection="1">
      <alignment horizontal="left" vertical="center"/>
      <protection hidden="1"/>
    </xf>
    <xf numFmtId="164" fontId="7" fillId="3" borderId="0" xfId="0" applyNumberFormat="1" applyFont="1" applyFill="1" applyAlignment="1" applyProtection="1">
      <alignment vertical="center"/>
      <protection hidden="1"/>
    </xf>
    <xf numFmtId="165" fontId="14" fillId="5" borderId="81" xfId="0" applyNumberFormat="1" applyFont="1" applyFill="1" applyBorder="1" applyAlignment="1">
      <alignment horizontal="right" vertical="center"/>
    </xf>
    <xf numFmtId="165" fontId="14" fillId="5" borderId="44" xfId="0" applyNumberFormat="1" applyFont="1" applyFill="1" applyBorder="1" applyAlignment="1">
      <alignment horizontal="right" vertical="center"/>
    </xf>
    <xf numFmtId="0" fontId="13" fillId="4" borderId="99" xfId="0" applyFont="1" applyFill="1" applyBorder="1" applyAlignment="1">
      <alignment horizontal="center" vertical="top"/>
    </xf>
    <xf numFmtId="167" fontId="14" fillId="5" borderId="10" xfId="0" applyNumberFormat="1" applyFont="1" applyFill="1" applyBorder="1" applyAlignment="1">
      <alignment horizontal="right" vertical="center"/>
    </xf>
    <xf numFmtId="167" fontId="14" fillId="5" borderId="19" xfId="0" applyNumberFormat="1" applyFont="1" applyFill="1" applyBorder="1" applyAlignment="1">
      <alignment horizontal="right" vertical="center"/>
    </xf>
    <xf numFmtId="167" fontId="14" fillId="5" borderId="15" xfId="0" applyNumberFormat="1" applyFont="1" applyFill="1" applyBorder="1" applyAlignment="1">
      <alignment horizontal="right" vertical="center"/>
    </xf>
    <xf numFmtId="167" fontId="14" fillId="5" borderId="55" xfId="0" applyNumberFormat="1" applyFont="1" applyFill="1" applyBorder="1" applyAlignment="1">
      <alignment horizontal="right" vertical="center"/>
    </xf>
    <xf numFmtId="167" fontId="14" fillId="5" borderId="36" xfId="0" applyNumberFormat="1" applyFont="1" applyFill="1" applyBorder="1" applyAlignment="1">
      <alignment horizontal="right" vertical="center"/>
    </xf>
    <xf numFmtId="49" fontId="6" fillId="4" borderId="68" xfId="0" applyNumberFormat="1" applyFont="1" applyFill="1" applyBorder="1" applyAlignment="1">
      <alignment horizontal="centerContinuous" vertical="center"/>
    </xf>
    <xf numFmtId="49" fontId="8" fillId="4" borderId="93" xfId="0" applyNumberFormat="1" applyFont="1" applyFill="1" applyBorder="1" applyAlignment="1">
      <alignment horizontal="centerContinuous" vertical="center"/>
    </xf>
    <xf numFmtId="0" fontId="13" fillId="4" borderId="77" xfId="0" applyFont="1" applyFill="1" applyBorder="1" applyAlignment="1" applyProtection="1">
      <alignment horizontal="center" vertical="top"/>
      <protection locked="0"/>
    </xf>
    <xf numFmtId="164" fontId="14" fillId="5" borderId="43" xfId="0" applyNumberFormat="1" applyFont="1" applyFill="1" applyBorder="1" applyAlignment="1" applyProtection="1">
      <alignment horizontal="right" vertical="center"/>
      <protection locked="0"/>
    </xf>
    <xf numFmtId="164" fontId="14" fillId="5" borderId="14" xfId="0" applyNumberFormat="1" applyFont="1" applyFill="1" applyBorder="1" applyAlignment="1" applyProtection="1">
      <alignment horizontal="right" vertical="center"/>
      <protection locked="0"/>
    </xf>
    <xf numFmtId="164" fontId="7" fillId="5" borderId="85" xfId="0" applyNumberFormat="1" applyFont="1" applyFill="1" applyBorder="1" applyAlignment="1" applyProtection="1">
      <alignment horizontal="right" vertical="center"/>
      <protection locked="0"/>
    </xf>
    <xf numFmtId="164" fontId="14" fillId="5" borderId="4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 textRotation="90"/>
    </xf>
    <xf numFmtId="0" fontId="22" fillId="0" borderId="0" xfId="0" applyFont="1" applyAlignment="1">
      <alignment vertical="center" textRotation="90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textRotation="90" shrinkToFit="1"/>
    </xf>
    <xf numFmtId="0" fontId="1" fillId="0" borderId="0" xfId="0" applyFont="1" applyAlignment="1">
      <alignment vertical="center" textRotation="90"/>
    </xf>
    <xf numFmtId="0" fontId="7" fillId="0" borderId="0" xfId="0" applyFont="1" applyAlignment="1">
      <alignment horizontal="center" vertical="top"/>
    </xf>
    <xf numFmtId="9" fontId="7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 vertical="top"/>
    </xf>
    <xf numFmtId="170" fontId="14" fillId="0" borderId="0" xfId="0" applyNumberFormat="1" applyFont="1" applyAlignment="1">
      <alignment vertical="center"/>
    </xf>
    <xf numFmtId="170" fontId="7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5" fontId="14" fillId="5" borderId="82" xfId="0" applyNumberFormat="1" applyFont="1" applyFill="1" applyBorder="1" applyAlignment="1">
      <alignment horizontal="right" vertical="center"/>
    </xf>
    <xf numFmtId="49" fontId="6" fillId="4" borderId="93" xfId="0" applyNumberFormat="1" applyFont="1" applyFill="1" applyBorder="1" applyAlignment="1">
      <alignment horizontal="centerContinuous" vertical="center"/>
    </xf>
    <xf numFmtId="165" fontId="8" fillId="5" borderId="100" xfId="0" applyNumberFormat="1" applyFont="1" applyFill="1" applyBorder="1" applyAlignment="1">
      <alignment horizontal="right" vertical="center"/>
    </xf>
    <xf numFmtId="167" fontId="14" fillId="5" borderId="21" xfId="0" applyNumberFormat="1" applyFont="1" applyFill="1" applyBorder="1" applyAlignment="1">
      <alignment horizontal="right" vertical="center"/>
    </xf>
    <xf numFmtId="167" fontId="14" fillId="5" borderId="17" xfId="0" applyNumberFormat="1" applyFont="1" applyFill="1" applyBorder="1" applyAlignment="1">
      <alignment horizontal="right" vertical="center"/>
    </xf>
    <xf numFmtId="167" fontId="14" fillId="5" borderId="80" xfId="0" applyNumberFormat="1" applyFont="1" applyFill="1" applyBorder="1" applyAlignment="1">
      <alignment horizontal="right" vertical="center"/>
    </xf>
    <xf numFmtId="167" fontId="14" fillId="5" borderId="38" xfId="0" applyNumberFormat="1" applyFont="1" applyFill="1" applyBorder="1" applyAlignment="1">
      <alignment horizontal="right" vertical="center"/>
    </xf>
    <xf numFmtId="165" fontId="6" fillId="5" borderId="100" xfId="0" applyNumberFormat="1" applyFont="1" applyFill="1" applyBorder="1" applyAlignment="1">
      <alignment horizontal="right" vertical="center"/>
    </xf>
    <xf numFmtId="165" fontId="7" fillId="5" borderId="101" xfId="0" applyNumberFormat="1" applyFont="1" applyFill="1" applyBorder="1" applyAlignment="1">
      <alignment horizontal="right" vertical="center"/>
    </xf>
    <xf numFmtId="170" fontId="7" fillId="3" borderId="0" xfId="0" applyNumberFormat="1" applyFont="1" applyFill="1" applyAlignment="1">
      <alignment vertical="center"/>
    </xf>
    <xf numFmtId="49" fontId="6" fillId="4" borderId="102" xfId="0" applyNumberFormat="1" applyFont="1" applyFill="1" applyBorder="1" applyAlignment="1">
      <alignment horizontal="centerContinuous" vertical="center"/>
    </xf>
    <xf numFmtId="49" fontId="8" fillId="4" borderId="102" xfId="0" applyNumberFormat="1" applyFont="1" applyFill="1" applyBorder="1" applyAlignment="1">
      <alignment horizontal="centerContinuous" vertic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vertical="center" textRotation="3"/>
    </xf>
    <xf numFmtId="49" fontId="7" fillId="3" borderId="0" xfId="0" applyNumberFormat="1" applyFont="1" applyFill="1" applyAlignment="1">
      <alignment horizontal="left" vertical="center" textRotation="3"/>
    </xf>
    <xf numFmtId="2" fontId="7" fillId="3" borderId="0" xfId="0" applyNumberFormat="1" applyFont="1" applyFill="1" applyAlignment="1">
      <alignment vertical="center"/>
    </xf>
    <xf numFmtId="2" fontId="9" fillId="3" borderId="0" xfId="0" applyNumberFormat="1" applyFont="1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49" fontId="6" fillId="4" borderId="86" xfId="0" applyNumberFormat="1" applyFont="1" applyFill="1" applyBorder="1" applyAlignment="1">
      <alignment horizontal="centerContinuous" vertical="center"/>
    </xf>
    <xf numFmtId="49" fontId="6" fillId="4" borderId="94" xfId="0" applyNumberFormat="1" applyFont="1" applyFill="1" applyBorder="1" applyAlignment="1">
      <alignment horizontal="centerContinuous" vertical="center"/>
    </xf>
    <xf numFmtId="49" fontId="8" fillId="4" borderId="94" xfId="0" applyNumberFormat="1" applyFont="1" applyFill="1" applyBorder="1" applyAlignment="1">
      <alignment horizontal="centerContinuous" vertical="center"/>
    </xf>
    <xf numFmtId="166" fontId="14" fillId="5" borderId="85" xfId="0" applyNumberFormat="1" applyFont="1" applyFill="1" applyBorder="1" applyAlignment="1">
      <alignment horizontal="right" vertical="center"/>
    </xf>
    <xf numFmtId="167" fontId="14" fillId="5" borderId="43" xfId="0" applyNumberFormat="1" applyFont="1" applyFill="1" applyBorder="1" applyAlignment="1">
      <alignment horizontal="right" vertical="center"/>
    </xf>
    <xf numFmtId="49" fontId="7" fillId="4" borderId="105" xfId="0" applyNumberFormat="1" applyFont="1" applyFill="1" applyBorder="1" applyAlignment="1">
      <alignment horizontal="left" vertical="center"/>
    </xf>
    <xf numFmtId="49" fontId="7" fillId="4" borderId="106" xfId="0" applyNumberFormat="1" applyFont="1" applyFill="1" applyBorder="1" applyAlignment="1">
      <alignment horizontal="left" vertical="center"/>
    </xf>
    <xf numFmtId="49" fontId="7" fillId="4" borderId="106" xfId="0" applyNumberFormat="1" applyFont="1" applyFill="1" applyBorder="1" applyAlignment="1">
      <alignment horizontal="right" vertical="center"/>
    </xf>
    <xf numFmtId="49" fontId="7" fillId="4" borderId="107" xfId="0" applyNumberFormat="1" applyFont="1" applyFill="1" applyBorder="1" applyAlignment="1">
      <alignment horizontal="left" vertical="center"/>
    </xf>
    <xf numFmtId="165" fontId="14" fillId="5" borderId="0" xfId="0" applyNumberFormat="1" applyFont="1" applyFill="1" applyAlignment="1">
      <alignment horizontal="right" vertical="center"/>
    </xf>
    <xf numFmtId="165" fontId="14" fillId="5" borderId="109" xfId="0" applyNumberFormat="1" applyFont="1" applyFill="1" applyBorder="1" applyAlignment="1">
      <alignment horizontal="right" vertical="center"/>
    </xf>
    <xf numFmtId="49" fontId="6" fillId="6" borderId="52" xfId="1" applyNumberFormat="1" applyFont="1" applyFill="1" applyBorder="1" applyAlignment="1">
      <alignment horizontal="centerContinuous" vertical="center"/>
    </xf>
    <xf numFmtId="49" fontId="6" fillId="6" borderId="53" xfId="1" applyNumberFormat="1" applyFont="1" applyFill="1" applyBorder="1" applyAlignment="1">
      <alignment horizontal="centerContinuous" vertical="center"/>
    </xf>
    <xf numFmtId="49" fontId="6" fillId="6" borderId="54" xfId="1" applyNumberFormat="1" applyFont="1" applyFill="1" applyBorder="1" applyAlignment="1">
      <alignment horizontal="centerContinuous" vertical="center"/>
    </xf>
    <xf numFmtId="49" fontId="6" fillId="6" borderId="49" xfId="1" applyNumberFormat="1" applyFont="1" applyFill="1" applyBorder="1" applyAlignment="1">
      <alignment horizontal="centerContinuous" vertical="center"/>
    </xf>
    <xf numFmtId="49" fontId="6" fillId="6" borderId="50" xfId="1" applyNumberFormat="1" applyFont="1" applyFill="1" applyBorder="1" applyAlignment="1">
      <alignment horizontal="centerContinuous" vertical="center"/>
    </xf>
    <xf numFmtId="49" fontId="6" fillId="6" borderId="51" xfId="1" applyNumberFormat="1" applyFont="1" applyFill="1" applyBorder="1" applyAlignment="1">
      <alignment horizontal="centerContinuous" vertical="center"/>
    </xf>
    <xf numFmtId="168" fontId="6" fillId="5" borderId="111" xfId="0" applyNumberFormat="1" applyFont="1" applyFill="1" applyBorder="1" applyAlignment="1">
      <alignment horizontal="right" vertical="center"/>
    </xf>
    <xf numFmtId="168" fontId="7" fillId="5" borderId="95" xfId="0" applyNumberFormat="1" applyFont="1" applyFill="1" applyBorder="1" applyAlignment="1">
      <alignment horizontal="right" vertical="center"/>
    </xf>
    <xf numFmtId="167" fontId="7" fillId="5" borderId="111" xfId="0" applyNumberFormat="1" applyFont="1" applyFill="1" applyBorder="1" applyAlignment="1">
      <alignment horizontal="right" vertical="center"/>
    </xf>
    <xf numFmtId="168" fontId="6" fillId="5" borderId="28" xfId="0" applyNumberFormat="1" applyFont="1" applyFill="1" applyBorder="1" applyAlignment="1">
      <alignment horizontal="right" vertical="center"/>
    </xf>
    <xf numFmtId="168" fontId="7" fillId="5" borderId="32" xfId="0" applyNumberFormat="1" applyFont="1" applyFill="1" applyBorder="1" applyAlignment="1">
      <alignment horizontal="right" vertical="center"/>
    </xf>
    <xf numFmtId="167" fontId="7" fillId="5" borderId="28" xfId="0" applyNumberFormat="1" applyFont="1" applyFill="1" applyBorder="1" applyAlignment="1">
      <alignment horizontal="right" vertical="center"/>
    </xf>
    <xf numFmtId="165" fontId="14" fillId="5" borderId="97" xfId="0" applyNumberFormat="1" applyFont="1" applyFill="1" applyBorder="1" applyAlignment="1">
      <alignment horizontal="right" vertical="center"/>
    </xf>
    <xf numFmtId="165" fontId="14" fillId="5" borderId="112" xfId="0" applyNumberFormat="1" applyFont="1" applyFill="1" applyBorder="1" applyAlignment="1">
      <alignment horizontal="right" vertical="center"/>
    </xf>
    <xf numFmtId="167" fontId="14" fillId="5" borderId="73" xfId="0" applyNumberFormat="1" applyFont="1" applyFill="1" applyBorder="1" applyAlignment="1">
      <alignment horizontal="right" vertical="center"/>
    </xf>
    <xf numFmtId="167" fontId="14" fillId="5" borderId="14" xfId="0" applyNumberFormat="1" applyFont="1" applyFill="1" applyBorder="1" applyAlignment="1">
      <alignment horizontal="right" vertical="center"/>
    </xf>
    <xf numFmtId="167" fontId="14" fillId="5" borderId="87" xfId="0" applyNumberFormat="1" applyFont="1" applyFill="1" applyBorder="1" applyAlignment="1">
      <alignment horizontal="right" vertical="center"/>
    </xf>
    <xf numFmtId="167" fontId="14" fillId="5" borderId="47" xfId="0" applyNumberFormat="1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hidden="1"/>
    </xf>
    <xf numFmtId="165" fontId="6" fillId="5" borderId="72" xfId="0" applyNumberFormat="1" applyFont="1" applyFill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 wrapText="1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3" fillId="4" borderId="126" xfId="0" applyFont="1" applyFill="1" applyBorder="1" applyAlignment="1">
      <alignment horizontal="center" vertical="top"/>
    </xf>
    <xf numFmtId="165" fontId="8" fillId="5" borderId="127" xfId="0" applyNumberFormat="1" applyFont="1" applyFill="1" applyBorder="1" applyAlignment="1">
      <alignment horizontal="right" vertical="center"/>
    </xf>
    <xf numFmtId="165" fontId="14" fillId="5" borderId="128" xfId="0" applyNumberFormat="1" applyFont="1" applyFill="1" applyBorder="1" applyAlignment="1">
      <alignment horizontal="right" vertical="center"/>
    </xf>
    <xf numFmtId="165" fontId="14" fillId="5" borderId="129" xfId="0" applyNumberFormat="1" applyFont="1" applyFill="1" applyBorder="1" applyAlignment="1">
      <alignment horizontal="right" vertical="center"/>
    </xf>
    <xf numFmtId="165" fontId="14" fillId="5" borderId="130" xfId="0" applyNumberFormat="1" applyFont="1" applyFill="1" applyBorder="1" applyAlignment="1">
      <alignment horizontal="right" vertical="center"/>
    </xf>
    <xf numFmtId="165" fontId="14" fillId="5" borderId="133" xfId="0" applyNumberFormat="1" applyFont="1" applyFill="1" applyBorder="1" applyAlignment="1">
      <alignment horizontal="right" vertical="center"/>
    </xf>
    <xf numFmtId="165" fontId="14" fillId="5" borderId="134" xfId="0" applyNumberFormat="1" applyFont="1" applyFill="1" applyBorder="1" applyAlignment="1">
      <alignment horizontal="right" vertical="center"/>
    </xf>
    <xf numFmtId="165" fontId="14" fillId="5" borderId="135" xfId="0" applyNumberFormat="1" applyFont="1" applyFill="1" applyBorder="1" applyAlignment="1">
      <alignment horizontal="right" vertical="center"/>
    </xf>
    <xf numFmtId="165" fontId="8" fillId="5" borderId="136" xfId="0" applyNumberFormat="1" applyFont="1" applyFill="1" applyBorder="1" applyAlignment="1">
      <alignment horizontal="right" vertical="center"/>
    </xf>
    <xf numFmtId="165" fontId="14" fillId="5" borderId="137" xfId="0" applyNumberFormat="1" applyFont="1" applyFill="1" applyBorder="1" applyAlignment="1">
      <alignment horizontal="right" vertical="center"/>
    </xf>
    <xf numFmtId="165" fontId="14" fillId="5" borderId="138" xfId="0" applyNumberFormat="1" applyFont="1" applyFill="1" applyBorder="1" applyAlignment="1">
      <alignment horizontal="right" vertical="center"/>
    </xf>
    <xf numFmtId="165" fontId="8" fillId="5" borderId="139" xfId="0" applyNumberFormat="1" applyFont="1" applyFill="1" applyBorder="1" applyAlignment="1">
      <alignment horizontal="right" vertical="center"/>
    </xf>
    <xf numFmtId="167" fontId="14" fillId="5" borderId="128" xfId="0" applyNumberFormat="1" applyFont="1" applyFill="1" applyBorder="1" applyAlignment="1">
      <alignment horizontal="right" vertical="center"/>
    </xf>
    <xf numFmtId="167" fontId="14" fillId="5" borderId="137" xfId="0" applyNumberFormat="1" applyFont="1" applyFill="1" applyBorder="1" applyAlignment="1">
      <alignment horizontal="right" vertical="center"/>
    </xf>
    <xf numFmtId="167" fontId="14" fillId="5" borderId="130" xfId="0" applyNumberFormat="1" applyFont="1" applyFill="1" applyBorder="1" applyAlignment="1">
      <alignment horizontal="right" vertical="center"/>
    </xf>
    <xf numFmtId="167" fontId="14" fillId="5" borderId="133" xfId="0" applyNumberFormat="1" applyFont="1" applyFill="1" applyBorder="1" applyAlignment="1">
      <alignment horizontal="right" vertical="center"/>
    </xf>
    <xf numFmtId="167" fontId="14" fillId="5" borderId="134" xfId="0" applyNumberFormat="1" applyFont="1" applyFill="1" applyBorder="1" applyAlignment="1">
      <alignment horizontal="right" vertical="center"/>
    </xf>
    <xf numFmtId="165" fontId="6" fillId="5" borderId="139" xfId="0" applyNumberFormat="1" applyFont="1" applyFill="1" applyBorder="1" applyAlignment="1">
      <alignment horizontal="right" vertical="center"/>
    </xf>
    <xf numFmtId="165" fontId="7" fillId="5" borderId="128" xfId="0" applyNumberFormat="1" applyFont="1" applyFill="1" applyBorder="1" applyAlignment="1">
      <alignment horizontal="right" vertical="center"/>
    </xf>
    <xf numFmtId="165" fontId="7" fillId="5" borderId="137" xfId="0" applyNumberFormat="1" applyFont="1" applyFill="1" applyBorder="1" applyAlignment="1">
      <alignment horizontal="right" vertical="center"/>
    </xf>
    <xf numFmtId="165" fontId="7" fillId="5" borderId="130" xfId="0" applyNumberFormat="1" applyFont="1" applyFill="1" applyBorder="1" applyAlignment="1">
      <alignment horizontal="right" vertical="center"/>
    </xf>
    <xf numFmtId="165" fontId="7" fillId="5" borderId="133" xfId="0" applyNumberFormat="1" applyFont="1" applyFill="1" applyBorder="1" applyAlignment="1">
      <alignment horizontal="right" vertical="center"/>
    </xf>
    <xf numFmtId="165" fontId="7" fillId="5" borderId="134" xfId="0" applyNumberFormat="1" applyFont="1" applyFill="1" applyBorder="1" applyAlignment="1">
      <alignment horizontal="right" vertical="center"/>
    </xf>
    <xf numFmtId="165" fontId="7" fillId="5" borderId="138" xfId="0" applyNumberFormat="1" applyFont="1" applyFill="1" applyBorder="1" applyAlignment="1">
      <alignment horizontal="right" vertical="center"/>
    </xf>
    <xf numFmtId="165" fontId="7" fillId="5" borderId="140" xfId="0" applyNumberFormat="1" applyFont="1" applyFill="1" applyBorder="1" applyAlignment="1">
      <alignment horizontal="right" vertical="center"/>
    </xf>
    <xf numFmtId="165" fontId="6" fillId="5" borderId="136" xfId="0" applyNumberFormat="1" applyFont="1" applyFill="1" applyBorder="1" applyAlignment="1">
      <alignment horizontal="right" vertical="center"/>
    </xf>
    <xf numFmtId="165" fontId="14" fillId="5" borderId="132" xfId="0" applyNumberFormat="1" applyFont="1" applyFill="1" applyBorder="1" applyAlignment="1">
      <alignment horizontal="right" vertical="center"/>
    </xf>
    <xf numFmtId="165" fontId="8" fillId="5" borderId="141" xfId="0" applyNumberFormat="1" applyFont="1" applyFill="1" applyBorder="1" applyAlignment="1">
      <alignment horizontal="right" vertical="center"/>
    </xf>
    <xf numFmtId="165" fontId="8" fillId="5" borderId="128" xfId="0" applyNumberFormat="1" applyFont="1" applyFill="1" applyBorder="1" applyAlignment="1">
      <alignment horizontal="right" vertical="center"/>
    </xf>
    <xf numFmtId="165" fontId="6" fillId="5" borderId="127" xfId="0" applyNumberFormat="1" applyFont="1" applyFill="1" applyBorder="1" applyAlignment="1">
      <alignment horizontal="right" vertical="center"/>
    </xf>
    <xf numFmtId="164" fontId="8" fillId="5" borderId="54" xfId="0" applyNumberFormat="1" applyFont="1" applyFill="1" applyBorder="1" applyAlignment="1">
      <alignment horizontal="right" vertical="center"/>
    </xf>
    <xf numFmtId="164" fontId="14" fillId="5" borderId="129" xfId="0" applyNumberFormat="1" applyFont="1" applyFill="1" applyBorder="1" applyAlignment="1">
      <alignment horizontal="right" vertical="center"/>
    </xf>
    <xf numFmtId="164" fontId="14" fillId="5" borderId="132" xfId="0" applyNumberFormat="1" applyFont="1" applyFill="1" applyBorder="1" applyAlignment="1">
      <alignment horizontal="right" vertical="center"/>
    </xf>
    <xf numFmtId="166" fontId="14" fillId="5" borderId="132" xfId="0" applyNumberFormat="1" applyFont="1" applyFill="1" applyBorder="1" applyAlignment="1">
      <alignment horizontal="right" vertical="center"/>
    </xf>
    <xf numFmtId="0" fontId="13" fillId="4" borderId="126" xfId="0" applyFont="1" applyFill="1" applyBorder="1" applyAlignment="1" applyProtection="1">
      <alignment horizontal="center" vertical="top"/>
      <protection locked="0"/>
    </xf>
    <xf numFmtId="164" fontId="14" fillId="5" borderId="137" xfId="0" applyNumberFormat="1" applyFont="1" applyFill="1" applyBorder="1" applyAlignment="1" applyProtection="1">
      <alignment horizontal="right" vertical="center"/>
      <protection locked="0"/>
    </xf>
    <xf numFmtId="164" fontId="14" fillId="5" borderId="129" xfId="0" applyNumberFormat="1" applyFont="1" applyFill="1" applyBorder="1" applyAlignment="1" applyProtection="1">
      <alignment horizontal="right" vertical="center"/>
      <protection locked="0"/>
    </xf>
    <xf numFmtId="164" fontId="14" fillId="5" borderId="130" xfId="0" applyNumberFormat="1" applyFont="1" applyFill="1" applyBorder="1" applyAlignment="1" applyProtection="1">
      <alignment horizontal="right" vertical="center"/>
      <protection locked="0"/>
    </xf>
    <xf numFmtId="164" fontId="7" fillId="5" borderId="132" xfId="0" applyNumberFormat="1" applyFont="1" applyFill="1" applyBorder="1" applyAlignment="1" applyProtection="1">
      <alignment horizontal="right" vertical="center"/>
      <protection locked="0"/>
    </xf>
    <xf numFmtId="0" fontId="13" fillId="4" borderId="3" xfId="0" applyFont="1" applyFill="1" applyBorder="1" applyAlignment="1" applyProtection="1">
      <alignment horizontal="center" vertical="top"/>
      <protection locked="0"/>
    </xf>
    <xf numFmtId="164" fontId="14" fillId="5" borderId="12" xfId="0" applyNumberFormat="1" applyFont="1" applyFill="1" applyBorder="1" applyAlignment="1" applyProtection="1">
      <alignment horizontal="right" vertical="center"/>
      <protection locked="0"/>
    </xf>
    <xf numFmtId="164" fontId="14" fillId="5" borderId="81" xfId="0" applyNumberFormat="1" applyFont="1" applyFill="1" applyBorder="1" applyAlignment="1" applyProtection="1">
      <alignment horizontal="right" vertical="center"/>
      <protection locked="0"/>
    </xf>
    <xf numFmtId="164" fontId="14" fillId="5" borderId="17" xfId="0" applyNumberFormat="1" applyFont="1" applyFill="1" applyBorder="1" applyAlignment="1" applyProtection="1">
      <alignment horizontal="right" vertical="center"/>
      <protection locked="0"/>
    </xf>
    <xf numFmtId="164" fontId="7" fillId="5" borderId="34" xfId="0" applyNumberFormat="1" applyFont="1" applyFill="1" applyBorder="1" applyAlignment="1" applyProtection="1">
      <alignment horizontal="right" vertical="center"/>
      <protection locked="0"/>
    </xf>
    <xf numFmtId="165" fontId="14" fillId="5" borderId="4" xfId="0" applyNumberFormat="1" applyFont="1" applyFill="1" applyBorder="1" applyAlignment="1">
      <alignment horizontal="right" vertical="center"/>
    </xf>
    <xf numFmtId="49" fontId="6" fillId="6" borderId="83" xfId="1" applyNumberFormat="1" applyFont="1" applyFill="1" applyBorder="1" applyAlignment="1">
      <alignment horizontal="centerContinuous" vertical="center"/>
    </xf>
    <xf numFmtId="49" fontId="6" fillId="6" borderId="102" xfId="1" applyNumberFormat="1" applyFont="1" applyFill="1" applyBorder="1" applyAlignment="1">
      <alignment horizontal="centerContinuous" vertical="center"/>
    </xf>
    <xf numFmtId="3" fontId="7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center" vertical="top"/>
    </xf>
    <xf numFmtId="165" fontId="23" fillId="0" borderId="0" xfId="0" applyNumberFormat="1" applyFont="1" applyAlignment="1">
      <alignment horizontal="right" vertical="center"/>
    </xf>
    <xf numFmtId="167" fontId="6" fillId="5" borderId="84" xfId="0" applyNumberFormat="1" applyFont="1" applyFill="1" applyBorder="1" applyAlignment="1">
      <alignment horizontal="right" vertical="center"/>
    </xf>
    <xf numFmtId="167" fontId="6" fillId="5" borderId="30" xfId="0" applyNumberFormat="1" applyFont="1" applyFill="1" applyBorder="1" applyAlignment="1">
      <alignment horizontal="right" vertical="center"/>
    </xf>
    <xf numFmtId="167" fontId="7" fillId="5" borderId="85" xfId="0" applyNumberFormat="1" applyFont="1" applyFill="1" applyBorder="1" applyAlignment="1">
      <alignment horizontal="right" vertical="center"/>
    </xf>
    <xf numFmtId="167" fontId="7" fillId="5" borderId="34" xfId="0" applyNumberFormat="1" applyFont="1" applyFill="1" applyBorder="1" applyAlignment="1">
      <alignment horizontal="right" vertical="center"/>
    </xf>
    <xf numFmtId="167" fontId="7" fillId="5" borderId="132" xfId="0" applyNumberFormat="1" applyFont="1" applyFill="1" applyBorder="1" applyAlignment="1">
      <alignment horizontal="right" vertical="center"/>
    </xf>
    <xf numFmtId="0" fontId="18" fillId="4" borderId="3" xfId="0" applyFont="1" applyFill="1" applyBorder="1" applyAlignment="1">
      <alignment horizontal="center" vertical="top"/>
    </xf>
    <xf numFmtId="0" fontId="18" fillId="4" borderId="77" xfId="0" applyFont="1" applyFill="1" applyBorder="1" applyAlignment="1">
      <alignment horizontal="center" vertical="top"/>
    </xf>
    <xf numFmtId="0" fontId="18" fillId="4" borderId="126" xfId="0" applyFont="1" applyFill="1" applyBorder="1" applyAlignment="1">
      <alignment horizontal="center" vertical="top"/>
    </xf>
    <xf numFmtId="165" fontId="7" fillId="5" borderId="81" xfId="0" applyNumberFormat="1" applyFont="1" applyFill="1" applyBorder="1" applyAlignment="1">
      <alignment horizontal="right" vertical="center"/>
    </xf>
    <xf numFmtId="165" fontId="7" fillId="5" borderId="44" xfId="0" applyNumberFormat="1" applyFont="1" applyFill="1" applyBorder="1" applyAlignment="1">
      <alignment horizontal="right" vertical="center"/>
    </xf>
    <xf numFmtId="165" fontId="7" fillId="5" borderId="129" xfId="0" applyNumberFormat="1" applyFont="1" applyFill="1" applyBorder="1" applyAlignment="1">
      <alignment horizontal="right" vertical="center"/>
    </xf>
    <xf numFmtId="165" fontId="7" fillId="5" borderId="131" xfId="0" applyNumberFormat="1" applyFont="1" applyFill="1" applyBorder="1" applyAlignment="1">
      <alignment horizontal="right" vertical="center"/>
    </xf>
    <xf numFmtId="166" fontId="6" fillId="5" borderId="34" xfId="0" applyNumberFormat="1" applyFont="1" applyFill="1" applyBorder="1" applyAlignment="1">
      <alignment horizontal="right" vertical="center"/>
    </xf>
    <xf numFmtId="166" fontId="6" fillId="5" borderId="85" xfId="0" applyNumberFormat="1" applyFont="1" applyFill="1" applyBorder="1" applyAlignment="1">
      <alignment horizontal="right" vertical="center"/>
    </xf>
    <xf numFmtId="166" fontId="6" fillId="5" borderId="132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4" fillId="4" borderId="0" xfId="0" applyFont="1" applyFill="1" applyAlignment="1">
      <alignment vertical="center"/>
    </xf>
    <xf numFmtId="0" fontId="24" fillId="0" borderId="0" xfId="0" quotePrefix="1" applyFont="1" applyAlignment="1">
      <alignment vertical="top"/>
    </xf>
    <xf numFmtId="49" fontId="24" fillId="0" borderId="0" xfId="0" applyNumberFormat="1" applyFont="1" applyAlignment="1">
      <alignment vertical="top"/>
    </xf>
    <xf numFmtId="0" fontId="25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right" vertical="center"/>
    </xf>
    <xf numFmtId="0" fontId="14" fillId="3" borderId="4" xfId="0" applyFont="1" applyFill="1" applyBorder="1" applyAlignment="1">
      <alignment vertical="center"/>
    </xf>
    <xf numFmtId="49" fontId="8" fillId="4" borderId="49" xfId="0" applyNumberFormat="1" applyFont="1" applyFill="1" applyBorder="1" applyAlignment="1">
      <alignment horizontal="centerContinuous" vertical="center"/>
    </xf>
    <xf numFmtId="49" fontId="8" fillId="4" borderId="50" xfId="0" applyNumberFormat="1" applyFont="1" applyFill="1" applyBorder="1" applyAlignment="1">
      <alignment horizontal="centerContinuous" vertical="center"/>
    </xf>
    <xf numFmtId="49" fontId="8" fillId="4" borderId="51" xfId="0" applyNumberFormat="1" applyFont="1" applyFill="1" applyBorder="1" applyAlignment="1">
      <alignment horizontal="centerContinuous" vertical="center"/>
    </xf>
    <xf numFmtId="49" fontId="8" fillId="4" borderId="83" xfId="0" applyNumberFormat="1" applyFont="1" applyFill="1" applyBorder="1" applyAlignment="1">
      <alignment horizontal="centerContinuous" vertical="center"/>
    </xf>
    <xf numFmtId="49" fontId="8" fillId="4" borderId="68" xfId="0" applyNumberFormat="1" applyFont="1" applyFill="1" applyBorder="1" applyAlignment="1">
      <alignment horizontal="centerContinuous" vertical="center"/>
    </xf>
    <xf numFmtId="49" fontId="8" fillId="4" borderId="86" xfId="0" applyNumberFormat="1" applyFont="1" applyFill="1" applyBorder="1" applyAlignment="1">
      <alignment horizontal="centerContinuous" vertical="center"/>
    </xf>
    <xf numFmtId="49" fontId="14" fillId="4" borderId="9" xfId="0" applyNumberFormat="1" applyFont="1" applyFill="1" applyBorder="1" applyAlignment="1">
      <alignment vertical="center"/>
    </xf>
    <xf numFmtId="49" fontId="14" fillId="4" borderId="10" xfId="0" applyNumberFormat="1" applyFont="1" applyFill="1" applyBorder="1" applyAlignment="1">
      <alignment horizontal="left" vertical="center"/>
    </xf>
    <xf numFmtId="49" fontId="14" fillId="4" borderId="10" xfId="0" applyNumberFormat="1" applyFont="1" applyFill="1" applyBorder="1" applyAlignment="1">
      <alignment horizontal="right" vertical="center"/>
    </xf>
    <xf numFmtId="49" fontId="14" fillId="4" borderId="11" xfId="0" applyNumberFormat="1" applyFont="1" applyFill="1" applyBorder="1" applyAlignment="1">
      <alignment horizontal="left" vertical="center"/>
    </xf>
    <xf numFmtId="49" fontId="14" fillId="4" borderId="13" xfId="0" applyNumberFormat="1" applyFont="1" applyFill="1" applyBorder="1" applyAlignment="1">
      <alignment vertical="center"/>
    </xf>
    <xf numFmtId="49" fontId="14" fillId="4" borderId="15" xfId="0" applyNumberFormat="1" applyFont="1" applyFill="1" applyBorder="1" applyAlignment="1">
      <alignment horizontal="left" vertical="center"/>
    </xf>
    <xf numFmtId="49" fontId="14" fillId="4" borderId="15" xfId="0" applyNumberFormat="1" applyFont="1" applyFill="1" applyBorder="1" applyAlignment="1">
      <alignment horizontal="right" vertical="center"/>
    </xf>
    <xf numFmtId="49" fontId="14" fillId="4" borderId="16" xfId="0" applyNumberFormat="1" applyFont="1" applyFill="1" applyBorder="1" applyAlignment="1">
      <alignment horizontal="left" vertical="center"/>
    </xf>
    <xf numFmtId="49" fontId="14" fillId="4" borderId="22" xfId="0" applyNumberFormat="1" applyFont="1" applyFill="1" applyBorder="1" applyAlignment="1">
      <alignment vertical="center"/>
    </xf>
    <xf numFmtId="49" fontId="14" fillId="4" borderId="32" xfId="0" applyNumberFormat="1" applyFont="1" applyFill="1" applyBorder="1" applyAlignment="1">
      <alignment horizontal="left" vertical="center"/>
    </xf>
    <xf numFmtId="49" fontId="14" fillId="4" borderId="32" xfId="0" applyNumberFormat="1" applyFont="1" applyFill="1" applyBorder="1" applyAlignment="1">
      <alignment horizontal="right" vertical="center"/>
    </xf>
    <xf numFmtId="49" fontId="14" fillId="4" borderId="33" xfId="0" applyNumberFormat="1" applyFont="1" applyFill="1" applyBorder="1" applyAlignment="1">
      <alignment horizontal="left" vertical="center"/>
    </xf>
    <xf numFmtId="49" fontId="8" fillId="4" borderId="52" xfId="0" applyNumberFormat="1" applyFont="1" applyFill="1" applyBorder="1" applyAlignment="1">
      <alignment horizontal="centerContinuous" vertical="center"/>
    </xf>
    <xf numFmtId="49" fontId="14" fillId="4" borderId="27" xfId="0" applyNumberFormat="1" applyFont="1" applyFill="1" applyBorder="1" applyAlignment="1">
      <alignment vertical="center"/>
    </xf>
    <xf numFmtId="49" fontId="14" fillId="4" borderId="28" xfId="0" applyNumberFormat="1" applyFont="1" applyFill="1" applyBorder="1" applyAlignment="1">
      <alignment horizontal="left" vertical="center"/>
    </xf>
    <xf numFmtId="49" fontId="14" fillId="4" borderId="28" xfId="0" applyNumberFormat="1" applyFont="1" applyFill="1" applyBorder="1" applyAlignment="1">
      <alignment horizontal="right" vertical="center"/>
    </xf>
    <xf numFmtId="49" fontId="14" fillId="4" borderId="29" xfId="0" applyNumberFormat="1" applyFont="1" applyFill="1" applyBorder="1" applyAlignment="1">
      <alignment horizontal="left" vertical="center"/>
    </xf>
    <xf numFmtId="166" fontId="14" fillId="5" borderId="30" xfId="0" applyNumberFormat="1" applyFont="1" applyFill="1" applyBorder="1" applyAlignment="1">
      <alignment horizontal="right" vertical="center"/>
    </xf>
    <xf numFmtId="166" fontId="14" fillId="5" borderId="84" xfId="0" applyNumberFormat="1" applyFont="1" applyFill="1" applyBorder="1" applyAlignment="1">
      <alignment horizontal="right" vertical="center"/>
    </xf>
    <xf numFmtId="166" fontId="14" fillId="5" borderId="131" xfId="0" applyNumberFormat="1" applyFont="1" applyFill="1" applyBorder="1" applyAlignment="1">
      <alignment horizontal="right" vertical="center"/>
    </xf>
    <xf numFmtId="49" fontId="14" fillId="4" borderId="57" xfId="0" applyNumberFormat="1" applyFont="1" applyFill="1" applyBorder="1" applyAlignment="1">
      <alignment vertical="center"/>
    </xf>
    <xf numFmtId="166" fontId="14" fillId="5" borderId="17" xfId="0" applyNumberFormat="1" applyFont="1" applyFill="1" applyBorder="1" applyAlignment="1">
      <alignment horizontal="right" vertical="center"/>
    </xf>
    <xf numFmtId="166" fontId="14" fillId="5" borderId="14" xfId="0" applyNumberFormat="1" applyFont="1" applyFill="1" applyBorder="1" applyAlignment="1">
      <alignment horizontal="right" vertical="center"/>
    </xf>
    <xf numFmtId="166" fontId="14" fillId="5" borderId="130" xfId="0" applyNumberFormat="1" applyFont="1" applyFill="1" applyBorder="1" applyAlignment="1">
      <alignment horizontal="right" vertical="center"/>
    </xf>
    <xf numFmtId="0" fontId="28" fillId="0" borderId="35" xfId="0" applyFont="1" applyBorder="1"/>
    <xf numFmtId="0" fontId="29" fillId="0" borderId="35" xfId="0" applyFont="1" applyBorder="1"/>
    <xf numFmtId="0" fontId="29" fillId="0" borderId="35" xfId="0" applyFont="1" applyBorder="1" applyAlignment="1">
      <alignment horizontal="right"/>
    </xf>
    <xf numFmtId="164" fontId="14" fillId="3" borderId="0" xfId="2" applyNumberFormat="1" applyFont="1" applyFill="1" applyAlignment="1" applyProtection="1">
      <alignment vertical="center"/>
    </xf>
    <xf numFmtId="0" fontId="8" fillId="3" borderId="0" xfId="0" applyFont="1" applyFill="1" applyAlignment="1">
      <alignment horizontal="center" vertical="center"/>
    </xf>
    <xf numFmtId="0" fontId="14" fillId="3" borderId="13" xfId="0" applyFont="1" applyFill="1" applyBorder="1" applyAlignment="1">
      <alignment vertical="center"/>
    </xf>
    <xf numFmtId="164" fontId="14" fillId="3" borderId="0" xfId="0" applyNumberFormat="1" applyFont="1" applyFill="1" applyAlignment="1">
      <alignment vertical="center"/>
    </xf>
    <xf numFmtId="1" fontId="14" fillId="3" borderId="0" xfId="2" applyNumberFormat="1" applyFont="1" applyFill="1" applyAlignment="1" applyProtection="1">
      <alignment vertical="center"/>
    </xf>
    <xf numFmtId="165" fontId="14" fillId="3" borderId="0" xfId="0" applyNumberFormat="1" applyFont="1" applyFill="1" applyAlignment="1">
      <alignment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7" xfId="0" applyNumberFormat="1" applyFont="1" applyFill="1" applyBorder="1" applyAlignment="1">
      <alignment horizontal="left" vertical="center"/>
    </xf>
    <xf numFmtId="49" fontId="8" fillId="4" borderId="62" xfId="0" applyNumberFormat="1" applyFont="1" applyFill="1" applyBorder="1" applyAlignment="1">
      <alignment vertical="center"/>
    </xf>
    <xf numFmtId="49" fontId="8" fillId="4" borderId="20" xfId="0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right"/>
    </xf>
    <xf numFmtId="9" fontId="14" fillId="3" borderId="0" xfId="2" applyFont="1" applyFill="1" applyAlignment="1" applyProtection="1">
      <alignment vertical="center"/>
    </xf>
    <xf numFmtId="0" fontId="8" fillId="3" borderId="0" xfId="0" applyFont="1" applyFill="1" applyAlignment="1">
      <alignment vertical="center"/>
    </xf>
    <xf numFmtId="49" fontId="8" fillId="4" borderId="27" xfId="0" applyNumberFormat="1" applyFont="1" applyFill="1" applyBorder="1" applyAlignment="1">
      <alignment vertical="center"/>
    </xf>
    <xf numFmtId="49" fontId="8" fillId="4" borderId="28" xfId="0" applyNumberFormat="1" applyFont="1" applyFill="1" applyBorder="1" applyAlignment="1">
      <alignment horizontal="right" vertical="center"/>
    </xf>
    <xf numFmtId="49" fontId="8" fillId="4" borderId="29" xfId="0" applyNumberFormat="1" applyFont="1" applyFill="1" applyBorder="1" applyAlignment="1">
      <alignment horizontal="left" vertical="center"/>
    </xf>
    <xf numFmtId="165" fontId="8" fillId="5" borderId="98" xfId="0" applyNumberFormat="1" applyFont="1" applyFill="1" applyBorder="1" applyAlignment="1">
      <alignment horizontal="right" vertical="center"/>
    </xf>
    <xf numFmtId="165" fontId="8" fillId="5" borderId="114" xfId="0" applyNumberFormat="1" applyFont="1" applyFill="1" applyBorder="1" applyAlignment="1">
      <alignment horizontal="right" vertical="center"/>
    </xf>
    <xf numFmtId="165" fontId="8" fillId="5" borderId="121" xfId="0" applyNumberFormat="1" applyFont="1" applyFill="1" applyBorder="1" applyAlignment="1">
      <alignment horizontal="right" vertical="center"/>
    </xf>
    <xf numFmtId="49" fontId="8" fillId="4" borderId="31" xfId="0" applyNumberFormat="1" applyFont="1" applyFill="1" applyBorder="1" applyAlignment="1">
      <alignment vertical="center"/>
    </xf>
    <xf numFmtId="49" fontId="8" fillId="4" borderId="32" xfId="0" applyNumberFormat="1" applyFont="1" applyFill="1" applyBorder="1" applyAlignment="1">
      <alignment horizontal="left" vertical="center"/>
    </xf>
    <xf numFmtId="49" fontId="8" fillId="4" borderId="32" xfId="0" applyNumberFormat="1" applyFont="1" applyFill="1" applyBorder="1" applyAlignment="1">
      <alignment horizontal="right" vertical="center"/>
    </xf>
    <xf numFmtId="49" fontId="8" fillId="4" borderId="33" xfId="0" applyNumberFormat="1" applyFont="1" applyFill="1" applyBorder="1" applyAlignment="1">
      <alignment horizontal="left" vertical="center"/>
    </xf>
    <xf numFmtId="165" fontId="8" fillId="5" borderId="34" xfId="0" applyNumberFormat="1" applyFont="1" applyFill="1" applyBorder="1" applyAlignment="1">
      <alignment horizontal="right" vertical="center"/>
    </xf>
    <xf numFmtId="165" fontId="8" fillId="5" borderId="85" xfId="0" applyNumberFormat="1" applyFont="1" applyFill="1" applyBorder="1" applyAlignment="1">
      <alignment horizontal="right" vertical="center"/>
    </xf>
    <xf numFmtId="165" fontId="8" fillId="5" borderId="132" xfId="0" applyNumberFormat="1" applyFont="1" applyFill="1" applyBorder="1" applyAlignment="1">
      <alignment horizontal="right" vertical="center"/>
    </xf>
    <xf numFmtId="165" fontId="14" fillId="5" borderId="30" xfId="0" applyNumberFormat="1" applyFont="1" applyFill="1" applyBorder="1" applyAlignment="1">
      <alignment horizontal="right" vertical="center"/>
    </xf>
    <xf numFmtId="165" fontId="14" fillId="5" borderId="84" xfId="0" applyNumberFormat="1" applyFont="1" applyFill="1" applyBorder="1" applyAlignment="1">
      <alignment horizontal="right" vertical="center"/>
    </xf>
    <xf numFmtId="49" fontId="14" fillId="4" borderId="64" xfId="0" applyNumberFormat="1" applyFont="1" applyFill="1" applyBorder="1" applyAlignment="1">
      <alignment vertical="center"/>
    </xf>
    <xf numFmtId="49" fontId="14" fillId="4" borderId="36" xfId="0" applyNumberFormat="1" applyFont="1" applyFill="1" applyBorder="1" applyAlignment="1">
      <alignment horizontal="left" vertical="center"/>
    </xf>
    <xf numFmtId="49" fontId="14" fillId="4" borderId="36" xfId="0" applyNumberFormat="1" applyFont="1" applyFill="1" applyBorder="1" applyAlignment="1">
      <alignment horizontal="right" vertical="center"/>
    </xf>
    <xf numFmtId="49" fontId="14" fillId="4" borderId="37" xfId="0" applyNumberFormat="1" applyFont="1" applyFill="1" applyBorder="1" applyAlignment="1">
      <alignment horizontal="left" vertical="center"/>
    </xf>
    <xf numFmtId="49" fontId="14" fillId="4" borderId="63" xfId="0" applyNumberFormat="1" applyFont="1" applyFill="1" applyBorder="1" applyAlignment="1">
      <alignment vertical="center"/>
    </xf>
    <xf numFmtId="49" fontId="14" fillId="4" borderId="31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 vertical="top"/>
    </xf>
    <xf numFmtId="165" fontId="6" fillId="5" borderId="68" xfId="0" applyNumberFormat="1" applyFont="1" applyFill="1" applyBorder="1" applyAlignment="1">
      <alignment horizontal="right" vertical="center"/>
    </xf>
    <xf numFmtId="165" fontId="6" fillId="5" borderId="86" xfId="0" applyNumberFormat="1" applyFont="1" applyFill="1" applyBorder="1" applyAlignment="1">
      <alignment horizontal="right" vertical="center"/>
    </xf>
    <xf numFmtId="165" fontId="6" fillId="5" borderId="51" xfId="0" applyNumberFormat="1" applyFont="1" applyFill="1" applyBorder="1" applyAlignment="1">
      <alignment horizontal="right" vertical="center"/>
    </xf>
    <xf numFmtId="0" fontId="0" fillId="4" borderId="48" xfId="0" applyFill="1" applyBorder="1" applyAlignment="1">
      <alignment vertical="center" textRotation="90"/>
    </xf>
    <xf numFmtId="165" fontId="6" fillId="5" borderId="21" xfId="0" applyNumberFormat="1" applyFont="1" applyFill="1" applyBorder="1" applyAlignment="1">
      <alignment horizontal="right" vertical="center"/>
    </xf>
    <xf numFmtId="165" fontId="6" fillId="5" borderId="73" xfId="0" applyNumberFormat="1" applyFont="1" applyFill="1" applyBorder="1" applyAlignment="1">
      <alignment horizontal="right" vertical="center"/>
    </xf>
    <xf numFmtId="165" fontId="6" fillId="5" borderId="128" xfId="0" applyNumberFormat="1" applyFont="1" applyFill="1" applyBorder="1" applyAlignment="1">
      <alignment horizontal="right" vertical="center"/>
    </xf>
    <xf numFmtId="165" fontId="7" fillId="5" borderId="69" xfId="0" applyNumberFormat="1" applyFont="1" applyFill="1" applyBorder="1" applyAlignment="1">
      <alignment horizontal="right" vertical="center"/>
    </xf>
    <xf numFmtId="165" fontId="7" fillId="5" borderId="88" xfId="0" applyNumberFormat="1" applyFont="1" applyFill="1" applyBorder="1" applyAlignment="1">
      <alignment horizontal="right" vertical="center"/>
    </xf>
    <xf numFmtId="165" fontId="7" fillId="5" borderId="142" xfId="0" applyNumberFormat="1" applyFont="1" applyFill="1" applyBorder="1" applyAlignment="1">
      <alignment horizontal="right" vertical="center"/>
    </xf>
    <xf numFmtId="165" fontId="7" fillId="5" borderId="132" xfId="0" applyNumberFormat="1" applyFont="1" applyFill="1" applyBorder="1" applyAlignment="1">
      <alignment horizontal="right" vertical="center"/>
    </xf>
    <xf numFmtId="165" fontId="7" fillId="5" borderId="109" xfId="0" applyNumberFormat="1" applyFont="1" applyFill="1" applyBorder="1" applyAlignment="1">
      <alignment horizontal="right" vertical="center"/>
    </xf>
    <xf numFmtId="165" fontId="7" fillId="5" borderId="97" xfId="0" applyNumberFormat="1" applyFont="1" applyFill="1" applyBorder="1" applyAlignment="1">
      <alignment horizontal="right" vertical="center"/>
    </xf>
    <xf numFmtId="165" fontId="6" fillId="5" borderId="76" xfId="0" applyNumberFormat="1" applyFont="1" applyFill="1" applyBorder="1" applyAlignment="1">
      <alignment horizontal="right" vertical="center"/>
    </xf>
    <xf numFmtId="165" fontId="7" fillId="5" borderId="82" xfId="0" applyNumberFormat="1" applyFont="1" applyFill="1" applyBorder="1" applyAlignment="1">
      <alignment horizontal="right" vertical="center"/>
    </xf>
    <xf numFmtId="165" fontId="7" fillId="5" borderId="112" xfId="0" applyNumberFormat="1" applyFont="1" applyFill="1" applyBorder="1" applyAlignment="1">
      <alignment horizontal="right" vertical="center"/>
    </xf>
    <xf numFmtId="167" fontId="6" fillId="5" borderId="42" xfId="0" applyNumberFormat="1" applyFont="1" applyFill="1" applyBorder="1" applyAlignment="1">
      <alignment horizontal="right" vertical="center"/>
    </xf>
    <xf numFmtId="167" fontId="7" fillId="5" borderId="21" xfId="0" applyNumberFormat="1" applyFont="1" applyFill="1" applyBorder="1" applyAlignment="1">
      <alignment horizontal="right" vertical="center"/>
    </xf>
    <xf numFmtId="164" fontId="7" fillId="3" borderId="0" xfId="2" applyNumberFormat="1" applyFont="1" applyFill="1" applyAlignment="1" applyProtection="1">
      <alignment vertical="center"/>
    </xf>
    <xf numFmtId="0" fontId="7" fillId="3" borderId="0" xfId="0" applyFont="1" applyFill="1" applyAlignment="1">
      <alignment horizontal="right" vertical="center"/>
    </xf>
    <xf numFmtId="3" fontId="7" fillId="3" borderId="0" xfId="0" applyNumberFormat="1" applyFont="1" applyFill="1" applyAlignment="1">
      <alignment vertical="center"/>
    </xf>
    <xf numFmtId="49" fontId="8" fillId="4" borderId="6" xfId="0" applyNumberFormat="1" applyFont="1" applyFill="1" applyBorder="1" applyAlignment="1">
      <alignment horizontal="left" vertical="center"/>
    </xf>
    <xf numFmtId="49" fontId="8" fillId="4" borderId="6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14" fillId="0" borderId="2" xfId="0" quotePrefix="1" applyFont="1" applyBorder="1" applyAlignment="1">
      <alignment vertical="center"/>
    </xf>
    <xf numFmtId="49" fontId="8" fillId="4" borderId="52" xfId="0" applyNumberFormat="1" applyFont="1" applyFill="1" applyBorder="1" applyAlignment="1">
      <alignment vertical="center"/>
    </xf>
    <xf numFmtId="49" fontId="8" fillId="4" borderId="53" xfId="0" applyNumberFormat="1" applyFont="1" applyFill="1" applyBorder="1" applyAlignment="1">
      <alignment horizontal="left" vertical="center"/>
    </xf>
    <xf numFmtId="49" fontId="8" fillId="4" borderId="53" xfId="0" applyNumberFormat="1" applyFont="1" applyFill="1" applyBorder="1" applyAlignment="1">
      <alignment horizontal="right" vertical="center"/>
    </xf>
    <xf numFmtId="49" fontId="8" fillId="4" borderId="92" xfId="0" applyNumberFormat="1" applyFont="1" applyFill="1" applyBorder="1" applyAlignment="1">
      <alignment horizontal="left" vertical="center"/>
    </xf>
    <xf numFmtId="49" fontId="27" fillId="4" borderId="28" xfId="0" applyNumberFormat="1" applyFont="1" applyFill="1" applyBorder="1" applyAlignment="1">
      <alignment vertical="center"/>
    </xf>
    <xf numFmtId="49" fontId="14" fillId="4" borderId="28" xfId="0" applyNumberFormat="1" applyFont="1" applyFill="1" applyBorder="1" applyAlignment="1">
      <alignment vertical="center"/>
    </xf>
    <xf numFmtId="49" fontId="14" fillId="4" borderId="45" xfId="0" applyNumberFormat="1" applyFont="1" applyFill="1" applyBorder="1" applyAlignment="1">
      <alignment horizontal="right" vertical="center"/>
    </xf>
    <xf numFmtId="49" fontId="14" fillId="4" borderId="46" xfId="0" applyNumberFormat="1" applyFont="1" applyFill="1" applyBorder="1" applyAlignment="1">
      <alignment horizontal="left" vertical="center"/>
    </xf>
    <xf numFmtId="49" fontId="27" fillId="4" borderId="32" xfId="0" applyNumberFormat="1" applyFont="1" applyFill="1" applyBorder="1" applyAlignment="1">
      <alignment vertical="center"/>
    </xf>
    <xf numFmtId="49" fontId="14" fillId="4" borderId="32" xfId="0" applyNumberFormat="1" applyFont="1" applyFill="1" applyBorder="1" applyAlignment="1">
      <alignment vertical="center"/>
    </xf>
    <xf numFmtId="165" fontId="7" fillId="5" borderId="4" xfId="0" applyNumberFormat="1" applyFont="1" applyFill="1" applyBorder="1" applyAlignment="1">
      <alignment horizontal="right" vertical="center"/>
    </xf>
    <xf numFmtId="165" fontId="7" fillId="5" borderId="135" xfId="0" applyNumberFormat="1" applyFont="1" applyFill="1" applyBorder="1" applyAlignment="1">
      <alignment horizontal="right" vertical="center"/>
    </xf>
    <xf numFmtId="49" fontId="6" fillId="6" borderId="68" xfId="1" applyNumberFormat="1" applyFont="1" applyFill="1" applyBorder="1" applyAlignment="1">
      <alignment horizontal="centerContinuous" vertical="center"/>
    </xf>
    <xf numFmtId="49" fontId="6" fillId="6" borderId="93" xfId="1" applyNumberFormat="1" applyFont="1" applyFill="1" applyBorder="1" applyAlignment="1">
      <alignment horizontal="centerContinuous" vertical="center"/>
    </xf>
    <xf numFmtId="167" fontId="14" fillId="5" borderId="0" xfId="0" applyNumberFormat="1" applyFont="1" applyFill="1" applyAlignment="1">
      <alignment horizontal="right" vertical="center"/>
    </xf>
    <xf numFmtId="167" fontId="14" fillId="5" borderId="109" xfId="0" applyNumberFormat="1" applyFont="1" applyFill="1" applyBorder="1" applyAlignment="1">
      <alignment horizontal="right" vertical="center"/>
    </xf>
    <xf numFmtId="167" fontId="14" fillId="5" borderId="97" xfId="0" applyNumberFormat="1" applyFont="1" applyFill="1" applyBorder="1" applyAlignment="1">
      <alignment horizontal="right" vertical="center"/>
    </xf>
    <xf numFmtId="167" fontId="14" fillId="5" borderId="4" xfId="0" applyNumberFormat="1" applyFont="1" applyFill="1" applyBorder="1" applyAlignment="1">
      <alignment horizontal="right" vertical="center"/>
    </xf>
    <xf numFmtId="49" fontId="6" fillId="4" borderId="39" xfId="0" applyNumberFormat="1" applyFont="1" applyFill="1" applyBorder="1" applyAlignment="1" applyProtection="1">
      <alignment vertical="center"/>
      <protection locked="0"/>
    </xf>
    <xf numFmtId="49" fontId="6" fillId="4" borderId="40" xfId="0" applyNumberFormat="1" applyFont="1" applyFill="1" applyBorder="1" applyAlignment="1" applyProtection="1">
      <alignment horizontal="left" vertical="center"/>
      <protection locked="0"/>
    </xf>
    <xf numFmtId="49" fontId="6" fillId="4" borderId="9" xfId="0" applyNumberFormat="1" applyFont="1" applyFill="1" applyBorder="1" applyAlignment="1" applyProtection="1">
      <alignment vertical="center"/>
      <protection locked="0"/>
    </xf>
    <xf numFmtId="49" fontId="7" fillId="4" borderId="19" xfId="0" applyNumberFormat="1" applyFont="1" applyFill="1" applyBorder="1" applyAlignment="1" applyProtection="1">
      <alignment horizontal="left" vertical="center"/>
      <protection locked="0"/>
    </xf>
    <xf numFmtId="49" fontId="7" fillId="4" borderId="19" xfId="0" applyNumberFormat="1" applyFont="1" applyFill="1" applyBorder="1" applyAlignment="1" applyProtection="1">
      <alignment horizontal="right" vertical="center"/>
      <protection locked="0"/>
    </xf>
    <xf numFmtId="49" fontId="7" fillId="4" borderId="20" xfId="0" applyNumberFormat="1" applyFont="1" applyFill="1" applyBorder="1" applyAlignment="1" applyProtection="1">
      <alignment horizontal="left" vertical="center"/>
      <protection locked="0"/>
    </xf>
    <xf numFmtId="49" fontId="6" fillId="4" borderId="13" xfId="0" applyNumberFormat="1" applyFont="1" applyFill="1" applyBorder="1" applyAlignment="1" applyProtection="1">
      <alignment vertical="center"/>
      <protection locked="0"/>
    </xf>
    <xf numFmtId="49" fontId="7" fillId="4" borderId="13" xfId="0" applyNumberFormat="1" applyFont="1" applyFill="1" applyBorder="1" applyAlignment="1" applyProtection="1">
      <alignment vertical="center"/>
      <protection locked="0"/>
    </xf>
    <xf numFmtId="49" fontId="7" fillId="4" borderId="55" xfId="0" applyNumberFormat="1" applyFont="1" applyFill="1" applyBorder="1" applyAlignment="1" applyProtection="1">
      <alignment horizontal="left" vertical="center"/>
      <protection locked="0"/>
    </xf>
    <xf numFmtId="49" fontId="7" fillId="4" borderId="55" xfId="0" applyNumberFormat="1" applyFont="1" applyFill="1" applyBorder="1" applyAlignment="1" applyProtection="1">
      <alignment horizontal="right" vertical="center"/>
      <protection locked="0"/>
    </xf>
    <xf numFmtId="49" fontId="7" fillId="4" borderId="56" xfId="0" applyNumberFormat="1" applyFont="1" applyFill="1" applyBorder="1" applyAlignment="1" applyProtection="1">
      <alignment horizontal="left" vertical="center"/>
      <protection locked="0"/>
    </xf>
    <xf numFmtId="49" fontId="7" fillId="4" borderId="36" xfId="0" applyNumberFormat="1" applyFont="1" applyFill="1" applyBorder="1" applyAlignment="1" applyProtection="1">
      <alignment horizontal="left" vertical="center"/>
      <protection locked="0"/>
    </xf>
    <xf numFmtId="49" fontId="7" fillId="4" borderId="36" xfId="0" applyNumberFormat="1" applyFont="1" applyFill="1" applyBorder="1" applyAlignment="1" applyProtection="1">
      <alignment horizontal="right" vertical="center"/>
      <protection locked="0"/>
    </xf>
    <xf numFmtId="49" fontId="7" fillId="4" borderId="37" xfId="0" applyNumberFormat="1" applyFont="1" applyFill="1" applyBorder="1" applyAlignment="1" applyProtection="1">
      <alignment horizontal="left" vertical="center"/>
      <protection locked="0"/>
    </xf>
    <xf numFmtId="49" fontId="7" fillId="4" borderId="19" xfId="0" applyNumberFormat="1" applyFont="1" applyFill="1" applyBorder="1" applyAlignment="1" applyProtection="1">
      <alignment vertical="center"/>
      <protection locked="0"/>
    </xf>
    <xf numFmtId="49" fontId="7" fillId="4" borderId="20" xfId="0" applyNumberFormat="1" applyFont="1" applyFill="1" applyBorder="1" applyAlignment="1" applyProtection="1">
      <alignment vertical="center"/>
      <protection locked="0"/>
    </xf>
    <xf numFmtId="49" fontId="7" fillId="4" borderId="43" xfId="0" applyNumberFormat="1" applyFont="1" applyFill="1" applyBorder="1" applyAlignment="1" applyProtection="1">
      <alignment horizontal="left" vertical="center"/>
      <protection locked="0"/>
    </xf>
    <xf numFmtId="49" fontId="7" fillId="4" borderId="22" xfId="0" applyNumberFormat="1" applyFont="1" applyFill="1" applyBorder="1" applyAlignment="1" applyProtection="1">
      <alignment vertical="center"/>
      <protection locked="0"/>
    </xf>
    <xf numFmtId="49" fontId="7" fillId="4" borderId="2" xfId="0" applyNumberFormat="1" applyFont="1" applyFill="1" applyBorder="1" applyAlignment="1" applyProtection="1">
      <alignment horizontal="left" vertical="center"/>
      <protection locked="0"/>
    </xf>
    <xf numFmtId="49" fontId="7" fillId="4" borderId="2" xfId="0" applyNumberFormat="1" applyFont="1" applyFill="1" applyBorder="1" applyAlignment="1" applyProtection="1">
      <alignment horizontal="right" vertical="center"/>
      <protection locked="0"/>
    </xf>
    <xf numFmtId="49" fontId="7" fillId="4" borderId="144" xfId="0" applyNumberFormat="1" applyFont="1" applyFill="1" applyBorder="1" applyAlignment="1" applyProtection="1">
      <alignment horizontal="left" vertical="center"/>
      <protection locked="0"/>
    </xf>
    <xf numFmtId="49" fontId="6" fillId="4" borderId="91" xfId="0" applyNumberFormat="1" applyFont="1" applyFill="1" applyBorder="1" applyAlignment="1" applyProtection="1">
      <alignment horizontal="right" vertical="center"/>
      <protection locked="0"/>
    </xf>
    <xf numFmtId="49" fontId="6" fillId="4" borderId="145" xfId="0" applyNumberFormat="1" applyFont="1" applyFill="1" applyBorder="1" applyAlignment="1" applyProtection="1">
      <alignment horizontal="left" vertical="center"/>
      <protection locked="0"/>
    </xf>
    <xf numFmtId="167" fontId="8" fillId="5" borderId="91" xfId="0" applyNumberFormat="1" applyFont="1" applyFill="1" applyBorder="1" applyAlignment="1">
      <alignment horizontal="right" vertical="center"/>
    </xf>
    <xf numFmtId="167" fontId="8" fillId="5" borderId="100" xfId="0" applyNumberFormat="1" applyFont="1" applyFill="1" applyBorder="1" applyAlignment="1">
      <alignment horizontal="right" vertical="center"/>
    </xf>
    <xf numFmtId="167" fontId="8" fillId="5" borderId="90" xfId="0" applyNumberFormat="1" applyFont="1" applyFill="1" applyBorder="1" applyAlignment="1">
      <alignment horizontal="right" vertical="center"/>
    </xf>
    <xf numFmtId="167" fontId="8" fillId="5" borderId="136" xfId="0" applyNumberFormat="1" applyFont="1" applyFill="1" applyBorder="1" applyAlignment="1">
      <alignment horizontal="right" vertical="center"/>
    </xf>
    <xf numFmtId="167" fontId="14" fillId="5" borderId="45" xfId="0" applyNumberFormat="1" applyFont="1" applyFill="1" applyBorder="1" applyAlignment="1">
      <alignment horizontal="right" vertical="center"/>
    </xf>
    <xf numFmtId="167" fontId="14" fillId="5" borderId="81" xfId="0" applyNumberFormat="1" applyFont="1" applyFill="1" applyBorder="1" applyAlignment="1">
      <alignment horizontal="right" vertical="center"/>
    </xf>
    <xf numFmtId="167" fontId="14" fillId="5" borderId="44" xfId="0" applyNumberFormat="1" applyFont="1" applyFill="1" applyBorder="1" applyAlignment="1">
      <alignment horizontal="right" vertical="center"/>
    </xf>
    <xf numFmtId="167" fontId="14" fillId="5" borderId="129" xfId="0" applyNumberFormat="1" applyFont="1" applyFill="1" applyBorder="1" applyAlignment="1">
      <alignment horizontal="right" vertical="center"/>
    </xf>
    <xf numFmtId="167" fontId="14" fillId="5" borderId="2" xfId="0" applyNumberFormat="1" applyFont="1" applyFill="1" applyBorder="1" applyAlignment="1">
      <alignment horizontal="right" vertical="center"/>
    </xf>
    <xf numFmtId="167" fontId="14" fillId="5" borderId="82" xfId="0" applyNumberFormat="1" applyFont="1" applyFill="1" applyBorder="1" applyAlignment="1">
      <alignment horizontal="right" vertical="center"/>
    </xf>
    <xf numFmtId="167" fontId="14" fillId="5" borderId="112" xfId="0" applyNumberFormat="1" applyFont="1" applyFill="1" applyBorder="1" applyAlignment="1">
      <alignment horizontal="right" vertical="center"/>
    </xf>
    <xf numFmtId="167" fontId="14" fillId="5" borderId="135" xfId="0" applyNumberFormat="1" applyFont="1" applyFill="1" applyBorder="1" applyAlignment="1">
      <alignment horizontal="right" vertical="center"/>
    </xf>
    <xf numFmtId="167" fontId="7" fillId="5" borderId="87" xfId="0" applyNumberFormat="1" applyFont="1" applyFill="1" applyBorder="1" applyAlignment="1">
      <alignment horizontal="right" vertical="center"/>
    </xf>
    <xf numFmtId="167" fontId="6" fillId="5" borderId="139" xfId="0" applyNumberFormat="1" applyFont="1" applyFill="1" applyBorder="1" applyAlignment="1">
      <alignment horizontal="right" vertical="center"/>
    </xf>
    <xf numFmtId="167" fontId="7" fillId="5" borderId="128" xfId="0" applyNumberFormat="1" applyFont="1" applyFill="1" applyBorder="1" applyAlignment="1">
      <alignment horizontal="right" vertical="center"/>
    </xf>
    <xf numFmtId="167" fontId="7" fillId="5" borderId="12" xfId="0" applyNumberFormat="1" applyFont="1" applyFill="1" applyBorder="1" applyAlignment="1">
      <alignment horizontal="right" vertical="center"/>
    </xf>
    <xf numFmtId="167" fontId="7" fillId="5" borderId="137" xfId="0" applyNumberFormat="1" applyFont="1" applyFill="1" applyBorder="1" applyAlignment="1">
      <alignment horizontal="right" vertical="center"/>
    </xf>
    <xf numFmtId="167" fontId="7" fillId="5" borderId="17" xfId="0" applyNumberFormat="1" applyFont="1" applyFill="1" applyBorder="1" applyAlignment="1">
      <alignment horizontal="right" vertical="center"/>
    </xf>
    <xf numFmtId="167" fontId="7" fillId="5" borderId="130" xfId="0" applyNumberFormat="1" applyFont="1" applyFill="1" applyBorder="1" applyAlignment="1">
      <alignment horizontal="right" vertical="center"/>
    </xf>
    <xf numFmtId="167" fontId="7" fillId="5" borderId="80" xfId="0" applyNumberFormat="1" applyFont="1" applyFill="1" applyBorder="1" applyAlignment="1">
      <alignment horizontal="right" vertical="center"/>
    </xf>
    <xf numFmtId="167" fontId="7" fillId="5" borderId="133" xfId="0" applyNumberFormat="1" applyFont="1" applyFill="1" applyBorder="1" applyAlignment="1">
      <alignment horizontal="right" vertical="center"/>
    </xf>
    <xf numFmtId="167" fontId="7" fillId="5" borderId="38" xfId="0" applyNumberFormat="1" applyFont="1" applyFill="1" applyBorder="1" applyAlignment="1">
      <alignment horizontal="right" vertical="center"/>
    </xf>
    <xf numFmtId="167" fontId="7" fillId="5" borderId="134" xfId="0" applyNumberFormat="1" applyFont="1" applyFill="1" applyBorder="1" applyAlignment="1">
      <alignment horizontal="right" vertical="center"/>
    </xf>
    <xf numFmtId="167" fontId="7" fillId="5" borderId="109" xfId="0" applyNumberFormat="1" applyFont="1" applyFill="1" applyBorder="1" applyAlignment="1">
      <alignment horizontal="right" vertical="center"/>
    </xf>
    <xf numFmtId="167" fontId="7" fillId="5" borderId="97" xfId="0" applyNumberFormat="1" applyFont="1" applyFill="1" applyBorder="1" applyAlignment="1">
      <alignment horizontal="right" vertical="center"/>
    </xf>
    <xf numFmtId="167" fontId="7" fillId="5" borderId="4" xfId="0" applyNumberFormat="1" applyFont="1" applyFill="1" applyBorder="1" applyAlignment="1">
      <alignment horizontal="right" vertical="center"/>
    </xf>
    <xf numFmtId="167" fontId="7" fillId="5" borderId="82" xfId="0" applyNumberFormat="1" applyFont="1" applyFill="1" applyBorder="1" applyAlignment="1">
      <alignment horizontal="right" vertical="center"/>
    </xf>
    <xf numFmtId="167" fontId="7" fillId="5" borderId="112" xfId="0" applyNumberFormat="1" applyFont="1" applyFill="1" applyBorder="1" applyAlignment="1">
      <alignment horizontal="right" vertical="center"/>
    </xf>
    <xf numFmtId="167" fontId="7" fillId="5" borderId="135" xfId="0" applyNumberFormat="1" applyFont="1" applyFill="1" applyBorder="1" applyAlignment="1">
      <alignment horizontal="right" vertical="center"/>
    </xf>
    <xf numFmtId="167" fontId="6" fillId="5" borderId="90" xfId="0" applyNumberFormat="1" applyFont="1" applyFill="1" applyBorder="1" applyAlignment="1">
      <alignment horizontal="right" vertical="center"/>
    </xf>
    <xf numFmtId="167" fontId="6" fillId="5" borderId="100" xfId="0" applyNumberFormat="1" applyFont="1" applyFill="1" applyBorder="1" applyAlignment="1">
      <alignment horizontal="right" vertical="center"/>
    </xf>
    <xf numFmtId="167" fontId="6" fillId="5" borderId="136" xfId="0" applyNumberFormat="1" applyFont="1" applyFill="1" applyBorder="1" applyAlignment="1">
      <alignment horizontal="right" vertical="center"/>
    </xf>
    <xf numFmtId="167" fontId="7" fillId="5" borderId="89" xfId="0" applyNumberFormat="1" applyFont="1" applyFill="1" applyBorder="1" applyAlignment="1">
      <alignment horizontal="right" vertical="center"/>
    </xf>
    <xf numFmtId="167" fontId="7" fillId="5" borderId="101" xfId="0" applyNumberFormat="1" applyFont="1" applyFill="1" applyBorder="1" applyAlignment="1">
      <alignment horizontal="right" vertical="center"/>
    </xf>
    <xf numFmtId="167" fontId="7" fillId="5" borderId="140" xfId="0" applyNumberFormat="1" applyFont="1" applyFill="1" applyBorder="1" applyAlignment="1">
      <alignment horizontal="right" vertical="center"/>
    </xf>
    <xf numFmtId="49" fontId="7" fillId="4" borderId="93" xfId="0" applyNumberFormat="1" applyFont="1" applyFill="1" applyBorder="1" applyAlignment="1">
      <alignment horizontal="centerContinuous" vertical="center"/>
    </xf>
    <xf numFmtId="165" fontId="6" fillId="5" borderId="114" xfId="0" applyNumberFormat="1" applyFont="1" applyFill="1" applyBorder="1" applyAlignment="1">
      <alignment horizontal="right" vertical="center"/>
    </xf>
    <xf numFmtId="165" fontId="6" fillId="5" borderId="34" xfId="0" applyNumberFormat="1" applyFont="1" applyFill="1" applyBorder="1" applyAlignment="1">
      <alignment horizontal="right" vertical="center"/>
    </xf>
    <xf numFmtId="165" fontId="8" fillId="7" borderId="8" xfId="0" applyNumberFormat="1" applyFont="1" applyFill="1" applyBorder="1" applyAlignment="1">
      <alignment horizontal="right" vertical="center"/>
    </xf>
    <xf numFmtId="165" fontId="8" fillId="7" borderId="72" xfId="0" applyNumberFormat="1" applyFont="1" applyFill="1" applyBorder="1" applyAlignment="1">
      <alignment horizontal="right" vertical="center"/>
    </xf>
    <xf numFmtId="165" fontId="8" fillId="7" borderId="127" xfId="0" applyNumberFormat="1" applyFont="1" applyFill="1" applyBorder="1" applyAlignment="1">
      <alignment horizontal="right" vertical="center"/>
    </xf>
    <xf numFmtId="165" fontId="14" fillId="7" borderId="21" xfId="0" applyNumberFormat="1" applyFont="1" applyFill="1" applyBorder="1" applyAlignment="1">
      <alignment horizontal="right" vertical="center"/>
    </xf>
    <xf numFmtId="165" fontId="14" fillId="7" borderId="73" xfId="0" applyNumberFormat="1" applyFont="1" applyFill="1" applyBorder="1" applyAlignment="1">
      <alignment horizontal="right" vertical="center"/>
    </xf>
    <xf numFmtId="165" fontId="14" fillId="7" borderId="128" xfId="0" applyNumberFormat="1" applyFont="1" applyFill="1" applyBorder="1" applyAlignment="1">
      <alignment horizontal="right" vertical="center"/>
    </xf>
    <xf numFmtId="165" fontId="14" fillId="7" borderId="109" xfId="0" applyNumberFormat="1" applyFont="1" applyFill="1" applyBorder="1" applyAlignment="1">
      <alignment horizontal="right" vertical="center"/>
    </xf>
    <xf numFmtId="165" fontId="14" fillId="7" borderId="97" xfId="0" applyNumberFormat="1" applyFont="1" applyFill="1" applyBorder="1" applyAlignment="1">
      <alignment horizontal="right" vertical="center"/>
    </xf>
    <xf numFmtId="165" fontId="14" fillId="7" borderId="4" xfId="0" applyNumberFormat="1" applyFont="1" applyFill="1" applyBorder="1" applyAlignment="1">
      <alignment horizontal="right" vertical="center"/>
    </xf>
    <xf numFmtId="165" fontId="8" fillId="7" borderId="42" xfId="0" applyNumberFormat="1" applyFont="1" applyFill="1" applyBorder="1" applyAlignment="1">
      <alignment horizontal="right" vertical="center"/>
    </xf>
    <xf numFmtId="165" fontId="8" fillId="7" borderId="75" xfId="0" applyNumberFormat="1" applyFont="1" applyFill="1" applyBorder="1" applyAlignment="1">
      <alignment horizontal="right" vertical="center"/>
    </xf>
    <xf numFmtId="165" fontId="8" fillId="7" borderId="139" xfId="0" applyNumberFormat="1" applyFont="1" applyFill="1" applyBorder="1" applyAlignment="1">
      <alignment horizontal="right" vertical="center"/>
    </xf>
    <xf numFmtId="165" fontId="14" fillId="7" borderId="82" xfId="0" applyNumberFormat="1" applyFont="1" applyFill="1" applyBorder="1" applyAlignment="1">
      <alignment horizontal="right" vertical="center"/>
    </xf>
    <xf numFmtId="165" fontId="14" fillId="7" borderId="112" xfId="0" applyNumberFormat="1" applyFont="1" applyFill="1" applyBorder="1" applyAlignment="1">
      <alignment horizontal="right" vertical="center"/>
    </xf>
    <xf numFmtId="165" fontId="14" fillId="7" borderId="135" xfId="0" applyNumberFormat="1" applyFont="1" applyFill="1" applyBorder="1" applyAlignment="1">
      <alignment horizontal="right" vertical="center"/>
    </xf>
    <xf numFmtId="165" fontId="8" fillId="7" borderId="100" xfId="0" applyNumberFormat="1" applyFont="1" applyFill="1" applyBorder="1" applyAlignment="1">
      <alignment horizontal="right" vertical="center"/>
    </xf>
    <xf numFmtId="165" fontId="8" fillId="7" borderId="90" xfId="0" applyNumberFormat="1" applyFont="1" applyFill="1" applyBorder="1" applyAlignment="1">
      <alignment horizontal="right" vertical="center"/>
    </xf>
    <xf numFmtId="165" fontId="8" fillId="7" borderId="136" xfId="0" applyNumberFormat="1" applyFont="1" applyFill="1" applyBorder="1" applyAlignment="1">
      <alignment horizontal="right" vertical="center"/>
    </xf>
    <xf numFmtId="165" fontId="14" fillId="7" borderId="26" xfId="0" applyNumberFormat="1" applyFont="1" applyFill="1" applyBorder="1" applyAlignment="1">
      <alignment horizontal="right" vertical="center"/>
    </xf>
    <xf numFmtId="165" fontId="14" fillId="7" borderId="74" xfId="0" applyNumberFormat="1" applyFont="1" applyFill="1" applyBorder="1" applyAlignment="1">
      <alignment horizontal="right" vertical="center"/>
    </xf>
    <xf numFmtId="165" fontId="14" fillId="7" borderId="138" xfId="0" applyNumberFormat="1" applyFont="1" applyFill="1" applyBorder="1" applyAlignment="1">
      <alignment horizontal="right" vertical="center"/>
    </xf>
    <xf numFmtId="49" fontId="6" fillId="8" borderId="52" xfId="0" applyNumberFormat="1" applyFont="1" applyFill="1" applyBorder="1" applyAlignment="1">
      <alignment horizontal="centerContinuous" vertical="center"/>
    </xf>
    <xf numFmtId="49" fontId="6" fillId="8" borderId="53" xfId="0" applyNumberFormat="1" applyFont="1" applyFill="1" applyBorder="1" applyAlignment="1">
      <alignment horizontal="centerContinuous" vertical="center"/>
    </xf>
    <xf numFmtId="49" fontId="6" fillId="9" borderId="93" xfId="0" applyNumberFormat="1" applyFont="1" applyFill="1" applyBorder="1" applyAlignment="1">
      <alignment horizontal="centerContinuous" vertical="center"/>
    </xf>
    <xf numFmtId="49" fontId="6" fillId="9" borderId="94" xfId="0" applyNumberFormat="1" applyFont="1" applyFill="1" applyBorder="1" applyAlignment="1">
      <alignment horizontal="centerContinuous" vertical="center"/>
    </xf>
    <xf numFmtId="49" fontId="6" fillId="9" borderId="54" xfId="0" applyNumberFormat="1" applyFont="1" applyFill="1" applyBorder="1" applyAlignment="1">
      <alignment horizontal="centerContinuous" vertical="center"/>
    </xf>
    <xf numFmtId="0" fontId="31" fillId="0" borderId="35" xfId="0" applyFont="1" applyBorder="1"/>
    <xf numFmtId="0" fontId="31" fillId="0" borderId="0" xfId="1" applyFont="1" applyAlignment="1">
      <alignment horizontal="right"/>
    </xf>
    <xf numFmtId="0" fontId="32" fillId="0" borderId="0" xfId="1" applyFont="1" applyAlignment="1">
      <alignment horizontal="center" vertical="top"/>
    </xf>
    <xf numFmtId="168" fontId="6" fillId="5" borderId="131" xfId="0" applyNumberFormat="1" applyFont="1" applyFill="1" applyBorder="1" applyAlignment="1">
      <alignment horizontal="right" vertical="center"/>
    </xf>
    <xf numFmtId="168" fontId="7" fillId="5" borderId="132" xfId="0" applyNumberFormat="1" applyFont="1" applyFill="1" applyBorder="1" applyAlignment="1">
      <alignment horizontal="right" vertical="center"/>
    </xf>
    <xf numFmtId="167" fontId="7" fillId="5" borderId="131" xfId="0" applyNumberFormat="1" applyFont="1" applyFill="1" applyBorder="1" applyAlignment="1">
      <alignment horizontal="right" vertical="center"/>
    </xf>
    <xf numFmtId="166" fontId="7" fillId="5" borderId="132" xfId="0" applyNumberFormat="1" applyFont="1" applyFill="1" applyBorder="1" applyAlignment="1">
      <alignment horizontal="right" vertical="center"/>
    </xf>
    <xf numFmtId="165" fontId="14" fillId="5" borderId="95" xfId="0" applyNumberFormat="1" applyFont="1" applyFill="1" applyBorder="1" applyAlignment="1">
      <alignment horizontal="right" vertical="center"/>
    </xf>
    <xf numFmtId="165" fontId="7" fillId="5" borderId="70" xfId="0" applyNumberFormat="1" applyFont="1" applyFill="1" applyBorder="1" applyAlignment="1">
      <alignment horizontal="right" vertical="center"/>
    </xf>
    <xf numFmtId="165" fontId="7" fillId="5" borderId="71" xfId="0" applyNumberFormat="1" applyFont="1" applyFill="1" applyBorder="1" applyAlignment="1">
      <alignment horizontal="right" vertical="center"/>
    </xf>
    <xf numFmtId="165" fontId="7" fillId="5" borderId="96" xfId="0" applyNumberFormat="1" applyFont="1" applyFill="1" applyBorder="1" applyAlignment="1">
      <alignment horizontal="right" vertical="center"/>
    </xf>
    <xf numFmtId="165" fontId="7" fillId="5" borderId="95" xfId="0" applyNumberFormat="1" applyFont="1" applyFill="1" applyBorder="1" applyAlignment="1">
      <alignment horizontal="right" vertical="center"/>
    </xf>
    <xf numFmtId="0" fontId="33" fillId="2" borderId="0" xfId="0" applyFont="1" applyFill="1" applyAlignment="1" applyProtection="1">
      <alignment horizontal="left" vertical="center"/>
      <protection hidden="1"/>
    </xf>
    <xf numFmtId="167" fontId="6" fillId="5" borderId="111" xfId="0" applyNumberFormat="1" applyFont="1" applyFill="1" applyBorder="1" applyAlignment="1">
      <alignment horizontal="right" vertical="center"/>
    </xf>
    <xf numFmtId="0" fontId="6" fillId="4" borderId="12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14" xfId="0" applyFont="1" applyFill="1" applyBorder="1" applyAlignment="1">
      <alignment horizontal="center"/>
    </xf>
    <xf numFmtId="0" fontId="6" fillId="4" borderId="109" xfId="0" applyFont="1" applyFill="1" applyBorder="1" applyAlignment="1">
      <alignment horizontal="center"/>
    </xf>
    <xf numFmtId="49" fontId="10" fillId="4" borderId="119" xfId="0" applyNumberFormat="1" applyFont="1" applyFill="1" applyBorder="1" applyAlignment="1">
      <alignment horizontal="center" vertical="center" textRotation="90" shrinkToFit="1"/>
    </xf>
    <xf numFmtId="49" fontId="10" fillId="4" borderId="120" xfId="0" applyNumberFormat="1" applyFont="1" applyFill="1" applyBorder="1" applyAlignment="1">
      <alignment horizontal="center" vertical="center" textRotation="90" shrinkToFit="1"/>
    </xf>
    <xf numFmtId="49" fontId="10" fillId="4" borderId="113" xfId="0" applyNumberFormat="1" applyFont="1" applyFill="1" applyBorder="1" applyAlignment="1">
      <alignment horizontal="center" textRotation="90" shrinkToFit="1"/>
    </xf>
    <xf numFmtId="0" fontId="0" fillId="4" borderId="113" xfId="0" applyFill="1" applyBorder="1" applyAlignment="1">
      <alignment horizontal="center" textRotation="90" shrinkToFit="1"/>
    </xf>
    <xf numFmtId="49" fontId="6" fillId="4" borderId="115" xfId="0" applyNumberFormat="1" applyFont="1" applyFill="1" applyBorder="1" applyAlignment="1">
      <alignment horizontal="center" vertical="center" wrapText="1"/>
    </xf>
    <xf numFmtId="49" fontId="6" fillId="4" borderId="35" xfId="0" applyNumberFormat="1" applyFont="1" applyFill="1" applyBorder="1" applyAlignment="1">
      <alignment horizontal="center" vertical="center" wrapText="1"/>
    </xf>
    <xf numFmtId="49" fontId="6" fillId="4" borderId="116" xfId="0" applyNumberFormat="1" applyFont="1" applyFill="1" applyBorder="1" applyAlignment="1">
      <alignment horizontal="center" vertical="center" wrapText="1"/>
    </xf>
    <xf numFmtId="49" fontId="6" fillId="4" borderId="13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66" xfId="0" applyNumberFormat="1" applyFont="1" applyFill="1" applyBorder="1" applyAlignment="1">
      <alignment horizontal="center" vertical="center" wrapText="1"/>
    </xf>
    <xf numFmtId="49" fontId="6" fillId="4" borderId="117" xfId="0" applyNumberFormat="1" applyFont="1" applyFill="1" applyBorder="1" applyAlignment="1">
      <alignment horizontal="center" vertical="center" wrapText="1"/>
    </xf>
    <xf numFmtId="49" fontId="6" fillId="4" borderId="99" xfId="0" applyNumberFormat="1" applyFont="1" applyFill="1" applyBorder="1" applyAlignment="1">
      <alignment horizontal="center" vertical="center" wrapText="1"/>
    </xf>
    <xf numFmtId="49" fontId="6" fillId="4" borderId="118" xfId="0" applyNumberFormat="1" applyFont="1" applyFill="1" applyBorder="1" applyAlignment="1">
      <alignment horizontal="center" vertical="center" wrapText="1"/>
    </xf>
    <xf numFmtId="49" fontId="10" fillId="4" borderId="11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20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0" borderId="120" xfId="0" applyBorder="1"/>
    <xf numFmtId="0" fontId="0" fillId="0" borderId="122" xfId="0" applyBorder="1"/>
    <xf numFmtId="49" fontId="7" fillId="4" borderId="123" xfId="0" applyNumberFormat="1" applyFont="1" applyFill="1" applyBorder="1" applyAlignment="1" applyProtection="1">
      <alignment horizontal="center" vertical="center" textRotation="90"/>
      <protection locked="0"/>
    </xf>
    <xf numFmtId="49" fontId="7" fillId="4" borderId="113" xfId="0" applyNumberFormat="1" applyFont="1" applyFill="1" applyBorder="1" applyAlignment="1" applyProtection="1">
      <alignment horizontal="center" vertical="center" textRotation="90"/>
      <protection locked="0"/>
    </xf>
    <xf numFmtId="49" fontId="7" fillId="4" borderId="124" xfId="0" applyNumberFormat="1" applyFont="1" applyFill="1" applyBorder="1" applyAlignment="1" applyProtection="1">
      <alignment horizontal="center" vertical="center" textRotation="90"/>
      <protection locked="0"/>
    </xf>
    <xf numFmtId="49" fontId="7" fillId="4" borderId="143" xfId="0" applyNumberFormat="1" applyFont="1" applyFill="1" applyBorder="1" applyAlignment="1" applyProtection="1">
      <alignment horizontal="center" vertical="center" textRotation="90"/>
      <protection locked="0"/>
    </xf>
    <xf numFmtId="0" fontId="6" fillId="4" borderId="98" xfId="0" applyFont="1" applyFill="1" applyBorder="1" applyAlignment="1">
      <alignment horizontal="center"/>
    </xf>
    <xf numFmtId="0" fontId="6" fillId="4" borderId="97" xfId="0" applyFont="1" applyFill="1" applyBorder="1" applyAlignment="1">
      <alignment horizontal="center"/>
    </xf>
    <xf numFmtId="0" fontId="6" fillId="4" borderId="125" xfId="0" applyFont="1" applyFill="1" applyBorder="1" applyAlignment="1">
      <alignment horizontal="center"/>
    </xf>
    <xf numFmtId="0" fontId="6" fillId="4" borderId="110" xfId="0" applyFont="1" applyFill="1" applyBorder="1" applyAlignment="1">
      <alignment horizontal="center"/>
    </xf>
    <xf numFmtId="0" fontId="8" fillId="4" borderId="114" xfId="0" applyFont="1" applyFill="1" applyBorder="1" applyAlignment="1">
      <alignment horizontal="center"/>
    </xf>
    <xf numFmtId="0" fontId="8" fillId="4" borderId="109" xfId="0" applyFont="1" applyFill="1" applyBorder="1" applyAlignment="1">
      <alignment horizontal="center"/>
    </xf>
    <xf numFmtId="49" fontId="27" fillId="4" borderId="108" xfId="0" applyNumberFormat="1" applyFont="1" applyFill="1" applyBorder="1" applyAlignment="1">
      <alignment horizontal="center" vertical="center" textRotation="90" shrinkToFit="1"/>
    </xf>
    <xf numFmtId="49" fontId="27" fillId="4" borderId="110" xfId="0" applyNumberFormat="1" applyFont="1" applyFill="1" applyBorder="1" applyAlignment="1">
      <alignment horizontal="center" vertical="center" textRotation="90" shrinkToFit="1"/>
    </xf>
    <xf numFmtId="49" fontId="27" fillId="4" borderId="103" xfId="0" applyNumberFormat="1" applyFont="1" applyFill="1" applyBorder="1" applyAlignment="1">
      <alignment horizontal="center" vertical="center" textRotation="90" shrinkToFit="1"/>
    </xf>
    <xf numFmtId="49" fontId="8" fillId="4" borderId="115" xfId="0" applyNumberFormat="1" applyFont="1" applyFill="1" applyBorder="1" applyAlignment="1">
      <alignment horizontal="center" vertical="center" wrapText="1"/>
    </xf>
    <xf numFmtId="49" fontId="8" fillId="4" borderId="35" xfId="0" applyNumberFormat="1" applyFont="1" applyFill="1" applyBorder="1" applyAlignment="1">
      <alignment horizontal="center" vertical="center" wrapText="1"/>
    </xf>
    <xf numFmtId="49" fontId="8" fillId="4" borderId="116" xfId="0" applyNumberFormat="1" applyFont="1" applyFill="1" applyBorder="1" applyAlignment="1">
      <alignment horizontal="center" vertical="center" wrapText="1"/>
    </xf>
    <xf numFmtId="49" fontId="8" fillId="4" borderId="13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66" xfId="0" applyNumberFormat="1" applyFont="1" applyFill="1" applyBorder="1" applyAlignment="1">
      <alignment horizontal="center" vertical="center" wrapText="1"/>
    </xf>
    <xf numFmtId="49" fontId="8" fillId="4" borderId="117" xfId="0" applyNumberFormat="1" applyFont="1" applyFill="1" applyBorder="1" applyAlignment="1">
      <alignment horizontal="center" vertical="center" wrapText="1"/>
    </xf>
    <xf numFmtId="49" fontId="8" fillId="4" borderId="99" xfId="0" applyNumberFormat="1" applyFont="1" applyFill="1" applyBorder="1" applyAlignment="1">
      <alignment horizontal="center" vertical="center" wrapText="1"/>
    </xf>
    <xf numFmtId="49" fontId="8" fillId="4" borderId="118" xfId="0" applyNumberFormat="1" applyFont="1" applyFill="1" applyBorder="1" applyAlignment="1">
      <alignment horizontal="center" vertical="center" wrapText="1"/>
    </xf>
    <xf numFmtId="0" fontId="8" fillId="4" borderId="121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49" fontId="27" fillId="4" borderId="108" xfId="0" applyNumberFormat="1" applyFont="1" applyFill="1" applyBorder="1" applyAlignment="1">
      <alignment horizontal="center" textRotation="90" shrinkToFit="1"/>
    </xf>
    <xf numFmtId="49" fontId="27" fillId="4" borderId="103" xfId="0" applyNumberFormat="1" applyFont="1" applyFill="1" applyBorder="1" applyAlignment="1">
      <alignment horizontal="center" textRotation="90" shrinkToFit="1"/>
    </xf>
    <xf numFmtId="0" fontId="15" fillId="0" borderId="0" xfId="0" applyFont="1" applyAlignment="1">
      <alignment horizontal="left" vertical="top" wrapText="1"/>
    </xf>
    <xf numFmtId="49" fontId="6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6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99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8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28" xfId="0" applyNumberFormat="1" applyFont="1" applyFill="1" applyBorder="1" applyAlignment="1">
      <alignment horizontal="left" vertical="center"/>
    </xf>
    <xf numFmtId="0" fontId="6" fillId="4" borderId="3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28" fillId="0" borderId="0" xfId="0" applyFont="1" applyAlignment="1">
      <alignment horizontal="left" vertical="top" wrapText="1"/>
    </xf>
    <xf numFmtId="0" fontId="8" fillId="4" borderId="98" xfId="0" applyFont="1" applyFill="1" applyBorder="1" applyAlignment="1">
      <alignment horizontal="center"/>
    </xf>
    <xf numFmtId="0" fontId="8" fillId="4" borderId="97" xfId="0" applyFont="1" applyFill="1" applyBorder="1" applyAlignment="1">
      <alignment horizontal="center"/>
    </xf>
    <xf numFmtId="0" fontId="7" fillId="4" borderId="110" xfId="0" applyFont="1" applyFill="1" applyBorder="1" applyAlignment="1">
      <alignment horizontal="center" vertical="center" textRotation="90" shrinkToFit="1"/>
    </xf>
    <xf numFmtId="0" fontId="7" fillId="4" borderId="103" xfId="0" applyFont="1" applyFill="1" applyBorder="1" applyAlignment="1">
      <alignment horizontal="center" vertical="center" textRotation="90" shrinkToFit="1"/>
    </xf>
    <xf numFmtId="0" fontId="7" fillId="4" borderId="108" xfId="0" applyFont="1" applyFill="1" applyBorder="1" applyAlignment="1">
      <alignment horizontal="center" vertical="center" textRotation="90" shrinkToFit="1"/>
    </xf>
    <xf numFmtId="0" fontId="7" fillId="4" borderId="104" xfId="0" applyFont="1" applyFill="1" applyBorder="1" applyAlignment="1">
      <alignment horizontal="center" vertical="center" textRotation="90" shrinkToFit="1"/>
    </xf>
    <xf numFmtId="0" fontId="0" fillId="4" borderId="120" xfId="0" applyFill="1" applyBorder="1" applyAlignment="1">
      <alignment horizontal="center" vertical="center" textRotation="90" shrinkToFit="1"/>
    </xf>
    <xf numFmtId="0" fontId="0" fillId="4" borderId="122" xfId="0" applyFill="1" applyBorder="1" applyAlignment="1">
      <alignment horizontal="center" vertical="center" textRotation="90" shrinkToFit="1"/>
    </xf>
    <xf numFmtId="49" fontId="10" fillId="4" borderId="119" xfId="0" applyNumberFormat="1" applyFont="1" applyFill="1" applyBorder="1" applyAlignment="1">
      <alignment horizontal="center" vertical="center" textRotation="90"/>
    </xf>
    <xf numFmtId="0" fontId="0" fillId="0" borderId="120" xfId="0" applyBorder="1" applyAlignment="1">
      <alignment horizontal="center" vertical="center" textRotation="90"/>
    </xf>
    <xf numFmtId="0" fontId="0" fillId="0" borderId="122" xfId="0" applyBorder="1" applyAlignment="1">
      <alignment horizontal="center" vertical="center" textRotation="90"/>
    </xf>
    <xf numFmtId="0" fontId="31" fillId="0" borderId="0" xfId="1" applyFont="1" applyAlignment="1">
      <alignment horizontal="left" vertical="top" wrapText="1"/>
    </xf>
    <xf numFmtId="49" fontId="10" fillId="4" borderId="120" xfId="0" applyNumberFormat="1" applyFont="1" applyFill="1" applyBorder="1" applyAlignment="1">
      <alignment horizontal="center" vertical="center" textRotation="90"/>
    </xf>
    <xf numFmtId="0" fontId="0" fillId="0" borderId="110" xfId="0" applyBorder="1" applyAlignment="1">
      <alignment horizontal="center" vertical="center" textRotation="90" shrinkToFit="1"/>
    </xf>
    <xf numFmtId="0" fontId="0" fillId="0" borderId="103" xfId="0" applyBorder="1" applyAlignment="1">
      <alignment horizontal="center" vertical="center" textRotation="90" shrinkToFit="1"/>
    </xf>
  </cellXfs>
  <cellStyles count="3">
    <cellStyle name="Normální" xfId="0" builtinId="0"/>
    <cellStyle name="normální_Vyv_b4" xfId="1" xr:uid="{00000000-0005-0000-0000-000001000000}"/>
    <cellStyle name="Procenta" xfId="2" builtinId="5"/>
  </cellStyles>
  <dxfs count="5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1C3BB57C-BBB9-45CA-ADD0-6CD301C8DC3A}"/>
  </tableStyles>
  <colors>
    <mruColors>
      <color rgb="FF003366"/>
      <color rgb="FF008080"/>
      <color rgb="FFCCFFFF"/>
      <color rgb="FFFFFFCC"/>
      <color rgb="FF33CCCC"/>
      <color rgb="FF00FFFF"/>
      <color rgb="FFDDDD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06/relationships/attachedToolbars" Target="attachedToolbars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7388133356547"/>
          <c:y val="4.5932325330379685E-2"/>
          <c:w val="0.78195488721804507"/>
          <c:h val="0.77570164254311713"/>
        </c:manualLayout>
      </c:layout>
      <c:areaChart>
        <c:grouping val="standard"/>
        <c:varyColors val="0"/>
        <c:ser>
          <c:idx val="4"/>
          <c:order val="3"/>
          <c:tx>
            <c:strRef>
              <c:f>'GB1'!$J$14</c:f>
              <c:strCache>
                <c:ptCount val="1"/>
                <c:pt idx="0">
                  <c:v>Polulace 6–14letých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'GB1'!$K$14:$U$14</c:f>
              <c:numCache>
                <c:formatCode>#,##0</c:formatCode>
                <c:ptCount val="11"/>
                <c:pt idx="0">
                  <c:v>922461</c:v>
                </c:pt>
                <c:pt idx="1">
                  <c:v>953677</c:v>
                </c:pt>
                <c:pt idx="2">
                  <c:v>982626</c:v>
                </c:pt>
                <c:pt idx="3">
                  <c:v>999745</c:v>
                </c:pt>
                <c:pt idx="4">
                  <c:v>1016541</c:v>
                </c:pt>
                <c:pt idx="5">
                  <c:v>1029046</c:v>
                </c:pt>
                <c:pt idx="6">
                  <c:v>1039407</c:v>
                </c:pt>
                <c:pt idx="7">
                  <c:v>1021846</c:v>
                </c:pt>
                <c:pt idx="8">
                  <c:v>1069323</c:v>
                </c:pt>
                <c:pt idx="9">
                  <c:v>1069577</c:v>
                </c:pt>
                <c:pt idx="10">
                  <c:v>1063740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E-43C9-85A8-411033C6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8014272"/>
        <c:axId val="-878021344"/>
      </c:areaChart>
      <c:barChart>
        <c:barDir val="col"/>
        <c:grouping val="stacked"/>
        <c:varyColors val="0"/>
        <c:ser>
          <c:idx val="1"/>
          <c:order val="0"/>
          <c:tx>
            <c:strRef>
              <c:f>'GB1'!$J$11</c:f>
              <c:strCache>
                <c:ptCount val="1"/>
                <c:pt idx="0">
                  <c:v>1. stupeň ZŠ 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'GB1'!$K$11:$U$11</c:f>
              <c:numCache>
                <c:formatCode>#,##0</c:formatCode>
                <c:ptCount val="11"/>
                <c:pt idx="0">
                  <c:v>529604</c:v>
                </c:pt>
                <c:pt idx="1">
                  <c:v>551428</c:v>
                </c:pt>
                <c:pt idx="2">
                  <c:v>568966</c:v>
                </c:pt>
                <c:pt idx="3">
                  <c:v>575699</c:v>
                </c:pt>
                <c:pt idx="4">
                  <c:v>573442</c:v>
                </c:pt>
                <c:pt idx="5">
                  <c:v>563346</c:v>
                </c:pt>
                <c:pt idx="6">
                  <c:v>555089</c:v>
                </c:pt>
                <c:pt idx="7">
                  <c:v>545711</c:v>
                </c:pt>
                <c:pt idx="8">
                  <c:v>569927</c:v>
                </c:pt>
                <c:pt idx="9">
                  <c:v>572583</c:v>
                </c:pt>
                <c:pt idx="10">
                  <c:v>582923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5E-43C9-85A8-411033C6C79E}"/>
            </c:ext>
          </c:extLst>
        </c:ser>
        <c:ser>
          <c:idx val="2"/>
          <c:order val="1"/>
          <c:tx>
            <c:strRef>
              <c:f>'GB1'!$J$12</c:f>
              <c:strCache>
                <c:ptCount val="1"/>
                <c:pt idx="0">
                  <c:v>2. stupeň ZŠ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'GB1'!$K$12:$U$12</c:f>
              <c:numCache>
                <c:formatCode>#,##0</c:formatCode>
                <c:ptCount val="11"/>
                <c:pt idx="0">
                  <c:v>324533</c:v>
                </c:pt>
                <c:pt idx="1">
                  <c:v>328823</c:v>
                </c:pt>
                <c:pt idx="2">
                  <c:v>337222</c:v>
                </c:pt>
                <c:pt idx="3">
                  <c:v>350409</c:v>
                </c:pt>
                <c:pt idx="4">
                  <c:v>367486</c:v>
                </c:pt>
                <c:pt idx="5">
                  <c:v>389600</c:v>
                </c:pt>
                <c:pt idx="6">
                  <c:v>407259</c:v>
                </c:pt>
                <c:pt idx="7">
                  <c:v>418860</c:v>
                </c:pt>
                <c:pt idx="8">
                  <c:v>437851</c:v>
                </c:pt>
                <c:pt idx="9">
                  <c:v>427763</c:v>
                </c:pt>
                <c:pt idx="10">
                  <c:v>419537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5E-43C9-85A8-411033C6C79E}"/>
            </c:ext>
          </c:extLst>
        </c:ser>
        <c:ser>
          <c:idx val="3"/>
          <c:order val="2"/>
          <c:tx>
            <c:strRef>
              <c:f>'GB1'!$J$13</c:f>
              <c:strCache>
                <c:ptCount val="1"/>
                <c:pt idx="0">
                  <c:v>Žáci SŠ a konzervatoří – ročníky
odpovídající 6.–9. roč. ZŠ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'GB1'!$K$13:$U$13</c:f>
              <c:numCache>
                <c:formatCode>#,##0</c:formatCode>
                <c:ptCount val="11"/>
                <c:pt idx="0">
                  <c:v>40678</c:v>
                </c:pt>
                <c:pt idx="1">
                  <c:v>40803</c:v>
                </c:pt>
                <c:pt idx="2">
                  <c:v>41309</c:v>
                </c:pt>
                <c:pt idx="3">
                  <c:v>41609</c:v>
                </c:pt>
                <c:pt idx="4">
                  <c:v>41950</c:v>
                </c:pt>
                <c:pt idx="5">
                  <c:v>42311</c:v>
                </c:pt>
                <c:pt idx="6">
                  <c:v>42121</c:v>
                </c:pt>
                <c:pt idx="7">
                  <c:v>41884</c:v>
                </c:pt>
                <c:pt idx="8">
                  <c:v>41945</c:v>
                </c:pt>
                <c:pt idx="9">
                  <c:v>41756</c:v>
                </c:pt>
                <c:pt idx="10">
                  <c:v>41737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5E-43C9-85A8-411033C6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-878014272"/>
        <c:axId val="-878021344"/>
      </c:barChart>
      <c:catAx>
        <c:axId val="-87801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80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78021344"/>
        <c:scaling>
          <c:orientation val="minMax"/>
          <c:min val="3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populace6–14letých/žáci</a:t>
                </a:r>
              </a:p>
            </c:rich>
          </c:tx>
          <c:layout>
            <c:manualLayout>
              <c:xMode val="edge"/>
              <c:yMode val="edge"/>
              <c:x val="4.3609036049980933E-2"/>
              <c:y val="0.314018802195180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8014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957980450266778"/>
          <c:y val="0.89454624870938271"/>
          <c:w val="0.79051304912607079"/>
          <c:h val="8.59313952900254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52231931914744E-2"/>
          <c:y val="4.3875724723388874E-2"/>
          <c:w val="0.85341666671721339"/>
          <c:h val="0.793419355414615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solidFill>
                <a:srgbClr val="003366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'GB2'!$K$11:$U$11</c:f>
              <c:numCache>
                <c:formatCode>0.0%</c:formatCode>
                <c:ptCount val="11"/>
                <c:pt idx="0">
                  <c:v>0.43010228933268385</c:v>
                </c:pt>
                <c:pt idx="1">
                  <c:v>0.4264884568651276</c:v>
                </c:pt>
                <c:pt idx="2">
                  <c:v>0.42342995169082126</c:v>
                </c:pt>
                <c:pt idx="3">
                  <c:v>0.4233453670276775</c:v>
                </c:pt>
                <c:pt idx="4">
                  <c:v>0.42401725790987538</c:v>
                </c:pt>
                <c:pt idx="5">
                  <c:v>0.42223282442748089</c:v>
                </c:pt>
                <c:pt idx="6">
                  <c:v>0.42145230185097293</c:v>
                </c:pt>
                <c:pt idx="7">
                  <c:v>0.41930155733836716</c:v>
                </c:pt>
                <c:pt idx="8">
                  <c:v>0.41164045998591881</c:v>
                </c:pt>
                <c:pt idx="9">
                  <c:v>0.41113189897100094</c:v>
                </c:pt>
                <c:pt idx="10">
                  <c:v>0.40810621942697417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A-46D0-BD7A-1795EE43F586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101–250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'GB2'!$K$12:$U$12</c:f>
              <c:numCache>
                <c:formatCode>0.0%</c:formatCode>
                <c:ptCount val="11"/>
                <c:pt idx="0">
                  <c:v>0.24062347783731125</c:v>
                </c:pt>
                <c:pt idx="1">
                  <c:v>0.23815309842041313</c:v>
                </c:pt>
                <c:pt idx="2">
                  <c:v>0.23381642512077294</c:v>
                </c:pt>
                <c:pt idx="3">
                  <c:v>0.22815884476534296</c:v>
                </c:pt>
                <c:pt idx="4">
                  <c:v>0.22387344199424736</c:v>
                </c:pt>
                <c:pt idx="5">
                  <c:v>0.22423664122137404</c:v>
                </c:pt>
                <c:pt idx="6">
                  <c:v>0.22235405790223067</c:v>
                </c:pt>
                <c:pt idx="7">
                  <c:v>0.22392638036809817</c:v>
                </c:pt>
                <c:pt idx="8">
                  <c:v>0.22248298521473833</c:v>
                </c:pt>
                <c:pt idx="9">
                  <c:v>0.22380729653882134</c:v>
                </c:pt>
                <c:pt idx="10">
                  <c:v>0.22804565571861168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5A-46D0-BD7A-1795EE43F586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251–500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anchor="t" anchorCtr="0"/>
              <a:lstStyle/>
              <a:p>
                <a:pPr algn="l"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'GB2'!$K$13:$U$13</c:f>
              <c:numCache>
                <c:formatCode>0.0%</c:formatCode>
                <c:ptCount val="11"/>
                <c:pt idx="0">
                  <c:v>0.22503653190452996</c:v>
                </c:pt>
                <c:pt idx="1">
                  <c:v>0.22017010935601458</c:v>
                </c:pt>
                <c:pt idx="2">
                  <c:v>0.21956521739130436</c:v>
                </c:pt>
                <c:pt idx="3">
                  <c:v>0.21660649819494585</c:v>
                </c:pt>
                <c:pt idx="4">
                  <c:v>0.21404602109300097</c:v>
                </c:pt>
                <c:pt idx="5">
                  <c:v>0.21302480916030533</c:v>
                </c:pt>
                <c:pt idx="6">
                  <c:v>0.21286188894162317</c:v>
                </c:pt>
                <c:pt idx="7">
                  <c:v>0.21566776781500707</c:v>
                </c:pt>
                <c:pt idx="8">
                  <c:v>0.21215677071110067</c:v>
                </c:pt>
                <c:pt idx="9">
                  <c:v>0.21842843779232929</c:v>
                </c:pt>
                <c:pt idx="10">
                  <c:v>0.21779641276496622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5A-46D0-BD7A-1795EE43F586}"/>
            </c:ext>
          </c:extLst>
        </c:ser>
        <c:ser>
          <c:idx val="3"/>
          <c:order val="3"/>
          <c:tx>
            <c:strRef>
              <c:f>'GB2'!$J$14</c:f>
              <c:strCache>
                <c:ptCount val="1"/>
                <c:pt idx="0">
                  <c:v>501–750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'GB2'!$K$14:$U$14</c:f>
              <c:numCache>
                <c:formatCode>0.0%</c:formatCode>
                <c:ptCount val="11"/>
                <c:pt idx="0">
                  <c:v>9.2303945445689234E-2</c:v>
                </c:pt>
                <c:pt idx="1">
                  <c:v>0.10012150668286755</c:v>
                </c:pt>
                <c:pt idx="2">
                  <c:v>0.10434782608695652</c:v>
                </c:pt>
                <c:pt idx="3">
                  <c:v>0.11022864019253911</c:v>
                </c:pt>
                <c:pt idx="4">
                  <c:v>0.1148130393096836</c:v>
                </c:pt>
                <c:pt idx="5">
                  <c:v>0.1159351145038168</c:v>
                </c:pt>
                <c:pt idx="6">
                  <c:v>0.11794019933554817</c:v>
                </c:pt>
                <c:pt idx="7">
                  <c:v>0.11821613968853233</c:v>
                </c:pt>
                <c:pt idx="8">
                  <c:v>0.12555738089650317</c:v>
                </c:pt>
                <c:pt idx="9">
                  <c:v>0.11903648269410665</c:v>
                </c:pt>
                <c:pt idx="10">
                  <c:v>0.11856510598648963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C5A-46D0-BD7A-1795EE43F586}"/>
            </c:ext>
          </c:extLst>
        </c:ser>
        <c:ser>
          <c:idx val="4"/>
          <c:order val="4"/>
          <c:tx>
            <c:strRef>
              <c:f>'GB2'!$J$15</c:f>
              <c:strCache>
                <c:ptCount val="1"/>
                <c:pt idx="0">
                  <c:v>751 a více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6046453382174126E-2"/>
                  <c:y val="-2.966573948160169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C5A-46D0-BD7A-1795EE43F586}"/>
                </c:ext>
              </c:extLst>
            </c:dLbl>
            <c:dLbl>
              <c:idx val="1"/>
              <c:layout>
                <c:manualLayout>
                  <c:x val="2.5402214781767643E-2"/>
                  <c:y val="-3.963713963470541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C5A-46D0-BD7A-1795EE43F586}"/>
                </c:ext>
              </c:extLst>
            </c:dLbl>
            <c:dLbl>
              <c:idx val="2"/>
              <c:layout>
                <c:manualLayout>
                  <c:x val="2.5141351088765543E-2"/>
                  <c:y val="-4.960930843942455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C5A-46D0-BD7A-1795EE43F586}"/>
                </c:ext>
              </c:extLst>
            </c:dLbl>
            <c:dLbl>
              <c:idx val="3"/>
              <c:layout>
                <c:manualLayout>
                  <c:x val="2.8939531904882236E-2"/>
                  <c:y val="-4.7365773309640302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C5A-46D0-BD7A-1795EE43F586}"/>
                </c:ext>
              </c:extLst>
            </c:dLbl>
            <c:dLbl>
              <c:idx val="4"/>
              <c:layout>
                <c:manualLayout>
                  <c:x val="3.1708281414741558E-2"/>
                  <c:y val="2.5356409694668255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C5A-46D0-BD7A-1795EE43F586}"/>
                </c:ext>
              </c:extLst>
            </c:dLbl>
            <c:dLbl>
              <c:idx val="5"/>
              <c:layout>
                <c:manualLayout>
                  <c:x val="3.2610412328015127E-2"/>
                  <c:y val="1.188505635208490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C5A-46D0-BD7A-1795EE43F586}"/>
                </c:ext>
              </c:extLst>
            </c:dLbl>
            <c:dLbl>
              <c:idx val="6"/>
              <c:layout>
                <c:manualLayout>
                  <c:x val="3.1761924574993682E-2"/>
                  <c:y val="1.912887547365301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C5A-46D0-BD7A-1795EE43F586}"/>
                </c:ext>
              </c:extLst>
            </c:dLbl>
            <c:dLbl>
              <c:idx val="7"/>
              <c:layout>
                <c:manualLayout>
                  <c:x val="3.28371023326333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74-4119-BBD5-693B2884C89C}"/>
                </c:ext>
              </c:extLst>
            </c:dLbl>
            <c:dLbl>
              <c:idx val="8"/>
              <c:layout>
                <c:manualLayout>
                  <c:x val="3.28341043610166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74-4119-BBD5-693B2884C89C}"/>
                </c:ext>
              </c:extLst>
            </c:dLbl>
            <c:dLbl>
              <c:idx val="9"/>
              <c:layout>
                <c:manualLayout>
                  <c:x val="3.1105953138206566E-2"/>
                  <c:y val="2.57621122497829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74-4119-BBD5-693B2884C89C}"/>
                </c:ext>
              </c:extLst>
            </c:dLbl>
            <c:dLbl>
              <c:idx val="10"/>
              <c:layout>
                <c:manualLayout>
                  <c:x val="2.93778828493307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74-4119-BBD5-693B2884C89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'GB2'!$K$15:$U$15</c:f>
              <c:numCache>
                <c:formatCode>0.0%</c:formatCode>
                <c:ptCount val="11"/>
                <c:pt idx="0">
                  <c:v>1.1933755479785679E-2</c:v>
                </c:pt>
                <c:pt idx="1">
                  <c:v>1.5066828675577158E-2</c:v>
                </c:pt>
                <c:pt idx="2">
                  <c:v>1.8840579710144929E-2</c:v>
                </c:pt>
                <c:pt idx="3">
                  <c:v>2.1660649819494584E-2</c:v>
                </c:pt>
                <c:pt idx="4">
                  <c:v>2.3250239693192714E-2</c:v>
                </c:pt>
                <c:pt idx="5">
                  <c:v>2.45706106870229E-2</c:v>
                </c:pt>
                <c:pt idx="6">
                  <c:v>2.5391551969625059E-2</c:v>
                </c:pt>
                <c:pt idx="7">
                  <c:v>2.2888154789995282E-2</c:v>
                </c:pt>
                <c:pt idx="8">
                  <c:v>2.816240319173903E-2</c:v>
                </c:pt>
                <c:pt idx="9">
                  <c:v>2.7595884003741813E-2</c:v>
                </c:pt>
                <c:pt idx="10">
                  <c:v>2.7486606102958305E-2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C5A-46D0-BD7A-1795EE43F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78020256"/>
        <c:axId val="-878019712"/>
      </c:barChart>
      <c:catAx>
        <c:axId val="-878020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8019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8019712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8020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5945117379541839E-2"/>
          <c:y val="0.92456069197550217"/>
          <c:w val="0.85317345088477914"/>
          <c:h val="4.75320351170046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692726480427785E-2"/>
          <c:y val="6.8826046989750034E-2"/>
          <c:w val="0.95006461446701351"/>
          <c:h val="0.59514287691136791"/>
        </c:manualLayout>
      </c:layout>
      <c:lineChart>
        <c:grouping val="standard"/>
        <c:varyColors val="0"/>
        <c:ser>
          <c:idx val="0"/>
          <c:order val="0"/>
          <c:tx>
            <c:strRef>
              <c:f>'GB3'!$I$29</c:f>
              <c:strCache>
                <c:ptCount val="1"/>
                <c:pt idx="0">
                  <c:v> průměrný počet žáků na učitele – celkem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137254802902554E-2"/>
                  <c:y val="-4.6960141324052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61-47AB-9B04-B430BF793EF6}"/>
                </c:ext>
              </c:extLst>
            </c:dLbl>
            <c:dLbl>
              <c:idx val="1"/>
              <c:layout>
                <c:manualLayout>
                  <c:x val="-2.464742663483032E-2"/>
                  <c:y val="-5.2080446115654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1-47AB-9B04-B430BF793EF6}"/>
                </c:ext>
              </c:extLst>
            </c:dLbl>
            <c:dLbl>
              <c:idx val="2"/>
              <c:layout>
                <c:manualLayout>
                  <c:x val="-2.2581686485681738E-2"/>
                  <c:y val="-5.087241212083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61-47AB-9B04-B430BF793EF6}"/>
                </c:ext>
              </c:extLst>
            </c:dLbl>
            <c:dLbl>
              <c:idx val="3"/>
              <c:layout>
                <c:manualLayout>
                  <c:x val="-2.3163694029200592E-2"/>
                  <c:y val="-8.3518526031691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1-47AB-9B04-B430BF793EF6}"/>
                </c:ext>
              </c:extLst>
            </c:dLbl>
            <c:dLbl>
              <c:idx val="4"/>
              <c:layout>
                <c:manualLayout>
                  <c:x val="-2.3745701572719446E-2"/>
                  <c:y val="-7.4262998783245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61-47AB-9B04-B430BF793EF6}"/>
                </c:ext>
              </c:extLst>
            </c:dLbl>
            <c:dLbl>
              <c:idx val="5"/>
              <c:layout>
                <c:manualLayout>
                  <c:x val="-2.1766918078839501E-2"/>
                  <c:y val="-7.6378343086680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1-47AB-9B04-B430BF793EF6}"/>
                </c:ext>
              </c:extLst>
            </c:dLbl>
            <c:dLbl>
              <c:idx val="10"/>
              <c:layout>
                <c:manualLayout>
                  <c:x val="-2.3540579555475671E-2"/>
                  <c:y val="-4.9039870819559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67-46CB-80EA-3D17C9827C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'GB3'!$J$28:$T$28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'GB3'!$J$29:$T$29</c:f>
              <c:numCache>
                <c:formatCode>0.0</c:formatCode>
                <c:ptCount val="11"/>
                <c:pt idx="0">
                  <c:v>14.445387772773628</c:v>
                </c:pt>
                <c:pt idx="1">
                  <c:v>14.617083494545875</c:v>
                </c:pt>
                <c:pt idx="2">
                  <c:v>14.702514322242736</c:v>
                </c:pt>
                <c:pt idx="3">
                  <c:v>14.699007059779568</c:v>
                </c:pt>
                <c:pt idx="4">
                  <c:v>14.623103785358051</c:v>
                </c:pt>
                <c:pt idx="5">
                  <c:v>14.214397479747436</c:v>
                </c:pt>
                <c:pt idx="6">
                  <c:v>13.839784050886658</c:v>
                </c:pt>
                <c:pt idx="7">
                  <c:v>13.523546343303144</c:v>
                </c:pt>
                <c:pt idx="8">
                  <c:v>13.669271815293968</c:v>
                </c:pt>
                <c:pt idx="9">
                  <c:v>13.34107737282349</c:v>
                </c:pt>
                <c:pt idx="10">
                  <c:v>13.258106283336705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61-47AB-9B04-B430BF793EF6}"/>
            </c:ext>
          </c:extLst>
        </c:ser>
        <c:ser>
          <c:idx val="1"/>
          <c:order val="1"/>
          <c:tx>
            <c:strRef>
              <c:f>'GB3'!$I$30</c:f>
              <c:strCache>
                <c:ptCount val="1"/>
                <c:pt idx="0">
                  <c:v> průměrný počet žáků na učitele – 1. stupeň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'GB3'!$J$28:$T$28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'GB3'!$J$30:$T$30</c:f>
              <c:numCache>
                <c:formatCode>0.0</c:formatCode>
                <c:ptCount val="11"/>
                <c:pt idx="0">
                  <c:v>17.719442055921547</c:v>
                </c:pt>
                <c:pt idx="1">
                  <c:v>17.886665152940392</c:v>
                </c:pt>
                <c:pt idx="2">
                  <c:v>17.876328629912717</c:v>
                </c:pt>
                <c:pt idx="3">
                  <c:v>17.739852028977907</c:v>
                </c:pt>
                <c:pt idx="4">
                  <c:v>17.467171494104445</c:v>
                </c:pt>
                <c:pt idx="5">
                  <c:v>16.834540113615645</c:v>
                </c:pt>
                <c:pt idx="6">
                  <c:v>16.298678990994571</c:v>
                </c:pt>
                <c:pt idx="7">
                  <c:v>15.853645073761401</c:v>
                </c:pt>
                <c:pt idx="8">
                  <c:v>16.12144681645503</c:v>
                </c:pt>
                <c:pt idx="9">
                  <c:v>15.800885273226003</c:v>
                </c:pt>
                <c:pt idx="10">
                  <c:v>15.773817416270015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161-47AB-9B04-B430BF793EF6}"/>
            </c:ext>
          </c:extLst>
        </c:ser>
        <c:ser>
          <c:idx val="2"/>
          <c:order val="2"/>
          <c:tx>
            <c:strRef>
              <c:f>'GB3'!$I$31</c:f>
              <c:strCache>
                <c:ptCount val="1"/>
                <c:pt idx="0">
                  <c:v> průměrný počet žáků na učitele – 2. stupeň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417679683561862E-2"/>
                  <c:y val="-5.944680965361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61-47AB-9B04-B430BF793EF6}"/>
                </c:ext>
              </c:extLst>
            </c:dLbl>
            <c:dLbl>
              <c:idx val="1"/>
              <c:layout>
                <c:manualLayout>
                  <c:x val="-2.3280102106894747E-2"/>
                  <c:y val="-5.9851383398158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61-47AB-9B04-B430BF793EF6}"/>
                </c:ext>
              </c:extLst>
            </c:dLbl>
            <c:dLbl>
              <c:idx val="2"/>
              <c:layout>
                <c:manualLayout>
                  <c:x val="-2.2581703466974242E-2"/>
                  <c:y val="-7.2489755111417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61-47AB-9B04-B430BF793EF6}"/>
                </c:ext>
              </c:extLst>
            </c:dLbl>
            <c:dLbl>
              <c:idx val="3"/>
              <c:layout>
                <c:manualLayout>
                  <c:x val="-2.1883304827053706E-2"/>
                  <c:y val="-6.6065097304221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1-47AB-9B04-B430BF793EF6}"/>
                </c:ext>
              </c:extLst>
            </c:dLbl>
            <c:dLbl>
              <c:idx val="4"/>
              <c:layout>
                <c:manualLayout>
                  <c:x val="-2.2465316718759926E-2"/>
                  <c:y val="-7.4982582087066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61-47AB-9B04-B430BF793EF6}"/>
                </c:ext>
              </c:extLst>
            </c:dLbl>
            <c:dLbl>
              <c:idx val="5"/>
              <c:layout>
                <c:manualLayout>
                  <c:x val="-2.4327739142092894E-2"/>
                  <c:y val="-8.202732902406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61-47AB-9B04-B430BF793E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'GB3'!$J$28:$T$28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'GB3'!$J$31:$T$31</c:f>
              <c:numCache>
                <c:formatCode>0.0</c:formatCode>
                <c:ptCount val="11"/>
                <c:pt idx="0">
                  <c:v>11.098787978276631</c:v>
                </c:pt>
                <c:pt idx="1">
                  <c:v>11.187614190400673</c:v>
                </c:pt>
                <c:pt idx="2">
                  <c:v>11.313516959103566</c:v>
                </c:pt>
                <c:pt idx="3">
                  <c:v>11.469077816872598</c:v>
                </c:pt>
                <c:pt idx="4">
                  <c:v>11.660447524400587</c:v>
                </c:pt>
                <c:pt idx="5">
                  <c:v>11.603111635276317</c:v>
                </c:pt>
                <c:pt idx="6">
                  <c:v>11.479327801204125</c:v>
                </c:pt>
                <c:pt idx="7">
                  <c:v>11.350142940371503</c:v>
                </c:pt>
                <c:pt idx="8">
                  <c:v>11.410184579542758</c:v>
                </c:pt>
                <c:pt idx="9">
                  <c:v>11.040469738030714</c:v>
                </c:pt>
                <c:pt idx="10">
                  <c:v>10.853088783112581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161-47AB-9B04-B430BF793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8018624"/>
        <c:axId val="-878018080"/>
      </c:lineChart>
      <c:catAx>
        <c:axId val="-87801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8018080"/>
        <c:crossesAt val="10"/>
        <c:auto val="1"/>
        <c:lblAlgn val="ctr"/>
        <c:lblOffset val="100"/>
        <c:tickLblSkip val="1"/>
        <c:tickMarkSkip val="1"/>
        <c:noMultiLvlLbl val="0"/>
      </c:catAx>
      <c:valAx>
        <c:axId val="-878018080"/>
        <c:scaling>
          <c:orientation val="minMax"/>
          <c:max val="20"/>
          <c:min val="10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8018624"/>
        <c:crosses val="autoZero"/>
        <c:crossBetween val="between"/>
        <c:majorUnit val="5"/>
        <c:minorUnit val="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0179257362355951E-2"/>
          <c:y val="0.88663967611336036"/>
          <c:w val="0.91037131882202305"/>
          <c:h val="0.1012145748987853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064184852374842E-2"/>
          <c:y val="9.9350081495147874E-2"/>
          <c:w val="0.94351732991014126"/>
          <c:h val="0.66087650931750275"/>
        </c:manualLayout>
      </c:layout>
      <c:lineChart>
        <c:grouping val="standard"/>
        <c:varyColors val="0"/>
        <c:ser>
          <c:idx val="0"/>
          <c:order val="0"/>
          <c:tx>
            <c:strRef>
              <c:f>'GB3'!$I$11</c:f>
              <c:strCache>
                <c:ptCount val="1"/>
                <c:pt idx="0">
                  <c:v> průměrný počet žáků na školu – celkem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'GB3'!$J$10:$T$10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'GB3'!$J$11:$T$11</c:f>
              <c:numCache>
                <c:formatCode>0.0</c:formatCode>
                <c:ptCount val="11"/>
                <c:pt idx="0">
                  <c:v>208.02167559668777</c:v>
                </c:pt>
                <c:pt idx="1">
                  <c:v>213.91275820170108</c:v>
                </c:pt>
                <c:pt idx="2">
                  <c:v>218.88599033816425</c:v>
                </c:pt>
                <c:pt idx="3">
                  <c:v>222.89001203369435</c:v>
                </c:pt>
                <c:pt idx="4">
                  <c:v>225.53403643336529</c:v>
                </c:pt>
                <c:pt idx="5">
                  <c:v>227.32490458015266</c:v>
                </c:pt>
                <c:pt idx="6">
                  <c:v>228.36924537256763</c:v>
                </c:pt>
                <c:pt idx="7">
                  <c:v>227.60051911278904</c:v>
                </c:pt>
                <c:pt idx="8">
                  <c:v>236.51208636470312</c:v>
                </c:pt>
                <c:pt idx="9">
                  <c:v>233.94434050514499</c:v>
                </c:pt>
                <c:pt idx="10">
                  <c:v>233.51036571162356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6-418F-8025-C6C510101BD4}"/>
            </c:ext>
          </c:extLst>
        </c:ser>
        <c:ser>
          <c:idx val="1"/>
          <c:order val="1"/>
          <c:tx>
            <c:strRef>
              <c:f>'GB3'!$I$12</c:f>
              <c:strCache>
                <c:ptCount val="1"/>
                <c:pt idx="0">
                  <c:v> průměrný počet žáků na školu – 1. stupeň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185552314345286E-2"/>
                  <c:y val="-8.1069656544146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02-4E60-BEE2-947945C268DD}"/>
                </c:ext>
              </c:extLst>
            </c:dLbl>
            <c:dLbl>
              <c:idx val="1"/>
              <c:layout>
                <c:manualLayout>
                  <c:x val="-2.6563310417279211E-2"/>
                  <c:y val="-8.1069656544146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02-4E60-BEE2-947945C268DD}"/>
                </c:ext>
              </c:extLst>
            </c:dLbl>
            <c:dLbl>
              <c:idx val="2"/>
              <c:layout>
                <c:manualLayout>
                  <c:x val="-2.7874431365812243E-2"/>
                  <c:y val="-7.1396881939216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8AF-4EB8-94E3-7D5FF8255E33}"/>
                </c:ext>
              </c:extLst>
            </c:dLbl>
            <c:dLbl>
              <c:idx val="3"/>
              <c:layout>
                <c:manualLayout>
                  <c:x val="-2.7874431365812243E-2"/>
                  <c:y val="-7.6233269241681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8AF-4EB8-94E3-7D5FF8255E33}"/>
                </c:ext>
              </c:extLst>
            </c:dLbl>
            <c:dLbl>
              <c:idx val="4"/>
              <c:layout>
                <c:manualLayout>
                  <c:x val="-2.6563310417279211E-2"/>
                  <c:y val="-6.17241073342862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09-4EC4-9FA9-68069198EC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003366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'GB3'!$J$12:$T$12</c:f>
              <c:numCache>
                <c:formatCode>0.0</c:formatCode>
                <c:ptCount val="11"/>
                <c:pt idx="0">
                  <c:v>129.64602203182375</c:v>
                </c:pt>
                <c:pt idx="1">
                  <c:v>134.56027330405075</c:v>
                </c:pt>
                <c:pt idx="2">
                  <c:v>137.93115151515153</c:v>
                </c:pt>
                <c:pt idx="3">
                  <c:v>139.09132640734478</c:v>
                </c:pt>
                <c:pt idx="4">
                  <c:v>137.97930702598651</c:v>
                </c:pt>
                <c:pt idx="5">
                  <c:v>134.90086206896552</c:v>
                </c:pt>
                <c:pt idx="6">
                  <c:v>132.35312350977588</c:v>
                </c:pt>
                <c:pt idx="7">
                  <c:v>129.3154028436019</c:v>
                </c:pt>
                <c:pt idx="8">
                  <c:v>134.38505069559065</c:v>
                </c:pt>
                <c:pt idx="9">
                  <c:v>134.56709753231493</c:v>
                </c:pt>
                <c:pt idx="10">
                  <c:v>136.4200795693892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6-418F-8025-C6C510101BD4}"/>
            </c:ext>
          </c:extLst>
        </c:ser>
        <c:ser>
          <c:idx val="2"/>
          <c:order val="2"/>
          <c:tx>
            <c:strRef>
              <c:f>'GB3'!$I$16</c:f>
              <c:strCache>
                <c:ptCount val="1"/>
                <c:pt idx="0">
                  <c:v> průměrný počet žáků na školu – 2. stupeň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874431365812243E-2"/>
                  <c:y val="4.7215326244788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EA-487D-ACFC-D76570F38020}"/>
                </c:ext>
              </c:extLst>
            </c:dLbl>
            <c:dLbl>
              <c:idx val="1"/>
              <c:layout>
                <c:manualLayout>
                  <c:x val="-2.7874431365812267E-2"/>
                  <c:y val="5.6888100849719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EA-487D-ACFC-D76570F38020}"/>
                </c:ext>
              </c:extLst>
            </c:dLbl>
            <c:dLbl>
              <c:idx val="2"/>
              <c:layout>
                <c:manualLayout>
                  <c:x val="-2.7874431365812243E-2"/>
                  <c:y val="5.6888100849719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A-487D-ACFC-D76570F38020}"/>
                </c:ext>
              </c:extLst>
            </c:dLbl>
            <c:dLbl>
              <c:idx val="3"/>
              <c:layout>
                <c:manualLayout>
                  <c:x val="-2.7874431365812243E-2"/>
                  <c:y val="6.656087545464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4-40EB-A7F3-FA1CD9F0BC54}"/>
                </c:ext>
              </c:extLst>
            </c:dLbl>
            <c:dLbl>
              <c:idx val="4"/>
              <c:layout>
                <c:manualLayout>
                  <c:x val="-2.7874431365812292E-2"/>
                  <c:y val="7.6233650059578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E4-40EB-A7F3-FA1CD9F0BC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00808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'GB3'!$J$16:$T$16</c:f>
              <c:numCache>
                <c:formatCode>0.0</c:formatCode>
                <c:ptCount val="11"/>
                <c:pt idx="0">
                  <c:v>119.88659032138899</c:v>
                </c:pt>
                <c:pt idx="1">
                  <c:v>121.33690036900369</c:v>
                </c:pt>
                <c:pt idx="2">
                  <c:v>124.02427363001104</c:v>
                </c:pt>
                <c:pt idx="3">
                  <c:v>128.4019787467937</c:v>
                </c:pt>
                <c:pt idx="4">
                  <c:v>133.82592862345228</c:v>
                </c:pt>
                <c:pt idx="5">
                  <c:v>140.2447804175666</c:v>
                </c:pt>
                <c:pt idx="6">
                  <c:v>145.29397074562968</c:v>
                </c:pt>
                <c:pt idx="7">
                  <c:v>148.00706713780917</c:v>
                </c:pt>
                <c:pt idx="8">
                  <c:v>152.77424982554083</c:v>
                </c:pt>
                <c:pt idx="9">
                  <c:v>148.4772648385977</c:v>
                </c:pt>
                <c:pt idx="10">
                  <c:v>144.22035063595737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96-418F-8025-C6C510101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1925600"/>
        <c:axId val="-849608128"/>
      </c:lineChart>
      <c:catAx>
        <c:axId val="-6919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8128"/>
        <c:crossesAt val="100"/>
        <c:auto val="1"/>
        <c:lblAlgn val="ctr"/>
        <c:lblOffset val="250"/>
        <c:tickLblSkip val="1"/>
        <c:tickMarkSkip val="1"/>
        <c:noMultiLvlLbl val="0"/>
      </c:catAx>
      <c:valAx>
        <c:axId val="-849608128"/>
        <c:scaling>
          <c:orientation val="minMax"/>
          <c:min val="100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56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290115532734275E-2"/>
          <c:y val="0.88085106382978728"/>
          <c:w val="0.88446726572528889"/>
          <c:h val="0.106382978723404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236271555543776E-2"/>
          <c:y val="6.0390324656292335E-2"/>
          <c:w val="0.9435809413716838"/>
          <c:h val="0.71071377518965106"/>
        </c:manualLayout>
      </c:layout>
      <c:lineChart>
        <c:grouping val="standard"/>
        <c:varyColors val="0"/>
        <c:ser>
          <c:idx val="0"/>
          <c:order val="0"/>
          <c:tx>
            <c:strRef>
              <c:f>'GB3'!$I$19</c:f>
              <c:strCache>
                <c:ptCount val="1"/>
                <c:pt idx="0">
                  <c:v> průměrný počet žáků na třídu – celkem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8D-4D74-896E-39F1C16C71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8D-4D74-896E-39F1C16C71B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8D-4D74-896E-39F1C16C71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8D-4D74-896E-39F1C16C71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8D-4D74-896E-39F1C16C71B9}"/>
                </c:ext>
              </c:extLst>
            </c:dLbl>
            <c:dLbl>
              <c:idx val="5"/>
              <c:layout>
                <c:manualLayout>
                  <c:x val="-2.488507560315693E-2"/>
                  <c:y val="-5.8226732685137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8D-4D74-896E-39F1C16C71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'GB3'!$J$18:$T$18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'GB3'!$J$19:$T$19</c:f>
              <c:numCache>
                <c:formatCode>0.0</c:formatCode>
                <c:ptCount val="11"/>
                <c:pt idx="0">
                  <c:v>19.744723641323194</c:v>
                </c:pt>
                <c:pt idx="1">
                  <c:v>19.964414506361841</c:v>
                </c:pt>
                <c:pt idx="2">
                  <c:v>20.085734550935367</c:v>
                </c:pt>
                <c:pt idx="3">
                  <c:v>20.122721248071617</c:v>
                </c:pt>
                <c:pt idx="4">
                  <c:v>20.116474964723992</c:v>
                </c:pt>
                <c:pt idx="5">
                  <c:v>19.804767545773842</c:v>
                </c:pt>
                <c:pt idx="6">
                  <c:v>19.559521147944146</c:v>
                </c:pt>
                <c:pt idx="7">
                  <c:v>19.272147852147853</c:v>
                </c:pt>
                <c:pt idx="8">
                  <c:v>19.687009181480757</c:v>
                </c:pt>
                <c:pt idx="9">
                  <c:v>19.408742554471196</c:v>
                </c:pt>
                <c:pt idx="10">
                  <c:v>19.272517543016438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B-4944-BA7B-B6134C664D4B}"/>
            </c:ext>
          </c:extLst>
        </c:ser>
        <c:ser>
          <c:idx val="1"/>
          <c:order val="1"/>
          <c:tx>
            <c:strRef>
              <c:f>'GB3'!$I$20</c:f>
              <c:strCache>
                <c:ptCount val="1"/>
                <c:pt idx="0">
                  <c:v> průměrný počet žáků na třídu – 1. stupeň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8F-491F-81AF-1A71C25C8BE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9A-42E3-B0D6-4A13AA0720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9A-42E3-B0D6-4A13AA07207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B0-4C18-971D-BEC20CAC0D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003366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'GB3'!$J$18:$T$18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'GB3'!$J$20:$T$20</c:f>
              <c:numCache>
                <c:formatCode>0.0</c:formatCode>
                <c:ptCount val="11"/>
                <c:pt idx="0">
                  <c:v>19.862881146157598</c:v>
                </c:pt>
                <c:pt idx="1">
                  <c:v>20.077480429637721</c:v>
                </c:pt>
                <c:pt idx="2">
                  <c:v>20.160371341506625</c:v>
                </c:pt>
                <c:pt idx="3">
                  <c:v>20.112458077138065</c:v>
                </c:pt>
                <c:pt idx="4">
                  <c:v>19.939566744323518</c:v>
                </c:pt>
                <c:pt idx="5">
                  <c:v>19.402307559841571</c:v>
                </c:pt>
                <c:pt idx="6">
                  <c:v>19.001437716085306</c:v>
                </c:pt>
                <c:pt idx="7">
                  <c:v>18.622406497406498</c:v>
                </c:pt>
                <c:pt idx="8">
                  <c:v>19.045816067370673</c:v>
                </c:pt>
                <c:pt idx="9">
                  <c:v>18.859782608695653</c:v>
                </c:pt>
                <c:pt idx="10">
                  <c:v>18.831911869225301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B-4944-BA7B-B6134C664D4B}"/>
            </c:ext>
          </c:extLst>
        </c:ser>
        <c:ser>
          <c:idx val="2"/>
          <c:order val="2"/>
          <c:tx>
            <c:strRef>
              <c:f>'GB3'!$I$21</c:f>
              <c:strCache>
                <c:ptCount val="1"/>
                <c:pt idx="0">
                  <c:v> průměrný počet žáků na třídu – 2. stupeň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11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540636077423448E-2"/>
                  <c:y val="-0.112944485739291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8F-491F-81AF-1A71C25C8BE5}"/>
                </c:ext>
              </c:extLst>
            </c:dLbl>
            <c:dLbl>
              <c:idx val="1"/>
              <c:layout>
                <c:manualLayout>
                  <c:x val="-2.5540636077423448E-2"/>
                  <c:y val="-0.108186420256321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8F-491F-81AF-1A71C25C8B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'GB3'!$J$18:$T$18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'GB3'!$J$21:$T$21</c:f>
              <c:numCache>
                <c:formatCode>0.0</c:formatCode>
                <c:ptCount val="11"/>
                <c:pt idx="0">
                  <c:v>19.554892745239815</c:v>
                </c:pt>
                <c:pt idx="1">
                  <c:v>19.777637435342236</c:v>
                </c:pt>
                <c:pt idx="2">
                  <c:v>19.961051260802652</c:v>
                </c:pt>
                <c:pt idx="3">
                  <c:v>20.139605724466925</c:v>
                </c:pt>
                <c:pt idx="4">
                  <c:v>20.398889814043851</c:v>
                </c:pt>
                <c:pt idx="5">
                  <c:v>20.417147049575515</c:v>
                </c:pt>
                <c:pt idx="6">
                  <c:v>20.375175105063036</c:v>
                </c:pt>
                <c:pt idx="7">
                  <c:v>20.189916128410296</c:v>
                </c:pt>
                <c:pt idx="8">
                  <c:v>20.589250446722467</c:v>
                </c:pt>
                <c:pt idx="9">
                  <c:v>20.195599830036354</c:v>
                </c:pt>
                <c:pt idx="10">
                  <c:v>19.920089264517355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6B-4944-BA7B-B6134C664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9607584"/>
        <c:axId val="-849605952"/>
      </c:lineChart>
      <c:catAx>
        <c:axId val="-8496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5952"/>
        <c:crossesAt val="18"/>
        <c:auto val="1"/>
        <c:lblAlgn val="ctr"/>
        <c:lblOffset val="100"/>
        <c:tickLblSkip val="1"/>
        <c:tickMarkSkip val="1"/>
        <c:noMultiLvlLbl val="0"/>
      </c:catAx>
      <c:valAx>
        <c:axId val="-849605952"/>
        <c:scaling>
          <c:orientation val="minMax"/>
          <c:max val="22"/>
          <c:min val="18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7584"/>
        <c:crosses val="autoZero"/>
        <c:crossBetween val="between"/>
        <c:majorUnit val="2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5.754475703324808E-2"/>
          <c:y val="0.88259109311740891"/>
          <c:w val="0.89897698209718668"/>
          <c:h val="0.1012145748987853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412315948801082E-2"/>
          <c:y val="0.10317500300332885"/>
          <c:w val="0.94622338287213337"/>
          <c:h val="0.60317694063484562"/>
        </c:manualLayout>
      </c:layout>
      <c:lineChart>
        <c:grouping val="standard"/>
        <c:varyColors val="0"/>
        <c:ser>
          <c:idx val="0"/>
          <c:order val="0"/>
          <c:tx>
            <c:strRef>
              <c:f>'GB3'!$I$24</c:f>
              <c:strCache>
                <c:ptCount val="1"/>
                <c:pt idx="0">
                  <c:v> průměrný počet učitelů na třídu – celkem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2.1895719840501621E-2"/>
                  <c:y val="-5.7071428151751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33-40C1-983F-6E95D587EA2F}"/>
                </c:ext>
              </c:extLst>
            </c:dLbl>
            <c:dLbl>
              <c:idx val="5"/>
              <c:layout>
                <c:manualLayout>
                  <c:x val="-2.3206840789034653E-2"/>
                  <c:y val="-5.7071428151751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33-40C1-983F-6E95D587EA2F}"/>
                </c:ext>
              </c:extLst>
            </c:dLbl>
            <c:dLbl>
              <c:idx val="6"/>
              <c:layout>
                <c:manualLayout>
                  <c:x val="-2.5829082686100714E-2"/>
                  <c:y val="-6.1735086575126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33-40C1-983F-6E95D587EA2F}"/>
                </c:ext>
              </c:extLst>
            </c:dLbl>
            <c:dLbl>
              <c:idx val="7"/>
              <c:layout>
                <c:manualLayout>
                  <c:x val="-2.3206840789034653E-2"/>
                  <c:y val="-5.7071428151751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33-40C1-983F-6E95D587EA2F}"/>
                </c:ext>
              </c:extLst>
            </c:dLbl>
            <c:dLbl>
              <c:idx val="8"/>
              <c:layout>
                <c:manualLayout>
                  <c:x val="-2.1895719840501718E-2"/>
                  <c:y val="-6.1735086575126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33-40C1-983F-6E95D587EA2F}"/>
                </c:ext>
              </c:extLst>
            </c:dLbl>
            <c:dLbl>
              <c:idx val="9"/>
              <c:layout>
                <c:manualLayout>
                  <c:x val="-2.3206840789034653E-2"/>
                  <c:y val="-6.173508657512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33-40C1-983F-6E95D587EA2F}"/>
                </c:ext>
              </c:extLst>
            </c:dLbl>
            <c:dLbl>
              <c:idx val="10"/>
              <c:layout>
                <c:manualLayout>
                  <c:x val="-2.3206840789034844E-2"/>
                  <c:y val="-6.173508657512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33-40C1-983F-6E95D587EA2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'GB3'!$J$23:$T$23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'GB3'!$J$24:$T$24</c:f>
              <c:numCache>
                <c:formatCode>0.0</c:formatCode>
                <c:ptCount val="11"/>
                <c:pt idx="0">
                  <c:v>1.3668531403869715</c:v>
                </c:pt>
                <c:pt idx="1">
                  <c:v>1.3658274931391914</c:v>
                </c:pt>
                <c:pt idx="2">
                  <c:v>1.3661428318113327</c:v>
                </c:pt>
                <c:pt idx="3">
                  <c:v>1.3689850726810511</c:v>
                </c:pt>
                <c:pt idx="4">
                  <c:v>1.3756638303330919</c:v>
                </c:pt>
                <c:pt idx="5">
                  <c:v>1.3932892740611429</c:v>
                </c:pt>
                <c:pt idx="6">
                  <c:v>1.4132822503607669</c:v>
                </c:pt>
                <c:pt idx="7">
                  <c:v>1.4250809190809195</c:v>
                </c:pt>
                <c:pt idx="8">
                  <c:v>1.4402383277983981</c:v>
                </c:pt>
                <c:pt idx="9">
                  <c:v>1.4548107332026929</c:v>
                </c:pt>
                <c:pt idx="10">
                  <c:v>1.4536402960684418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A-438B-B2E6-30F502359EEF}"/>
            </c:ext>
          </c:extLst>
        </c:ser>
        <c:ser>
          <c:idx val="1"/>
          <c:order val="1"/>
          <c:tx>
            <c:strRef>
              <c:f>'GB3'!$I$25</c:f>
              <c:strCache>
                <c:ptCount val="1"/>
                <c:pt idx="0">
                  <c:v> průměrný počet učitelů na třídu – 1. stupeň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'GB3'!$J$23:$T$23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'GB3'!$J$25:$T$25</c:f>
              <c:numCache>
                <c:formatCode>0.0</c:formatCode>
                <c:ptCount val="11"/>
                <c:pt idx="0">
                  <c:v>1.1209653827401269</c:v>
                </c:pt>
                <c:pt idx="1">
                  <c:v>1.1224831603859473</c:v>
                </c:pt>
                <c:pt idx="2">
                  <c:v>1.1277691162922563</c:v>
                </c:pt>
                <c:pt idx="3">
                  <c:v>1.133744410285076</c:v>
                </c:pt>
                <c:pt idx="4">
                  <c:v>1.1415452553983088</c:v>
                </c:pt>
                <c:pt idx="5">
                  <c:v>1.1525297055278114</c:v>
                </c:pt>
                <c:pt idx="6">
                  <c:v>1.1658268579057283</c:v>
                </c:pt>
                <c:pt idx="7">
                  <c:v>1.1746450996450992</c:v>
                </c:pt>
                <c:pt idx="8">
                  <c:v>1.181396203716081</c:v>
                </c:pt>
                <c:pt idx="9">
                  <c:v>1.1935902503293807</c:v>
                </c:pt>
                <c:pt idx="10">
                  <c:v>1.1938715513342379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A-438B-B2E6-30F502359EEF}"/>
            </c:ext>
          </c:extLst>
        </c:ser>
        <c:ser>
          <c:idx val="2"/>
          <c:order val="2"/>
          <c:tx>
            <c:strRef>
              <c:f>'GB3'!$I$26</c:f>
              <c:strCache>
                <c:ptCount val="1"/>
                <c:pt idx="0">
                  <c:v> průměrný počet učitelů na třídu – 2. stupeň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'GB3'!$J$23:$T$23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'GB3'!$J$26:$T$26</c:f>
              <c:numCache>
                <c:formatCode>0.0</c:formatCode>
                <c:ptCount val="11"/>
                <c:pt idx="0">
                  <c:v>1.7618944323933479</c:v>
                </c:pt>
                <c:pt idx="1">
                  <c:v>1.7678154697461836</c:v>
                </c:pt>
                <c:pt idx="2">
                  <c:v>1.7643542085947674</c:v>
                </c:pt>
                <c:pt idx="3">
                  <c:v>1.7559917236622793</c:v>
                </c:pt>
                <c:pt idx="4">
                  <c:v>1.7494088259783556</c:v>
                </c:pt>
                <c:pt idx="5">
                  <c:v>1.7596268734933447</c:v>
                </c:pt>
                <c:pt idx="6">
                  <c:v>1.7749449669801907</c:v>
                </c:pt>
                <c:pt idx="7">
                  <c:v>1.7788248337028836</c:v>
                </c:pt>
                <c:pt idx="8">
                  <c:v>1.8044625223361237</c:v>
                </c:pt>
                <c:pt idx="9">
                  <c:v>1.8292337472262876</c:v>
                </c:pt>
                <c:pt idx="10">
                  <c:v>1.8354304164094777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CA-438B-B2E6-30F502359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9611392"/>
        <c:axId val="-849607040"/>
      </c:lineChart>
      <c:catAx>
        <c:axId val="-8496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7040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-849607040"/>
        <c:scaling>
          <c:orientation val="minMax"/>
          <c:max val="2.5"/>
          <c:min val="0.5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11392"/>
        <c:crosses val="autoZero"/>
        <c:crossBetween val="between"/>
        <c:majorUnit val="0.5"/>
        <c:minorUnit val="0.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0179257362355951E-2"/>
          <c:y val="0.88888888888888884"/>
          <c:w val="0.89756722151088342"/>
          <c:h val="9.920634920634918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</a:t>
            </a:r>
            <a:r>
              <a:rPr lang="cs-CZ" sz="1000" b="1" baseline="30000"/>
              <a:t>1) </a:t>
            </a:r>
          </a:p>
        </c:rich>
      </c:tx>
      <c:layout>
        <c:manualLayout>
          <c:xMode val="edge"/>
          <c:yMode val="edge"/>
          <c:x val="0.46606401677267817"/>
          <c:y val="1.80505154247023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7169982516119"/>
          <c:y val="0.16245516001374946"/>
          <c:w val="0.74660743455327727"/>
          <c:h val="0.59566892005041472"/>
        </c:manualLayout>
      </c:layout>
      <c:areaChart>
        <c:grouping val="stacked"/>
        <c:varyColors val="0"/>
        <c:ser>
          <c:idx val="0"/>
          <c:order val="1"/>
          <c:tx>
            <c:strRef>
              <c:f>'GB4'!$J$20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'GB4'!$K$18:$U$18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'GB4'!$K$20:$U$20</c:f>
              <c:numCache>
                <c:formatCode>#\ ##0_ ;[Red]\-#\ ##0\ ;\–\ </c:formatCode>
                <c:ptCount val="11"/>
                <c:pt idx="0">
                  <c:v>28236.179901173397</c:v>
                </c:pt>
                <c:pt idx="1">
                  <c:v>29004.566070362296</c:v>
                </c:pt>
                <c:pt idx="2">
                  <c:v>30457.578835874647</c:v>
                </c:pt>
                <c:pt idx="3">
                  <c:v>32046.249712128712</c:v>
                </c:pt>
                <c:pt idx="4">
                  <c:v>34779.297245963913</c:v>
                </c:pt>
                <c:pt idx="5">
                  <c:v>38845.8895024948</c:v>
                </c:pt>
                <c:pt idx="6">
                  <c:v>41332.860342621927</c:v>
                </c:pt>
                <c:pt idx="7">
                  <c:v>43418.85289154663</c:v>
                </c:pt>
                <c:pt idx="8">
                  <c:v>38672.372735469195</c:v>
                </c:pt>
                <c:pt idx="9">
                  <c:v>36941.05042081853</c:v>
                </c:pt>
                <c:pt idx="10">
                  <c:v>36674.535861913027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2-4198-9CDD-0A35CE0E9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49606496"/>
        <c:axId val="-849610848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'GB4'!$J$19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'GB4'!$K$18:$U$18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'GB4'!$K$19:$U$19</c:f>
              <c:numCache>
                <c:formatCode>#\ ##0_ ;[Red]\-#\ ##0\ ;\–\ </c:formatCode>
                <c:ptCount val="11"/>
                <c:pt idx="0">
                  <c:v>28151.471361469878</c:v>
                </c:pt>
                <c:pt idx="1">
                  <c:v>29004.566070362296</c:v>
                </c:pt>
                <c:pt idx="2">
                  <c:v>30670.781887725771</c:v>
                </c:pt>
                <c:pt idx="3">
                  <c:v>33039.6834532047</c:v>
                </c:pt>
                <c:pt idx="4">
                  <c:v>36622.6</c:v>
                </c:pt>
                <c:pt idx="5">
                  <c:v>42070.098331201865</c:v>
                </c:pt>
                <c:pt idx="6">
                  <c:v>46210.137863051314</c:v>
                </c:pt>
                <c:pt idx="7">
                  <c:v>49975.099678170169</c:v>
                </c:pt>
                <c:pt idx="8">
                  <c:v>50351.429301580887</c:v>
                </c:pt>
                <c:pt idx="9">
                  <c:v>52049.940042933304</c:v>
                </c:pt>
                <c:pt idx="10">
                  <c:v>52554.609890121363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2-4198-9CDD-0A35CE0E9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49606496"/>
        <c:axId val="-849610848"/>
      </c:barChart>
      <c:lineChart>
        <c:grouping val="standard"/>
        <c:varyColors val="0"/>
        <c:ser>
          <c:idx val="2"/>
          <c:order val="2"/>
          <c:tx>
            <c:strRef>
              <c:f>'GB4'!$J$21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'GB4'!$K$18:$U$18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'GB4'!$K$21:$U$21</c:f>
              <c:numCache>
                <c:formatCode>#\ ##0_ ;[Red]\-#\ ##0\ ;\–\ </c:formatCode>
                <c:ptCount val="11"/>
                <c:pt idx="0">
                  <c:v>59.369900000000065</c:v>
                </c:pt>
                <c:pt idx="1">
                  <c:v>60.533177999999893</c:v>
                </c:pt>
                <c:pt idx="2">
                  <c:v>61.592398000000159</c:v>
                </c:pt>
                <c:pt idx="3">
                  <c:v>63.116945000000001</c:v>
                </c:pt>
                <c:pt idx="4">
                  <c:v>64.631207799999999</c:v>
                </c:pt>
                <c:pt idx="5">
                  <c:v>66.42773140000007</c:v>
                </c:pt>
                <c:pt idx="6">
                  <c:v>69.000999499999978</c:v>
                </c:pt>
                <c:pt idx="7">
                  <c:v>71.333589400000051</c:v>
                </c:pt>
                <c:pt idx="8">
                  <c:v>73.643461999999971</c:v>
                </c:pt>
                <c:pt idx="9">
                  <c:v>75.582805799999662</c:v>
                </c:pt>
                <c:pt idx="10">
                  <c:v>76.75543429999999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72-4198-9CDD-0A35CE0E9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9609760"/>
        <c:axId val="-849610304"/>
      </c:lineChart>
      <c:catAx>
        <c:axId val="-8496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10848"/>
        <c:crossesAt val="6000"/>
        <c:auto val="0"/>
        <c:lblAlgn val="ctr"/>
        <c:lblOffset val="100"/>
        <c:tickLblSkip val="1"/>
        <c:tickMarkSkip val="1"/>
        <c:noMultiLvlLbl val="0"/>
      </c:catAx>
      <c:valAx>
        <c:axId val="-849610848"/>
        <c:scaling>
          <c:orientation val="minMax"/>
          <c:max val="55000"/>
          <c:min val="10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9819771209245125E-2"/>
              <c:y val="0.24548787735218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6496"/>
        <c:crosses val="autoZero"/>
        <c:crossBetween val="between"/>
        <c:majorUnit val="5000"/>
      </c:valAx>
      <c:catAx>
        <c:axId val="-84960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49610304"/>
        <c:crossesAt val="50"/>
        <c:auto val="0"/>
        <c:lblAlgn val="ctr"/>
        <c:lblOffset val="100"/>
        <c:noMultiLvlLbl val="0"/>
      </c:catAx>
      <c:valAx>
        <c:axId val="-849610304"/>
        <c:scaling>
          <c:orientation val="minMax"/>
          <c:max val="120"/>
          <c:min val="5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5022770802298362"/>
              <c:y val="0.184115789874091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9760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546042105097223"/>
          <c:y val="0.90974894442542509"/>
          <c:w val="0.41478186848265586"/>
          <c:h val="7.94225721784777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4728947285203807"/>
          <c:y val="1.7730496453900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4829355137363"/>
          <c:y val="0.1453905744077405"/>
          <c:w val="0.75150657672676302"/>
          <c:h val="0.61347730176924653"/>
        </c:manualLayout>
      </c:layout>
      <c:areaChart>
        <c:grouping val="stacked"/>
        <c:varyColors val="0"/>
        <c:ser>
          <c:idx val="0"/>
          <c:order val="1"/>
          <c:tx>
            <c:strRef>
              <c:f>'GB4'!$J$13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'GB4'!$K$11:$U$11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'GB4'!$K$13:$U$13</c:f>
              <c:numCache>
                <c:formatCode>#\ ##0_ ;[Red]\-#\ ##0\ ;\–\ </c:formatCode>
                <c:ptCount val="11"/>
                <c:pt idx="0">
                  <c:v>24931.236386897563</c:v>
                </c:pt>
                <c:pt idx="1">
                  <c:v>25513.41198109333</c:v>
                </c:pt>
                <c:pt idx="2">
                  <c:v>26655.054770436793</c:v>
                </c:pt>
                <c:pt idx="3">
                  <c:v>27877.091180171028</c:v>
                </c:pt>
                <c:pt idx="4">
                  <c:v>30068.1861348528</c:v>
                </c:pt>
                <c:pt idx="5">
                  <c:v>33392.290757851042</c:v>
                </c:pt>
                <c:pt idx="6">
                  <c:v>35596.995531321409</c:v>
                </c:pt>
                <c:pt idx="7">
                  <c:v>37271.784059417419</c:v>
                </c:pt>
                <c:pt idx="8">
                  <c:v>33093.160666138763</c:v>
                </c:pt>
                <c:pt idx="9">
                  <c:v>31706.026954693232</c:v>
                </c:pt>
                <c:pt idx="10">
                  <c:v>31451.203399392591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B-46B8-9324-DBDFF8EF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49609216"/>
        <c:axId val="-849608672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'GB4'!$J$12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'GB4'!$K$11:$U$11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'GB4'!$K$12:$U$12</c:f>
              <c:numCache>
                <c:formatCode>#\ ##0_ ;[Red]\-#\ ##0\ ;\–\ </c:formatCode>
                <c:ptCount val="11"/>
                <c:pt idx="0">
                  <c:v>24856.442677736868</c:v>
                </c:pt>
                <c:pt idx="1">
                  <c:v>25513.41198109333</c:v>
                </c:pt>
                <c:pt idx="2">
                  <c:v>26841.640153829852</c:v>
                </c:pt>
                <c:pt idx="3">
                  <c:v>28741.281006756326</c:v>
                </c:pt>
                <c:pt idx="4">
                  <c:v>31661.8</c:v>
                </c:pt>
                <c:pt idx="5">
                  <c:v>36163.850890752678</c:v>
                </c:pt>
                <c:pt idx="6">
                  <c:v>39797.441004017332</c:v>
                </c:pt>
                <c:pt idx="7">
                  <c:v>42899.823452389443</c:v>
                </c:pt>
                <c:pt idx="8">
                  <c:v>43087.295187312673</c:v>
                </c:pt>
                <c:pt idx="9">
                  <c:v>44673.791979162757</c:v>
                </c:pt>
                <c:pt idx="10">
                  <c:v>45069.574471329579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B-46B8-9324-DBDFF8EF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49609216"/>
        <c:axId val="-849608672"/>
      </c:barChart>
      <c:lineChart>
        <c:grouping val="standard"/>
        <c:varyColors val="0"/>
        <c:ser>
          <c:idx val="2"/>
          <c:order val="2"/>
          <c:tx>
            <c:strRef>
              <c:f>'GB4'!$J$14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'GB4'!$K$11:$U$11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'GB4'!$K$14:$U$14</c:f>
              <c:numCache>
                <c:formatCode>#\ ##0_ ;[Red]\-#\ ##0\ ;\–\ </c:formatCode>
                <c:ptCount val="11"/>
                <c:pt idx="0">
                  <c:v>80.204171999999801</c:v>
                </c:pt>
                <c:pt idx="1">
                  <c:v>82.478382000000209</c:v>
                </c:pt>
                <c:pt idx="2">
                  <c:v>85.045596000000117</c:v>
                </c:pt>
                <c:pt idx="3">
                  <c:v>89.941204000000312</c:v>
                </c:pt>
                <c:pt idx="4">
                  <c:v>94.533649300000008</c:v>
                </c:pt>
                <c:pt idx="5">
                  <c:v>98.429849699999906</c:v>
                </c:pt>
                <c:pt idx="6">
                  <c:v>102.96094840000011</c:v>
                </c:pt>
                <c:pt idx="7">
                  <c:v>106.83482649999995</c:v>
                </c:pt>
                <c:pt idx="8">
                  <c:v>111.74895279999996</c:v>
                </c:pt>
                <c:pt idx="9">
                  <c:v>116.38519720000038</c:v>
                </c:pt>
                <c:pt idx="10">
                  <c:v>119.16136059999999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2B-46B8-9324-DBDFF8EF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9605408"/>
        <c:axId val="-849604864"/>
      </c:lineChart>
      <c:catAx>
        <c:axId val="-8496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8672"/>
        <c:crossesAt val="6000"/>
        <c:auto val="0"/>
        <c:lblAlgn val="ctr"/>
        <c:lblOffset val="100"/>
        <c:tickLblSkip val="1"/>
        <c:tickMarkSkip val="1"/>
        <c:noMultiLvlLbl val="0"/>
      </c:catAx>
      <c:valAx>
        <c:axId val="-849608672"/>
        <c:scaling>
          <c:orientation val="minMax"/>
          <c:max val="55000"/>
          <c:min val="10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8509866309136563E-2"/>
              <c:y val="0.24962980203939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9216"/>
        <c:crosses val="autoZero"/>
        <c:crossBetween val="between"/>
        <c:majorUnit val="5000"/>
      </c:valAx>
      <c:catAx>
        <c:axId val="-849605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49604864"/>
        <c:crossesAt val="50"/>
        <c:auto val="0"/>
        <c:lblAlgn val="ctr"/>
        <c:lblOffset val="100"/>
        <c:noMultiLvlLbl val="0"/>
      </c:catAx>
      <c:valAx>
        <c:axId val="-849604864"/>
        <c:scaling>
          <c:orientation val="minMax"/>
          <c:max val="125"/>
          <c:min val="5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180786136672668"/>
              <c:y val="0.209220602743805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5408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204835088385037"/>
          <c:y val="0.9255352655386162"/>
          <c:w val="0.41415694273155612"/>
          <c:h val="6.383015952793136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4.8!A1"/><Relationship Id="rId13" Type="http://schemas.openxmlformats.org/officeDocument/2006/relationships/hyperlink" Target="#B4.20!A1"/><Relationship Id="rId18" Type="http://schemas.openxmlformats.org/officeDocument/2006/relationships/hyperlink" Target="#'GB1'!A1"/><Relationship Id="rId3" Type="http://schemas.openxmlformats.org/officeDocument/2006/relationships/hyperlink" Target="#B4.3!A1"/><Relationship Id="rId21" Type="http://schemas.openxmlformats.org/officeDocument/2006/relationships/hyperlink" Target="#'GB3'!A1"/><Relationship Id="rId7" Type="http://schemas.openxmlformats.org/officeDocument/2006/relationships/hyperlink" Target="#B4.7!A1"/><Relationship Id="rId12" Type="http://schemas.openxmlformats.org/officeDocument/2006/relationships/hyperlink" Target="#B4.19!A1"/><Relationship Id="rId17" Type="http://schemas.openxmlformats.org/officeDocument/2006/relationships/hyperlink" Target="#B4.12!A1"/><Relationship Id="rId25" Type="http://schemas.openxmlformats.org/officeDocument/2006/relationships/hyperlink" Target="#B4.17!A1"/><Relationship Id="rId2" Type="http://schemas.openxmlformats.org/officeDocument/2006/relationships/hyperlink" Target="#B4.2!A1"/><Relationship Id="rId16" Type="http://schemas.openxmlformats.org/officeDocument/2006/relationships/hyperlink" Target="#B4.13!A1"/><Relationship Id="rId20" Type="http://schemas.openxmlformats.org/officeDocument/2006/relationships/hyperlink" Target="#'GB4'!A1"/><Relationship Id="rId1" Type="http://schemas.openxmlformats.org/officeDocument/2006/relationships/hyperlink" Target="#B4.1!A1"/><Relationship Id="rId6" Type="http://schemas.openxmlformats.org/officeDocument/2006/relationships/hyperlink" Target="#B4.6!A1"/><Relationship Id="rId11" Type="http://schemas.openxmlformats.org/officeDocument/2006/relationships/hyperlink" Target="#B4.14!A1"/><Relationship Id="rId24" Type="http://schemas.openxmlformats.org/officeDocument/2006/relationships/hyperlink" Target="#B4.18!A1"/><Relationship Id="rId5" Type="http://schemas.openxmlformats.org/officeDocument/2006/relationships/hyperlink" Target="#B4.5!A1"/><Relationship Id="rId15" Type="http://schemas.openxmlformats.org/officeDocument/2006/relationships/hyperlink" Target="#B4.21!A1"/><Relationship Id="rId23" Type="http://schemas.openxmlformats.org/officeDocument/2006/relationships/hyperlink" Target="#B4.16!A1"/><Relationship Id="rId10" Type="http://schemas.openxmlformats.org/officeDocument/2006/relationships/hyperlink" Target="#B4.10!A1"/><Relationship Id="rId19" Type="http://schemas.openxmlformats.org/officeDocument/2006/relationships/hyperlink" Target="#'GB2'!A1"/><Relationship Id="rId4" Type="http://schemas.openxmlformats.org/officeDocument/2006/relationships/hyperlink" Target="#B4.4!A1"/><Relationship Id="rId9" Type="http://schemas.openxmlformats.org/officeDocument/2006/relationships/hyperlink" Target="#B4.9!A1"/><Relationship Id="rId14" Type="http://schemas.openxmlformats.org/officeDocument/2006/relationships/hyperlink" Target="#B4.22!A1"/><Relationship Id="rId22" Type="http://schemas.openxmlformats.org/officeDocument/2006/relationships/hyperlink" Target="#B4.15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361950</xdr:colOff>
          <xdr:row>3</xdr:row>
          <xdr:rowOff>171450</xdr:rowOff>
        </xdr:from>
        <xdr:to>
          <xdr:col>91</xdr:col>
          <xdr:colOff>292100</xdr:colOff>
          <xdr:row>55</xdr:row>
          <xdr:rowOff>44450</xdr:rowOff>
        </xdr:to>
        <xdr:sp macro="" textlink="">
          <xdr:nvSpPr>
            <xdr:cNvPr id="1089" name="Kryt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4</xdr:col>
      <xdr:colOff>0</xdr:colOff>
      <xdr:row>6</xdr:row>
      <xdr:rowOff>0</xdr:rowOff>
    </xdr:from>
    <xdr:to>
      <xdr:col>5</xdr:col>
      <xdr:colOff>0</xdr:colOff>
      <xdr:row>7</xdr:row>
      <xdr:rowOff>9525</xdr:rowOff>
    </xdr:to>
    <xdr:sp macro="[0]!List1.TL_1" textlink="">
      <xdr:nvSpPr>
        <xdr:cNvPr id="1090" name="TL_U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6057900" y="1219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131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6057900" y="1638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1132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6057900" y="21907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133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6057900" y="24955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134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6057900" y="28956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9525</xdr:rowOff>
    </xdr:to>
    <xdr:sp macro="[0]!List1.TL_6" textlink="">
      <xdr:nvSpPr>
        <xdr:cNvPr id="1135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6057900" y="32956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1136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6057900" y="36004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9525</xdr:rowOff>
    </xdr:to>
    <xdr:sp macro="[0]!List1.TL_8" textlink="">
      <xdr:nvSpPr>
        <xdr:cNvPr id="1137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6057900" y="40005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9525</xdr:rowOff>
    </xdr:to>
    <xdr:sp macro="[0]!List1.TL_9" textlink="">
      <xdr:nvSpPr>
        <xdr:cNvPr id="1138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6057900" y="43053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9525</xdr:rowOff>
    </xdr:to>
    <xdr:sp macro="[0]!List1.TL_10" textlink="">
      <xdr:nvSpPr>
        <xdr:cNvPr id="1139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9525</xdr:rowOff>
    </xdr:to>
    <xdr:sp macro="[0]!List1.TL_11" textlink="">
      <xdr:nvSpPr>
        <xdr:cNvPr id="1140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6057900" y="49149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B4.10</a:t>
          </a:r>
        </a:p>
      </xdr:txBody>
    </xdr:sp>
    <xdr:clientData/>
  </xdr:twoCellAnchor>
  <xdr:twoCellAnchor>
    <xdr:from>
      <xdr:col>4</xdr:col>
      <xdr:colOff>0</xdr:colOff>
      <xdr:row>32</xdr:row>
      <xdr:rowOff>1</xdr:rowOff>
    </xdr:from>
    <xdr:to>
      <xdr:col>5</xdr:col>
      <xdr:colOff>0</xdr:colOff>
      <xdr:row>33</xdr:row>
      <xdr:rowOff>0</xdr:rowOff>
    </xdr:to>
    <xdr:sp macro="[0]!List1.TL_15" textlink="">
      <xdr:nvSpPr>
        <xdr:cNvPr id="1142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6318250" y="7112001"/>
          <a:ext cx="719667" cy="3280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B4.14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5</xdr:col>
      <xdr:colOff>0</xdr:colOff>
      <xdr:row>43</xdr:row>
      <xdr:rowOff>9525</xdr:rowOff>
    </xdr:to>
    <xdr:sp macro="[0]!List1.TL_20" textlink="">
      <xdr:nvSpPr>
        <xdr:cNvPr id="1143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6057900" y="66389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B4.19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5</xdr:col>
      <xdr:colOff>0</xdr:colOff>
      <xdr:row>45</xdr:row>
      <xdr:rowOff>9525</xdr:rowOff>
    </xdr:to>
    <xdr:sp macro="[0]!List1.TL_21" textlink="">
      <xdr:nvSpPr>
        <xdr:cNvPr id="1144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6057900" y="69437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B4.20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5</xdr:col>
      <xdr:colOff>0</xdr:colOff>
      <xdr:row>49</xdr:row>
      <xdr:rowOff>9525</xdr:rowOff>
    </xdr:to>
    <xdr:sp macro="[0]!List1.TL_23" textlink="">
      <xdr:nvSpPr>
        <xdr:cNvPr id="1145" name="Text Box 2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B4.22</a:t>
          </a:r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5</xdr:col>
      <xdr:colOff>0</xdr:colOff>
      <xdr:row>47</xdr:row>
      <xdr:rowOff>9525</xdr:rowOff>
    </xdr:to>
    <xdr:sp macro="[0]!List1.TL_22" textlink="">
      <xdr:nvSpPr>
        <xdr:cNvPr id="1146" name="Text Box 2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6057900" y="7248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B4.21</a:t>
          </a:r>
        </a:p>
      </xdr:txBody>
    </xdr:sp>
    <xdr:clientData/>
  </xdr:twoCellAnchor>
  <xdr:twoCellAnchor>
    <xdr:from>
      <xdr:col>4</xdr:col>
      <xdr:colOff>0</xdr:colOff>
      <xdr:row>30</xdr:row>
      <xdr:rowOff>9525</xdr:rowOff>
    </xdr:from>
    <xdr:to>
      <xdr:col>5</xdr:col>
      <xdr:colOff>0</xdr:colOff>
      <xdr:row>31</xdr:row>
      <xdr:rowOff>19050</xdr:rowOff>
    </xdr:to>
    <xdr:sp macro="[0]!List1.TL_14" textlink="">
      <xdr:nvSpPr>
        <xdr:cNvPr id="1147" name="TL_U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6057900" y="5934075"/>
          <a:ext cx="7143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B4.13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9525</xdr:rowOff>
    </xdr:to>
    <xdr:sp macro="[0]!List1.TL_13" textlink="">
      <xdr:nvSpPr>
        <xdr:cNvPr id="1148" name="TL_U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6057900" y="55245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B4.12</a:t>
          </a:r>
        </a:p>
      </xdr:txBody>
    </xdr:sp>
    <xdr:clientData/>
  </xdr:twoCellAnchor>
  <xdr:twoCellAnchor>
    <xdr:from>
      <xdr:col>4</xdr:col>
      <xdr:colOff>0</xdr:colOff>
      <xdr:row>51</xdr:row>
      <xdr:rowOff>3175</xdr:rowOff>
    </xdr:from>
    <xdr:to>
      <xdr:col>5</xdr:col>
      <xdr:colOff>0</xdr:colOff>
      <xdr:row>52</xdr:row>
      <xdr:rowOff>14393</xdr:rowOff>
    </xdr:to>
    <xdr:sp macro="[0]!List1.TL_19" textlink="">
      <xdr:nvSpPr>
        <xdr:cNvPr id="2" name="Text Box 2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B4.18</a:t>
          </a:r>
        </a:p>
      </xdr:txBody>
    </xdr:sp>
    <xdr:clientData/>
  </xdr:twoCellAnchor>
  <xdr:twoCellAnchor>
    <xdr:from>
      <xdr:col>4</xdr:col>
      <xdr:colOff>0</xdr:colOff>
      <xdr:row>53</xdr:row>
      <xdr:rowOff>1059</xdr:rowOff>
    </xdr:from>
    <xdr:to>
      <xdr:col>5</xdr:col>
      <xdr:colOff>0</xdr:colOff>
      <xdr:row>54</xdr:row>
      <xdr:rowOff>10583</xdr:rowOff>
    </xdr:to>
    <xdr:sp macro="[0]!List1.TL_19" textlink="">
      <xdr:nvSpPr>
        <xdr:cNvPr id="3" name="Text Box 2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B4.18</a:t>
          </a:r>
        </a:p>
      </xdr:txBody>
    </xdr:sp>
    <xdr:clientData/>
  </xdr:twoCellAnchor>
  <xdr:twoCellAnchor>
    <xdr:from>
      <xdr:col>4</xdr:col>
      <xdr:colOff>0</xdr:colOff>
      <xdr:row>51</xdr:row>
      <xdr:rowOff>1058</xdr:rowOff>
    </xdr:from>
    <xdr:to>
      <xdr:col>5</xdr:col>
      <xdr:colOff>0</xdr:colOff>
      <xdr:row>52</xdr:row>
      <xdr:rowOff>12276</xdr:rowOff>
    </xdr:to>
    <xdr:sp macro="[0]!List1.TL_24" textlink="">
      <xdr:nvSpPr>
        <xdr:cNvPr id="4" name="Text Box 22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57900" y="7248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54</xdr:row>
      <xdr:rowOff>73025</xdr:rowOff>
    </xdr:from>
    <xdr:to>
      <xdr:col>5</xdr:col>
      <xdr:colOff>0</xdr:colOff>
      <xdr:row>56</xdr:row>
      <xdr:rowOff>8467</xdr:rowOff>
    </xdr:to>
    <xdr:sp macro="[0]!List1.TL_19" textlink="">
      <xdr:nvSpPr>
        <xdr:cNvPr id="5" name="Text Box 22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B4.18</a:t>
          </a:r>
        </a:p>
      </xdr:txBody>
    </xdr:sp>
    <xdr:clientData/>
  </xdr:twoCellAnchor>
  <xdr:twoCellAnchor>
    <xdr:from>
      <xdr:col>4</xdr:col>
      <xdr:colOff>0</xdr:colOff>
      <xdr:row>52</xdr:row>
      <xdr:rowOff>73025</xdr:rowOff>
    </xdr:from>
    <xdr:to>
      <xdr:col>5</xdr:col>
      <xdr:colOff>0</xdr:colOff>
      <xdr:row>54</xdr:row>
      <xdr:rowOff>8466</xdr:rowOff>
    </xdr:to>
    <xdr:sp macro="[0]!List1.TL_25" textlink="">
      <xdr:nvSpPr>
        <xdr:cNvPr id="6" name="Text Box 2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57900" y="7248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56</xdr:row>
      <xdr:rowOff>70909</xdr:rowOff>
    </xdr:from>
    <xdr:to>
      <xdr:col>5</xdr:col>
      <xdr:colOff>0</xdr:colOff>
      <xdr:row>58</xdr:row>
      <xdr:rowOff>17738</xdr:rowOff>
    </xdr:to>
    <xdr:sp macro="[0]!List1.TL_27" textlink="">
      <xdr:nvSpPr>
        <xdr:cNvPr id="7" name="Text Box 22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4</xdr:col>
      <xdr:colOff>0</xdr:colOff>
      <xdr:row>54</xdr:row>
      <xdr:rowOff>70908</xdr:rowOff>
    </xdr:from>
    <xdr:to>
      <xdr:col>5</xdr:col>
      <xdr:colOff>0</xdr:colOff>
      <xdr:row>56</xdr:row>
      <xdr:rowOff>6350</xdr:rowOff>
    </xdr:to>
    <xdr:sp macro="[0]!List1.TL_26" textlink="">
      <xdr:nvSpPr>
        <xdr:cNvPr id="8" name="Text Box 22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57900" y="7248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9525</xdr:rowOff>
    </xdr:to>
    <xdr:sp macro="[0]!List1.TL_16" textlink="">
      <xdr:nvSpPr>
        <xdr:cNvPr id="33" name="TL_U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053667" y="8551333"/>
          <a:ext cx="719666" cy="242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9525</xdr:rowOff>
    </xdr:to>
    <xdr:sp macro="[0]!List1.TL_17" textlink="">
      <xdr:nvSpPr>
        <xdr:cNvPr id="34" name="TL_U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053667" y="8858250"/>
          <a:ext cx="719666" cy="2423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B4.16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9525</xdr:rowOff>
    </xdr:to>
    <xdr:sp macro="[0]!List1.TL_19" textlink="">
      <xdr:nvSpPr>
        <xdr:cNvPr id="35" name="Text Box 216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053667" y="9472083"/>
          <a:ext cx="719666" cy="242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B4.18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9525</xdr:rowOff>
    </xdr:to>
    <xdr:sp macro="[0]!List1.TL_18" textlink="">
      <xdr:nvSpPr>
        <xdr:cNvPr id="36" name="Text Box 217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053667" y="9165167"/>
          <a:ext cx="719666" cy="2423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1059</xdr:colOff>
      <xdr:row>5</xdr:row>
      <xdr:rowOff>6354</xdr:rowOff>
    </xdr:from>
    <xdr:to>
      <xdr:col>20</xdr:col>
      <xdr:colOff>571500</xdr:colOff>
      <xdr:row>35</xdr:row>
      <xdr:rowOff>77260</xdr:rowOff>
    </xdr:to>
    <xdr:graphicFrame macro="">
      <xdr:nvGraphicFramePr>
        <xdr:cNvPr id="8242" name="graf 1">
          <a:extLst>
            <a:ext uri="{FF2B5EF4-FFF2-40B4-BE49-F238E27FC236}">
              <a16:creationId xmlns:a16="http://schemas.microsoft.com/office/drawing/2014/main" id="{00000000-0008-0000-1700-00003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7411</xdr:colOff>
      <xdr:row>5</xdr:row>
      <xdr:rowOff>2115</xdr:rowOff>
    </xdr:from>
    <xdr:to>
      <xdr:col>21</xdr:col>
      <xdr:colOff>0</xdr:colOff>
      <xdr:row>33</xdr:row>
      <xdr:rowOff>134410</xdr:rowOff>
    </xdr:to>
    <xdr:graphicFrame macro="">
      <xdr:nvGraphicFramePr>
        <xdr:cNvPr id="9266" name="graf 1">
          <a:extLst>
            <a:ext uri="{FF2B5EF4-FFF2-40B4-BE49-F238E27FC236}">
              <a16:creationId xmlns:a16="http://schemas.microsoft.com/office/drawing/2014/main" id="{00000000-0008-0000-1800-000032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6906</xdr:colOff>
      <xdr:row>4</xdr:row>
      <xdr:rowOff>169302</xdr:rowOff>
    </xdr:from>
    <xdr:to>
      <xdr:col>20</xdr:col>
      <xdr:colOff>0</xdr:colOff>
      <xdr:row>63</xdr:row>
      <xdr:rowOff>122765</xdr:rowOff>
    </xdr:to>
    <xdr:grpSp>
      <xdr:nvGrpSpPr>
        <xdr:cNvPr id="10491" name="Group 29">
          <a:extLst>
            <a:ext uri="{FF2B5EF4-FFF2-40B4-BE49-F238E27FC236}">
              <a16:creationId xmlns:a16="http://schemas.microsoft.com/office/drawing/2014/main" id="{00000000-0008-0000-1900-0000FB280000}"/>
            </a:ext>
          </a:extLst>
        </xdr:cNvPr>
        <xdr:cNvGrpSpPr>
          <a:grpSpLocks/>
        </xdr:cNvGrpSpPr>
      </xdr:nvGrpSpPr>
      <xdr:grpSpPr bwMode="auto">
        <a:xfrm>
          <a:off x="137081" y="486802"/>
          <a:ext cx="9483169" cy="10571721"/>
          <a:chOff x="800" y="-137"/>
          <a:chExt cx="930" cy="978"/>
        </a:xfrm>
      </xdr:grpSpPr>
      <xdr:graphicFrame macro="">
        <xdr:nvGraphicFramePr>
          <xdr:cNvPr id="10492" name="graf 4">
            <a:extLst>
              <a:ext uri="{FF2B5EF4-FFF2-40B4-BE49-F238E27FC236}">
                <a16:creationId xmlns:a16="http://schemas.microsoft.com/office/drawing/2014/main" id="{00000000-0008-0000-1900-0000FC280000}"/>
              </a:ext>
            </a:extLst>
          </xdr:cNvPr>
          <xdr:cNvGraphicFramePr>
            <a:graphicFrameLocks/>
          </xdr:cNvGraphicFramePr>
        </xdr:nvGraphicFramePr>
        <xdr:xfrm>
          <a:off x="800" y="606"/>
          <a:ext cx="930" cy="2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0493" name="graf 25">
            <a:extLst>
              <a:ext uri="{FF2B5EF4-FFF2-40B4-BE49-F238E27FC236}">
                <a16:creationId xmlns:a16="http://schemas.microsoft.com/office/drawing/2014/main" id="{00000000-0008-0000-1900-0000FD280000}"/>
              </a:ext>
            </a:extLst>
          </xdr:cNvPr>
          <xdr:cNvGraphicFramePr>
            <a:graphicFrameLocks/>
          </xdr:cNvGraphicFramePr>
        </xdr:nvGraphicFramePr>
        <xdr:xfrm>
          <a:off x="800" y="-137"/>
          <a:ext cx="930" cy="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0494" name="graf 26">
            <a:extLst>
              <a:ext uri="{FF2B5EF4-FFF2-40B4-BE49-F238E27FC236}">
                <a16:creationId xmlns:a16="http://schemas.microsoft.com/office/drawing/2014/main" id="{00000000-0008-0000-1900-0000FE280000}"/>
              </a:ext>
            </a:extLst>
          </xdr:cNvPr>
          <xdr:cNvGraphicFramePr>
            <a:graphicFrameLocks/>
          </xdr:cNvGraphicFramePr>
        </xdr:nvGraphicFramePr>
        <xdr:xfrm>
          <a:off x="800" y="106"/>
          <a:ext cx="930" cy="24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0495" name="graf 27">
            <a:extLst>
              <a:ext uri="{FF2B5EF4-FFF2-40B4-BE49-F238E27FC236}">
                <a16:creationId xmlns:a16="http://schemas.microsoft.com/office/drawing/2014/main" id="{00000000-0008-0000-1900-0000FF280000}"/>
              </a:ext>
            </a:extLst>
          </xdr:cNvPr>
          <xdr:cNvGraphicFramePr>
            <a:graphicFrameLocks/>
          </xdr:cNvGraphicFramePr>
        </xdr:nvGraphicFramePr>
        <xdr:xfrm>
          <a:off x="800" y="353"/>
          <a:ext cx="930" cy="2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112184</xdr:colOff>
      <xdr:row>21</xdr:row>
      <xdr:rowOff>140759</xdr:rowOff>
    </xdr:from>
    <xdr:to>
      <xdr:col>20</xdr:col>
      <xdr:colOff>571500</xdr:colOff>
      <xdr:row>39</xdr:row>
      <xdr:rowOff>84667</xdr:rowOff>
    </xdr:to>
    <xdr:graphicFrame macro="">
      <xdr:nvGraphicFramePr>
        <xdr:cNvPr id="11363" name="graf 7">
          <a:extLst>
            <a:ext uri="{FF2B5EF4-FFF2-40B4-BE49-F238E27FC236}">
              <a16:creationId xmlns:a16="http://schemas.microsoft.com/office/drawing/2014/main" id="{00000000-0008-0000-1A00-000063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112185</xdr:colOff>
      <xdr:row>5</xdr:row>
      <xdr:rowOff>27</xdr:rowOff>
    </xdr:from>
    <xdr:to>
      <xdr:col>20</xdr:col>
      <xdr:colOff>571501</xdr:colOff>
      <xdr:row>21</xdr:row>
      <xdr:rowOff>148167</xdr:rowOff>
    </xdr:to>
    <xdr:graphicFrame macro="">
      <xdr:nvGraphicFramePr>
        <xdr:cNvPr id="11364" name="graf 8">
          <a:extLst>
            <a:ext uri="{FF2B5EF4-FFF2-40B4-BE49-F238E27FC236}">
              <a16:creationId xmlns:a16="http://schemas.microsoft.com/office/drawing/2014/main" id="{00000000-0008-0000-1A00-00006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59"/>
  <sheetViews>
    <sheetView showGridLines="0" tabSelected="1" topLeftCell="A2" zoomScale="90" zoomScaleNormal="90" workbookViewId="0">
      <pane ySplit="4" topLeftCell="A6" activePane="bottomLeft" state="frozenSplit"/>
      <selection activeCell="C3" sqref="C3"/>
      <selection pane="bottomLeft" activeCell="A6" sqref="A6"/>
    </sheetView>
  </sheetViews>
  <sheetFormatPr defaultColWidth="6.1796875" defaultRowHeight="18" customHeight="1" x14ac:dyDescent="0.3"/>
  <cols>
    <col min="1" max="1" width="10.7265625" style="1" customWidth="1"/>
    <col min="2" max="2" width="3.7265625" style="1" customWidth="1"/>
    <col min="3" max="3" width="76.7265625" style="1" customWidth="1"/>
    <col min="4" max="4" width="3.7265625" style="1" customWidth="1"/>
    <col min="5" max="5" width="10.7265625" style="1" customWidth="1"/>
    <col min="6" max="16384" width="6.1796875" style="1"/>
  </cols>
  <sheetData>
    <row r="1" spans="1:24" ht="18" hidden="1" customHeight="1" x14ac:dyDescent="0.3"/>
    <row r="2" spans="1:24" ht="18" hidden="1" customHeight="1" x14ac:dyDescent="0.3">
      <c r="C2" s="2">
        <v>100</v>
      </c>
      <c r="X2" s="2"/>
    </row>
    <row r="3" spans="1:24" s="3" customFormat="1" ht="18" customHeight="1" x14ac:dyDescent="0.25"/>
    <row r="4" spans="1:24" s="3" customFormat="1" ht="24" customHeight="1" x14ac:dyDescent="0.25">
      <c r="A4" s="4" t="s">
        <v>112</v>
      </c>
      <c r="B4" s="4"/>
      <c r="C4" s="4"/>
      <c r="D4" s="4"/>
      <c r="E4" s="4"/>
    </row>
    <row r="5" spans="1:24" s="3" customFormat="1" ht="36" customHeight="1" x14ac:dyDescent="0.25">
      <c r="A5" s="6" t="s">
        <v>39</v>
      </c>
      <c r="B5" s="6"/>
      <c r="C5" s="6"/>
      <c r="D5" s="6"/>
      <c r="E5" s="6"/>
    </row>
    <row r="6" spans="1:24" s="3" customFormat="1" ht="18" customHeight="1" x14ac:dyDescent="0.25">
      <c r="B6" s="628" t="s">
        <v>317</v>
      </c>
    </row>
    <row r="7" spans="1:24" s="3" customFormat="1" ht="25.5" customHeight="1" x14ac:dyDescent="0.25">
      <c r="A7" s="7" t="s">
        <v>30</v>
      </c>
      <c r="B7" s="8"/>
      <c r="C7" s="8" t="s">
        <v>227</v>
      </c>
      <c r="E7" s="5"/>
      <c r="G7" s="249"/>
      <c r="H7" s="9"/>
    </row>
    <row r="8" spans="1:24" s="3" customFormat="1" ht="6" customHeight="1" x14ac:dyDescent="0.3">
      <c r="A8" s="9"/>
      <c r="B8" s="13"/>
      <c r="C8" s="11"/>
      <c r="G8" s="9"/>
      <c r="H8" s="9"/>
    </row>
    <row r="9" spans="1:24" s="3" customFormat="1" ht="25.5" customHeight="1" x14ac:dyDescent="0.25">
      <c r="A9" s="7" t="s">
        <v>31</v>
      </c>
      <c r="B9" s="8"/>
      <c r="C9" s="10" t="str">
        <f>'B4.1'!H4&amp;" "&amp;'B4.1'!D5</f>
        <v>Povinná školní docházka – počet žáků, odpovídající věková populace ve školním roce 2014/15 až 2024/25</v>
      </c>
      <c r="E9" s="5"/>
      <c r="G9" s="249"/>
      <c r="H9" s="9"/>
    </row>
    <row r="10" spans="1:24" s="3" customFormat="1" ht="25.5" customHeight="1" x14ac:dyDescent="0.3">
      <c r="A10" s="9"/>
      <c r="B10" s="13" t="s">
        <v>90</v>
      </c>
      <c r="C10" s="11"/>
      <c r="G10" s="9"/>
      <c r="H10" s="9"/>
    </row>
    <row r="11" spans="1:24" s="3" customFormat="1" ht="25.5" customHeight="1" x14ac:dyDescent="0.25">
      <c r="A11" s="7" t="s">
        <v>32</v>
      </c>
      <c r="B11" s="8"/>
      <c r="C11" s="10" t="str">
        <f>'B4.2'!H4&amp;" "&amp;'B4.2'!D5</f>
        <v xml:space="preserve">ZŠ – školy, třídy, žáci, z toho dívky, učitelé, z toho ženy  ve školním roce 2014/15 až 2024/25 – podle zřizovatele </v>
      </c>
      <c r="E11" s="5"/>
      <c r="G11" s="9"/>
      <c r="H11" s="9"/>
    </row>
    <row r="12" spans="1:24" s="3" customFormat="1" ht="6" customHeight="1" x14ac:dyDescent="0.3">
      <c r="A12" s="9"/>
      <c r="B12" s="13"/>
      <c r="C12" s="11"/>
      <c r="G12" s="9"/>
      <c r="H12" s="9"/>
    </row>
    <row r="13" spans="1:24" s="3" customFormat="1" ht="25.5" customHeight="1" x14ac:dyDescent="0.25">
      <c r="A13" s="7" t="s">
        <v>161</v>
      </c>
      <c r="B13" s="8"/>
      <c r="C13" s="10" t="str">
        <f>'B4.3'!H4&amp;" "&amp;'B4.3'!D5</f>
        <v>ZŠ, 1. stupeň – školy, třídy, žáci, z toho dívky, učitelé, z toho ženy  ve školním roce 2014/15 až 2024/25 – podle zřizovatele</v>
      </c>
      <c r="E13" s="5"/>
      <c r="G13" s="9"/>
      <c r="H13" s="9"/>
    </row>
    <row r="14" spans="1:24" s="3" customFormat="1" ht="6" customHeight="1" x14ac:dyDescent="0.3">
      <c r="A14" s="9"/>
      <c r="B14" s="13"/>
      <c r="C14" s="11"/>
      <c r="G14" s="9"/>
      <c r="H14" s="9"/>
    </row>
    <row r="15" spans="1:24" s="3" customFormat="1" ht="25.5" customHeight="1" x14ac:dyDescent="0.25">
      <c r="A15" s="7" t="s">
        <v>33</v>
      </c>
      <c r="B15" s="8"/>
      <c r="C15" s="10" t="str">
        <f>'B4.4'!H4&amp;" "&amp;'B4.4'!D5</f>
        <v>ZŠ, 2. stupeň – školy, třídy, žáci, z toho dívky, učitelé, z toho ženy  ve školním roce 2014/15 až 2024/25 – podle zřizovatele</v>
      </c>
      <c r="E15" s="5"/>
      <c r="G15" s="9"/>
      <c r="H15" s="9"/>
    </row>
    <row r="16" spans="1:24" s="3" customFormat="1" ht="6" customHeight="1" x14ac:dyDescent="0.3">
      <c r="A16" s="9"/>
      <c r="B16" s="13"/>
      <c r="C16" s="11"/>
      <c r="G16" s="9"/>
      <c r="H16" s="9"/>
    </row>
    <row r="17" spans="1:8" s="3" customFormat="1" ht="25.5" customHeight="1" x14ac:dyDescent="0.25">
      <c r="A17" s="7" t="s">
        <v>34</v>
      </c>
      <c r="B17" s="8"/>
      <c r="C17" s="10" t="str">
        <f>'B4.5'!H4&amp;" "&amp;'B4.5'!D5</f>
        <v>ZŠ – školy  ve školním roce 2014/15 až 2024/25 – podle počtu žáků</v>
      </c>
      <c r="E17" s="5"/>
      <c r="G17" s="9"/>
      <c r="H17" s="9"/>
    </row>
    <row r="18" spans="1:8" s="3" customFormat="1" ht="6" customHeight="1" x14ac:dyDescent="0.3">
      <c r="A18" s="9"/>
      <c r="B18" s="13"/>
      <c r="C18" s="11"/>
      <c r="G18" s="9"/>
      <c r="H18" s="9"/>
    </row>
    <row r="19" spans="1:8" s="3" customFormat="1" ht="25.5" customHeight="1" x14ac:dyDescent="0.25">
      <c r="A19" s="7" t="s">
        <v>162</v>
      </c>
      <c r="B19" s="8"/>
      <c r="C19" s="10" t="str">
        <f>'B4.6'!H4&amp;" "&amp;'B4.6'!D5</f>
        <v>ZŠ – nově přijatí do 1. ročníku, podíl na odpovídající věkové populaci  ve školním roce 2014/15 až 2024/25</v>
      </c>
      <c r="E19" s="5"/>
      <c r="G19" s="249"/>
      <c r="H19" s="9"/>
    </row>
    <row r="20" spans="1:8" s="3" customFormat="1" ht="6" customHeight="1" x14ac:dyDescent="0.3">
      <c r="A20" s="9"/>
      <c r="B20" s="13"/>
      <c r="C20" s="11"/>
      <c r="G20" s="9"/>
      <c r="H20" s="9"/>
    </row>
    <row r="21" spans="1:8" s="3" customFormat="1" ht="25.5" customHeight="1" x14ac:dyDescent="0.25">
      <c r="A21" s="7" t="s">
        <v>35</v>
      </c>
      <c r="B21" s="8"/>
      <c r="C21" s="10" t="str">
        <f>'B4.7'!H4&amp;" "&amp;'B4.7'!D5</f>
        <v>ZŠ – školy  ve školním roce 2014/15 až 2024/25 – podle území</v>
      </c>
      <c r="E21" s="5"/>
      <c r="G21" s="9"/>
      <c r="H21" s="9"/>
    </row>
    <row r="22" spans="1:8" s="3" customFormat="1" ht="6" customHeight="1" x14ac:dyDescent="0.3">
      <c r="A22" s="9"/>
      <c r="B22" s="13"/>
      <c r="C22" s="11"/>
      <c r="G22" s="9"/>
      <c r="H22" s="9"/>
    </row>
    <row r="23" spans="1:8" s="3" customFormat="1" ht="25.5" customHeight="1" x14ac:dyDescent="0.25">
      <c r="A23" s="7" t="s">
        <v>163</v>
      </c>
      <c r="B23" s="8"/>
      <c r="C23" s="10" t="str">
        <f>'B4.8'!H4&amp;" "&amp;'B4.8'!D5</f>
        <v>ZŠ, 1. stupeň – žáci  ve školním roce 2014/15 až 2024/25 – podle území</v>
      </c>
      <c r="E23" s="5"/>
      <c r="G23" s="9"/>
      <c r="H23" s="9"/>
    </row>
    <row r="24" spans="1:8" s="3" customFormat="1" ht="6" customHeight="1" x14ac:dyDescent="0.3">
      <c r="A24" s="9"/>
      <c r="B24" s="13"/>
      <c r="C24" s="11"/>
      <c r="G24" s="9"/>
      <c r="H24" s="9"/>
    </row>
    <row r="25" spans="1:8" s="3" customFormat="1" ht="25.5" customHeight="1" x14ac:dyDescent="0.25">
      <c r="A25" s="7" t="s">
        <v>36</v>
      </c>
      <c r="B25" s="8"/>
      <c r="C25" s="10" t="str">
        <f>'B4.9'!H4&amp;" "&amp;'B4.9'!D5</f>
        <v>ZŠ, 2. stupeň – žáci  ve školním roce 2014/15 až 2024/25 – podle území</v>
      </c>
      <c r="E25" s="5"/>
      <c r="G25" s="9"/>
      <c r="H25" s="9"/>
    </row>
    <row r="26" spans="1:8" s="3" customFormat="1" ht="6" customHeight="1" x14ac:dyDescent="0.3">
      <c r="A26" s="9"/>
      <c r="B26" s="13"/>
      <c r="C26" s="11"/>
      <c r="G26" s="9"/>
      <c r="H26" s="9"/>
    </row>
    <row r="27" spans="1:8" s="3" customFormat="1" ht="25.5" customHeight="1" x14ac:dyDescent="0.25">
      <c r="A27" s="7" t="s">
        <v>164</v>
      </c>
      <c r="B27" s="8"/>
      <c r="C27" s="10" t="str">
        <f>'B4.10'!H4&amp;" "&amp;'B4.10'!D5</f>
        <v>ZŠ – žáci se zdravotním postižením a znevýhodněním  ve školním roce 2014/15 až 2024/25</v>
      </c>
      <c r="E27" s="5"/>
      <c r="G27" s="9"/>
      <c r="H27" s="9"/>
    </row>
    <row r="28" spans="1:8" s="3" customFormat="1" ht="6" customHeight="1" x14ac:dyDescent="0.3">
      <c r="A28" s="9"/>
      <c r="B28" s="13"/>
      <c r="C28" s="11"/>
      <c r="G28" s="9"/>
      <c r="H28" s="9"/>
    </row>
    <row r="29" spans="1:8" s="3" customFormat="1" ht="25.5" customHeight="1" x14ac:dyDescent="0.25">
      <c r="A29" s="7" t="s">
        <v>165</v>
      </c>
      <c r="B29" s="8"/>
      <c r="C29" s="10" t="str">
        <f>'B4.12'!H4&amp;" "&amp;'B4.12'!D5</f>
        <v xml:space="preserve">Základní školy – struktura učitelů v letech 2014 až 2024 – podle nejvyššího dosaženého vzdělání </v>
      </c>
      <c r="E29" s="5"/>
      <c r="G29" s="9"/>
      <c r="H29" s="9"/>
    </row>
    <row r="30" spans="1:8" s="3" customFormat="1" ht="6" customHeight="1" x14ac:dyDescent="0.3">
      <c r="A30" s="9"/>
      <c r="B30" s="13"/>
      <c r="C30" s="11"/>
      <c r="G30" s="249"/>
      <c r="H30" s="9"/>
    </row>
    <row r="31" spans="1:8" s="3" customFormat="1" ht="25.5" customHeight="1" x14ac:dyDescent="0.25">
      <c r="A31" s="7" t="s">
        <v>37</v>
      </c>
      <c r="B31" s="8"/>
      <c r="C31" s="10" t="str">
        <f>'B4.13'!H4&amp;" "&amp;'B4.13'!D5</f>
        <v xml:space="preserve">Základní školy – struktura učitelů v letech 2014 až 2024 – podle věku </v>
      </c>
      <c r="E31" s="5"/>
      <c r="G31" s="9"/>
      <c r="H31" s="9"/>
    </row>
    <row r="32" spans="1:8" s="3" customFormat="1" ht="6" customHeight="1" x14ac:dyDescent="0.3">
      <c r="A32" s="9"/>
      <c r="B32" s="13"/>
      <c r="C32" s="11"/>
      <c r="G32" s="9"/>
      <c r="H32" s="9"/>
    </row>
    <row r="33" spans="1:8" s="3" customFormat="1" ht="25.5" customHeight="1" x14ac:dyDescent="0.25">
      <c r="A33" s="7" t="s">
        <v>166</v>
      </c>
      <c r="B33" s="8"/>
      <c r="C33" s="10" t="str">
        <f>'B4.14'!H4&amp;" "&amp;'B4.14'!D5</f>
        <v>ZŠ – přepočtené počty zaměstnanců v letech 2014 až 2024</v>
      </c>
      <c r="E33" s="5"/>
      <c r="G33" s="9"/>
      <c r="H33" s="9"/>
    </row>
    <row r="34" spans="1:8" s="3" customFormat="1" ht="5.25" customHeight="1" x14ac:dyDescent="0.25">
      <c r="A34" s="9"/>
      <c r="C34" s="334"/>
      <c r="E34" s="5"/>
      <c r="G34" s="9"/>
      <c r="H34" s="9"/>
    </row>
    <row r="35" spans="1:8" s="3" customFormat="1" ht="25.5" customHeight="1" x14ac:dyDescent="0.25">
      <c r="A35" s="7" t="s">
        <v>38</v>
      </c>
      <c r="B35" s="8" t="s">
        <v>91</v>
      </c>
      <c r="C35" s="10" t="str">
        <f>'B4.15'!H4&amp;" "&amp;'B4.15'!D5</f>
        <v>ZŠ – průměrné měsíční mzdy zaměstnanců v letech 2014 až 2024</v>
      </c>
      <c r="E35" s="5"/>
      <c r="G35" s="9"/>
      <c r="H35" s="9"/>
    </row>
    <row r="36" spans="1:8" s="3" customFormat="1" ht="6" customHeight="1" x14ac:dyDescent="0.3">
      <c r="A36" s="9"/>
      <c r="B36" s="13"/>
      <c r="C36" s="11"/>
      <c r="G36" s="9"/>
      <c r="H36" s="9"/>
    </row>
    <row r="37" spans="1:8" s="3" customFormat="1" ht="25.5" customHeight="1" x14ac:dyDescent="0.25">
      <c r="A37" s="7" t="s">
        <v>182</v>
      </c>
      <c r="B37" s="8"/>
      <c r="C37" s="10" t="str">
        <f>'B4.16'!H4&amp;" "&amp;'B4.16'!D5</f>
        <v>ZŠ – žáci, kteří odešli ze základní školy, z toho dívky ve školním roce 2014/15 až 2024/25</v>
      </c>
      <c r="E37" s="5"/>
      <c r="G37" s="9"/>
      <c r="H37" s="9"/>
    </row>
    <row r="38" spans="1:8" s="3" customFormat="1" ht="5.25" customHeight="1" x14ac:dyDescent="0.3">
      <c r="A38" s="9"/>
      <c r="B38" s="13"/>
      <c r="C38" s="11"/>
      <c r="G38" s="9"/>
      <c r="H38" s="9"/>
    </row>
    <row r="39" spans="1:8" s="3" customFormat="1" ht="25.5" customHeight="1" x14ac:dyDescent="0.25">
      <c r="A39" s="7" t="s">
        <v>186</v>
      </c>
      <c r="B39" s="8"/>
      <c r="C39" s="10" t="str">
        <f>'B4.17'!H4&amp;" "&amp;'B4.17'!D5</f>
        <v>ZŠ – žáci, z toho dívky – podle ročníků ve školním roce 2014/15 až 2024/25</v>
      </c>
      <c r="E39" s="5"/>
      <c r="G39" s="9"/>
      <c r="H39" s="9"/>
    </row>
    <row r="40" spans="1:8" s="3" customFormat="1" ht="6" customHeight="1" x14ac:dyDescent="0.3">
      <c r="A40" s="9"/>
      <c r="B40" s="13"/>
      <c r="C40" s="11"/>
      <c r="G40" s="9"/>
      <c r="H40" s="9"/>
    </row>
    <row r="41" spans="1:8" s="3" customFormat="1" ht="25.5" customHeight="1" x14ac:dyDescent="0.25">
      <c r="A41" s="7" t="s">
        <v>187</v>
      </c>
      <c r="B41" s="8"/>
      <c r="C41" s="10" t="str">
        <f>'B4.18'!$H$4&amp;" "&amp;'B4.18'!$D$5</f>
        <v>ZŠ – žáci opakující ročník, z toho dívky ve školním roce 2014/15 až 2024/25</v>
      </c>
      <c r="E41" s="5"/>
      <c r="G41" s="9"/>
      <c r="H41" s="9"/>
    </row>
    <row r="42" spans="1:8" s="3" customFormat="1" ht="6" customHeight="1" x14ac:dyDescent="0.3">
      <c r="A42" s="9"/>
      <c r="B42" s="13"/>
      <c r="C42" s="11"/>
      <c r="G42" s="9"/>
      <c r="H42" s="9"/>
    </row>
    <row r="43" spans="1:8" s="3" customFormat="1" ht="25.5" customHeight="1" x14ac:dyDescent="0.25">
      <c r="A43" s="7" t="s">
        <v>290</v>
      </c>
      <c r="B43" s="8" t="s">
        <v>91</v>
      </c>
      <c r="C43" s="10" t="str">
        <f>'B4.19'!H4&amp;" "&amp;'B4.19'!D5</f>
        <v xml:space="preserve">Zápisy do 1. ročníku základního vzdělávání  pro školní roky 2014/15 až 2024/25 – podle výsledku zápisu </v>
      </c>
      <c r="E43" s="5"/>
      <c r="G43" s="9"/>
      <c r="H43" s="9"/>
    </row>
    <row r="44" spans="1:8" s="3" customFormat="1" ht="6" customHeight="1" x14ac:dyDescent="0.3">
      <c r="A44" s="9"/>
      <c r="B44" s="13"/>
      <c r="C44" s="11"/>
      <c r="G44" s="9"/>
      <c r="H44" s="9"/>
    </row>
    <row r="45" spans="1:8" s="3" customFormat="1" ht="25.5" customHeight="1" x14ac:dyDescent="0.25">
      <c r="A45" s="7" t="s">
        <v>291</v>
      </c>
      <c r="B45" s="8"/>
      <c r="C45" s="10" t="str">
        <f>'B4.20'!H4&amp;" "&amp;'B4.20'!D5</f>
        <v>Zápisy do 1. ročníku základního vzdělávání  pro školní roky 2014/15 až 2024/25 – podle věku</v>
      </c>
      <c r="E45" s="5"/>
      <c r="G45" s="9"/>
      <c r="H45" s="9"/>
    </row>
    <row r="46" spans="1:8" s="3" customFormat="1" ht="6" customHeight="1" x14ac:dyDescent="0.3">
      <c r="A46" s="9"/>
      <c r="B46" s="13"/>
      <c r="C46" s="11"/>
      <c r="G46" s="9"/>
      <c r="H46" s="9"/>
    </row>
    <row r="47" spans="1:8" s="3" customFormat="1" ht="25.5" customHeight="1" x14ac:dyDescent="0.25">
      <c r="A47" s="7" t="s">
        <v>292</v>
      </c>
      <c r="B47" s="8"/>
      <c r="C47" s="10" t="str">
        <f>'B4.21'!H4&amp;" "&amp;'B4.21'!D5</f>
        <v>ZŠ – žáci plnící školní docházku podle § 38, § 41 a § 42 školského zákona  ve školním roce 2014/15 až 2024/25 – podle ročníků</v>
      </c>
      <c r="E47" s="5"/>
      <c r="G47" s="9"/>
      <c r="H47" s="9"/>
    </row>
    <row r="48" spans="1:8" s="3" customFormat="1" ht="6" customHeight="1" x14ac:dyDescent="0.3">
      <c r="A48" s="9"/>
      <c r="B48" s="13"/>
      <c r="C48" s="11"/>
      <c r="G48" s="9"/>
      <c r="H48" s="9"/>
    </row>
    <row r="49" spans="1:8" s="3" customFormat="1" ht="25.5" customHeight="1" x14ac:dyDescent="0.25">
      <c r="A49" s="7" t="s">
        <v>293</v>
      </c>
      <c r="B49" s="8"/>
      <c r="C49" s="10" t="str">
        <f>'B4.22'!$H$4&amp;" "&amp;'B4.22'!$D$5</f>
        <v>ZŠ – žáci s individuálními vzdělávacími plány ve školním roce 2014/15 až 2024/25 – podle ročníků</v>
      </c>
      <c r="E49" s="5"/>
      <c r="G49" s="9"/>
      <c r="H49" s="9"/>
    </row>
    <row r="50" spans="1:8" ht="25.5" customHeight="1" x14ac:dyDescent="0.3">
      <c r="B50" s="11" t="s">
        <v>190</v>
      </c>
      <c r="E50" s="12"/>
    </row>
    <row r="51" spans="1:8" s="3" customFormat="1" ht="6" customHeight="1" x14ac:dyDescent="0.3">
      <c r="A51" s="9"/>
      <c r="B51" s="13"/>
      <c r="C51" s="11"/>
      <c r="G51" s="9"/>
      <c r="H51" s="9"/>
    </row>
    <row r="52" spans="1:8" s="3" customFormat="1" ht="25.5" customHeight="1" x14ac:dyDescent="0.25">
      <c r="A52" s="7" t="s">
        <v>191</v>
      </c>
      <c r="B52" s="8"/>
      <c r="C52" s="10" t="str">
        <f>'GB1'!$H$4&amp;" "&amp;'GB1'!$D$5</f>
        <v>Povinná školní docházka – počty žáků na pozadí odpovídající věkové populace 6–14letých ve školním roce 2014/15 až 2024/25</v>
      </c>
      <c r="E52" s="5"/>
      <c r="G52" s="249"/>
      <c r="H52" s="9"/>
    </row>
    <row r="53" spans="1:8" s="3" customFormat="1" ht="6" customHeight="1" x14ac:dyDescent="0.3">
      <c r="A53" s="9"/>
      <c r="B53" s="13"/>
      <c r="C53" s="11"/>
      <c r="G53" s="9"/>
      <c r="H53" s="9"/>
    </row>
    <row r="54" spans="1:8" s="3" customFormat="1" ht="25.5" customHeight="1" x14ac:dyDescent="0.25">
      <c r="A54" s="7" t="s">
        <v>192</v>
      </c>
      <c r="B54" s="8"/>
      <c r="C54" s="10" t="str">
        <f>'GB2'!$H$4&amp;" "&amp;'GB2'!$D$5</f>
        <v xml:space="preserve">ZŠ – struktura škol ve školním roce 2014/15 až 2024/25 – podle počtu žáků </v>
      </c>
      <c r="E54" s="5"/>
      <c r="G54" s="9"/>
      <c r="H54" s="9"/>
    </row>
    <row r="55" spans="1:8" s="3" customFormat="1" ht="6" customHeight="1" x14ac:dyDescent="0.3">
      <c r="A55" s="9"/>
      <c r="B55" s="13"/>
      <c r="C55" s="11"/>
      <c r="G55" s="9"/>
      <c r="H55" s="9"/>
    </row>
    <row r="56" spans="1:8" s="3" customFormat="1" ht="25.5" customHeight="1" x14ac:dyDescent="0.25">
      <c r="A56" s="7" t="s">
        <v>193</v>
      </c>
      <c r="B56" s="8"/>
      <c r="C56" s="10" t="str">
        <f>'GB3'!$G$4&amp;" "&amp;'GB3'!$D$5</f>
        <v xml:space="preserve">ZŠ – školy, třídy, žáci, učitelé (přepočtené počty) – poměrové ukazatele v letech 2014/15 až 2024/25 </v>
      </c>
      <c r="E56" s="5"/>
      <c r="G56" s="9"/>
      <c r="H56" s="9"/>
    </row>
    <row r="57" spans="1:8" s="3" customFormat="1" ht="6" customHeight="1" x14ac:dyDescent="0.3">
      <c r="A57" s="9"/>
      <c r="B57" s="13"/>
      <c r="C57" s="11"/>
      <c r="G57" s="9"/>
      <c r="H57" s="9"/>
    </row>
    <row r="58" spans="1:8" s="3" customFormat="1" ht="25.5" customHeight="1" x14ac:dyDescent="0.25">
      <c r="A58" s="7" t="s">
        <v>194</v>
      </c>
      <c r="B58" s="8"/>
      <c r="C58" s="10" t="str">
        <f>'GB4'!$H$4&amp;" "&amp;'GB4'!$D$5</f>
        <v>ZŠ – všichni zřizovatelé – průměrné přepočtené počty zaměstnanců a učitelů, průměrné měsíční nominální a reálné mzdy v letech 2014 až 2024</v>
      </c>
      <c r="E58" s="5"/>
      <c r="G58" s="9"/>
      <c r="H58" s="9"/>
    </row>
    <row r="59" spans="1:8" ht="18" customHeight="1" x14ac:dyDescent="0.3">
      <c r="E59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9" r:id="rId4" name="Kryt">
              <controlPr defaultSize="0" print="0" disabled="1" autoFill="0" autoPict="0">
                <anchor moveWithCells="1">
                  <from>
                    <xdr:col>70</xdr:col>
                    <xdr:colOff>361950</xdr:colOff>
                    <xdr:row>3</xdr:row>
                    <xdr:rowOff>171450</xdr:rowOff>
                  </from>
                  <to>
                    <xdr:col>91</xdr:col>
                    <xdr:colOff>298450</xdr:colOff>
                    <xdr:row>55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3"/>
  <dimension ref="B1:AH38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4" hidden="1" customWidth="1"/>
    <col min="3" max="3" width="1.7265625" style="404" customWidth="1"/>
    <col min="4" max="4" width="1.1796875" style="404" customWidth="1"/>
    <col min="5" max="6" width="1.7265625" style="404" customWidth="1"/>
    <col min="7" max="7" width="15.7265625" style="404" customWidth="1"/>
    <col min="8" max="8" width="5.7265625" style="404" customWidth="1"/>
    <col min="9" max="9" width="1.1796875" style="404" customWidth="1"/>
    <col min="10" max="20" width="8.36328125" style="404" customWidth="1"/>
    <col min="21" max="21" width="9.26953125" style="404" customWidth="1"/>
    <col min="22" max="31" width="7.26953125" style="404" customWidth="1"/>
    <col min="32" max="16384" width="9.1796875" style="404"/>
  </cols>
  <sheetData>
    <row r="1" spans="2:34" hidden="1" x14ac:dyDescent="0.25"/>
    <row r="2" spans="2:34" hidden="1" x14ac:dyDescent="0.25"/>
    <row r="3" spans="2:34" ht="9" customHeight="1" x14ac:dyDescent="0.25">
      <c r="C3" s="405"/>
    </row>
    <row r="4" spans="2:34" s="406" customFormat="1" ht="15.5" x14ac:dyDescent="0.25">
      <c r="D4" s="407" t="s">
        <v>26</v>
      </c>
      <c r="E4" s="408"/>
      <c r="F4" s="408"/>
      <c r="G4" s="408"/>
      <c r="H4" s="407" t="s">
        <v>133</v>
      </c>
      <c r="I4" s="407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</row>
    <row r="5" spans="2:34" s="406" customFormat="1" ht="15.5" x14ac:dyDescent="0.25">
      <c r="B5" s="409">
        <v>0</v>
      </c>
      <c r="D5" s="410" t="s">
        <v>334</v>
      </c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</row>
    <row r="6" spans="2:34" s="412" customFormat="1" ht="21" customHeight="1" thickBot="1" x14ac:dyDescent="0.3">
      <c r="D6" s="413"/>
      <c r="E6" s="414"/>
      <c r="F6" s="414"/>
      <c r="G6" s="414"/>
      <c r="H6" s="414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6"/>
    </row>
    <row r="7" spans="2:34" ht="6" customHeight="1" x14ac:dyDescent="0.25">
      <c r="C7" s="417"/>
      <c r="D7" s="664" t="s">
        <v>45</v>
      </c>
      <c r="E7" s="665"/>
      <c r="F7" s="665"/>
      <c r="G7" s="665"/>
      <c r="H7" s="665"/>
      <c r="I7" s="666"/>
      <c r="J7" s="659" t="s">
        <v>229</v>
      </c>
      <c r="K7" s="659" t="s">
        <v>256</v>
      </c>
      <c r="L7" s="659" t="s">
        <v>269</v>
      </c>
      <c r="M7" s="659" t="s">
        <v>273</v>
      </c>
      <c r="N7" s="659" t="s">
        <v>294</v>
      </c>
      <c r="O7" s="659" t="s">
        <v>296</v>
      </c>
      <c r="P7" s="659" t="s">
        <v>298</v>
      </c>
      <c r="Q7" s="659" t="s">
        <v>307</v>
      </c>
      <c r="R7" s="659" t="s">
        <v>314</v>
      </c>
      <c r="S7" s="659" t="s">
        <v>318</v>
      </c>
      <c r="T7" s="673" t="s">
        <v>331</v>
      </c>
    </row>
    <row r="8" spans="2:34" ht="6" customHeight="1" x14ac:dyDescent="0.25">
      <c r="C8" s="417"/>
      <c r="D8" s="667"/>
      <c r="E8" s="668"/>
      <c r="F8" s="668"/>
      <c r="G8" s="668"/>
      <c r="H8" s="668"/>
      <c r="I8" s="669"/>
      <c r="J8" s="660"/>
      <c r="K8" s="660"/>
      <c r="L8" s="660"/>
      <c r="M8" s="660"/>
      <c r="N8" s="660"/>
      <c r="O8" s="660"/>
      <c r="P8" s="660"/>
      <c r="Q8" s="660"/>
      <c r="R8" s="660"/>
      <c r="S8" s="660"/>
      <c r="T8" s="674"/>
    </row>
    <row r="9" spans="2:34" ht="6" customHeight="1" x14ac:dyDescent="0.25">
      <c r="C9" s="417"/>
      <c r="D9" s="667"/>
      <c r="E9" s="668"/>
      <c r="F9" s="668"/>
      <c r="G9" s="668"/>
      <c r="H9" s="668"/>
      <c r="I9" s="669"/>
      <c r="J9" s="660"/>
      <c r="K9" s="660"/>
      <c r="L9" s="660"/>
      <c r="M9" s="660"/>
      <c r="N9" s="660"/>
      <c r="O9" s="660"/>
      <c r="P9" s="660"/>
      <c r="Q9" s="660"/>
      <c r="R9" s="660"/>
      <c r="S9" s="660"/>
      <c r="T9" s="674"/>
    </row>
    <row r="10" spans="2:34" ht="6" customHeight="1" x14ac:dyDescent="0.25">
      <c r="C10" s="417"/>
      <c r="D10" s="667"/>
      <c r="E10" s="668"/>
      <c r="F10" s="668"/>
      <c r="G10" s="668"/>
      <c r="H10" s="668"/>
      <c r="I10" s="669"/>
      <c r="J10" s="660"/>
      <c r="K10" s="660"/>
      <c r="L10" s="660"/>
      <c r="M10" s="660"/>
      <c r="N10" s="660"/>
      <c r="O10" s="660"/>
      <c r="P10" s="660"/>
      <c r="Q10" s="660"/>
      <c r="R10" s="660"/>
      <c r="S10" s="660"/>
      <c r="T10" s="674"/>
    </row>
    <row r="11" spans="2:34" ht="15" customHeight="1" thickBot="1" x14ac:dyDescent="0.3">
      <c r="C11" s="417"/>
      <c r="D11" s="670"/>
      <c r="E11" s="671"/>
      <c r="F11" s="671"/>
      <c r="G11" s="671"/>
      <c r="H11" s="671"/>
      <c r="I11" s="672"/>
      <c r="J11" s="147"/>
      <c r="K11" s="147"/>
      <c r="L11" s="147"/>
      <c r="M11" s="147"/>
      <c r="N11" s="18"/>
      <c r="O11" s="18"/>
      <c r="P11" s="18"/>
      <c r="Q11" s="18"/>
      <c r="R11" s="18"/>
      <c r="S11" s="18"/>
      <c r="T11" s="339"/>
    </row>
    <row r="12" spans="2:34" ht="14" thickTop="1" thickBot="1" x14ac:dyDescent="0.3">
      <c r="C12" s="417"/>
      <c r="D12" s="95"/>
      <c r="E12" s="96" t="s">
        <v>46</v>
      </c>
      <c r="F12" s="96"/>
      <c r="G12" s="96"/>
      <c r="H12" s="97" t="s">
        <v>47</v>
      </c>
      <c r="I12" s="98"/>
      <c r="J12" s="149">
        <v>324533</v>
      </c>
      <c r="K12" s="149">
        <v>328823</v>
      </c>
      <c r="L12" s="149">
        <v>337222</v>
      </c>
      <c r="M12" s="149">
        <v>350409</v>
      </c>
      <c r="N12" s="99">
        <v>367486</v>
      </c>
      <c r="O12" s="99">
        <v>389600</v>
      </c>
      <c r="P12" s="99">
        <v>407259</v>
      </c>
      <c r="Q12" s="99">
        <v>418860</v>
      </c>
      <c r="R12" s="99">
        <v>437851</v>
      </c>
      <c r="S12" s="99">
        <v>427763</v>
      </c>
      <c r="T12" s="366">
        <v>419537</v>
      </c>
      <c r="U12" s="462"/>
      <c r="V12" s="454"/>
      <c r="W12" s="454"/>
      <c r="X12" s="454"/>
    </row>
    <row r="13" spans="2:34" ht="13.5" thickTop="1" x14ac:dyDescent="0.25">
      <c r="C13" s="417"/>
      <c r="D13" s="100"/>
      <c r="E13" s="101" t="s">
        <v>48</v>
      </c>
      <c r="F13" s="101"/>
      <c r="G13" s="101"/>
      <c r="H13" s="102" t="s">
        <v>49</v>
      </c>
      <c r="I13" s="103"/>
      <c r="J13" s="135">
        <v>29889</v>
      </c>
      <c r="K13" s="135">
        <v>31238</v>
      </c>
      <c r="L13" s="135">
        <v>32840</v>
      </c>
      <c r="M13" s="135">
        <v>35105</v>
      </c>
      <c r="N13" s="24">
        <v>37773</v>
      </c>
      <c r="O13" s="24">
        <v>40937</v>
      </c>
      <c r="P13" s="24">
        <v>43822</v>
      </c>
      <c r="Q13" s="24">
        <v>45925</v>
      </c>
      <c r="R13" s="24">
        <v>50609</v>
      </c>
      <c r="S13" s="24">
        <v>50533</v>
      </c>
      <c r="T13" s="340">
        <v>50303</v>
      </c>
      <c r="U13" s="454"/>
      <c r="V13" s="454"/>
      <c r="W13" s="454"/>
      <c r="X13" s="454"/>
      <c r="AE13" s="463"/>
      <c r="AF13" s="463"/>
      <c r="AG13" s="463"/>
      <c r="AH13" s="463"/>
    </row>
    <row r="14" spans="2:34" ht="13.5" thickBot="1" x14ac:dyDescent="0.3">
      <c r="C14" s="417"/>
      <c r="D14" s="104"/>
      <c r="E14" s="105"/>
      <c r="F14" s="105" t="s">
        <v>50</v>
      </c>
      <c r="G14" s="105"/>
      <c r="H14" s="106" t="s">
        <v>51</v>
      </c>
      <c r="I14" s="107"/>
      <c r="J14" s="136">
        <v>29889</v>
      </c>
      <c r="K14" s="136">
        <v>31238</v>
      </c>
      <c r="L14" s="136">
        <v>32840</v>
      </c>
      <c r="M14" s="136">
        <v>35105</v>
      </c>
      <c r="N14" s="35">
        <v>37773</v>
      </c>
      <c r="O14" s="35">
        <v>40937</v>
      </c>
      <c r="P14" s="35">
        <v>43822</v>
      </c>
      <c r="Q14" s="35">
        <v>45925</v>
      </c>
      <c r="R14" s="35">
        <v>50609</v>
      </c>
      <c r="S14" s="35">
        <v>50533</v>
      </c>
      <c r="T14" s="341">
        <v>50303</v>
      </c>
      <c r="U14" s="454"/>
      <c r="V14" s="454"/>
      <c r="W14" s="454"/>
      <c r="X14" s="454"/>
    </row>
    <row r="15" spans="2:34" x14ac:dyDescent="0.25">
      <c r="C15" s="417"/>
      <c r="D15" s="115"/>
      <c r="E15" s="109" t="s">
        <v>52</v>
      </c>
      <c r="F15" s="109"/>
      <c r="G15" s="109"/>
      <c r="H15" s="110" t="s">
        <v>53</v>
      </c>
      <c r="I15" s="111"/>
      <c r="J15" s="141">
        <v>39309</v>
      </c>
      <c r="K15" s="141">
        <v>40424</v>
      </c>
      <c r="L15" s="141">
        <v>42271</v>
      </c>
      <c r="M15" s="141">
        <v>44809</v>
      </c>
      <c r="N15" s="72">
        <v>47927</v>
      </c>
      <c r="O15" s="72">
        <v>52003</v>
      </c>
      <c r="P15" s="72">
        <v>55491</v>
      </c>
      <c r="Q15" s="72">
        <v>58213</v>
      </c>
      <c r="R15" s="72">
        <v>62188</v>
      </c>
      <c r="S15" s="72">
        <v>61633</v>
      </c>
      <c r="T15" s="350">
        <v>61059</v>
      </c>
      <c r="U15" s="454"/>
      <c r="V15" s="454"/>
      <c r="W15" s="454"/>
      <c r="X15" s="454"/>
      <c r="AE15" s="463"/>
      <c r="AF15" s="463"/>
      <c r="AG15" s="463"/>
      <c r="AH15" s="463"/>
    </row>
    <row r="16" spans="2:34" ht="13.5" thickBot="1" x14ac:dyDescent="0.3">
      <c r="C16" s="417"/>
      <c r="D16" s="104"/>
      <c r="E16" s="105"/>
      <c r="F16" s="105" t="s">
        <v>54</v>
      </c>
      <c r="G16" s="105"/>
      <c r="H16" s="106" t="s">
        <v>55</v>
      </c>
      <c r="I16" s="107"/>
      <c r="J16" s="136">
        <v>39309</v>
      </c>
      <c r="K16" s="136">
        <v>40424</v>
      </c>
      <c r="L16" s="136">
        <v>42271</v>
      </c>
      <c r="M16" s="136">
        <v>44809</v>
      </c>
      <c r="N16" s="35">
        <v>47927</v>
      </c>
      <c r="O16" s="35">
        <v>52003</v>
      </c>
      <c r="P16" s="35">
        <v>55491</v>
      </c>
      <c r="Q16" s="35">
        <v>58213</v>
      </c>
      <c r="R16" s="35">
        <v>62188</v>
      </c>
      <c r="S16" s="35">
        <v>61633</v>
      </c>
      <c r="T16" s="341">
        <v>61059</v>
      </c>
      <c r="U16" s="454"/>
      <c r="V16" s="454"/>
      <c r="W16" s="454"/>
      <c r="X16" s="454"/>
    </row>
    <row r="17" spans="3:34" x14ac:dyDescent="0.25">
      <c r="C17" s="417"/>
      <c r="D17" s="108"/>
      <c r="E17" s="109" t="s">
        <v>56</v>
      </c>
      <c r="F17" s="109"/>
      <c r="G17" s="109"/>
      <c r="H17" s="110" t="s">
        <v>57</v>
      </c>
      <c r="I17" s="111"/>
      <c r="J17" s="141">
        <v>37824</v>
      </c>
      <c r="K17" s="141">
        <v>38449</v>
      </c>
      <c r="L17" s="141">
        <v>39147</v>
      </c>
      <c r="M17" s="141">
        <v>40735</v>
      </c>
      <c r="N17" s="72">
        <v>42692</v>
      </c>
      <c r="O17" s="72">
        <v>45075</v>
      </c>
      <c r="P17" s="72">
        <v>47266</v>
      </c>
      <c r="Q17" s="72">
        <v>48556</v>
      </c>
      <c r="R17" s="72">
        <v>50666</v>
      </c>
      <c r="S17" s="72">
        <v>49291</v>
      </c>
      <c r="T17" s="350">
        <v>48280</v>
      </c>
      <c r="U17" s="454"/>
      <c r="V17" s="454"/>
      <c r="W17" s="454"/>
      <c r="X17" s="454"/>
      <c r="AE17" s="463"/>
      <c r="AF17" s="463"/>
      <c r="AG17" s="463"/>
      <c r="AH17" s="463"/>
    </row>
    <row r="18" spans="3:34" x14ac:dyDescent="0.25">
      <c r="C18" s="417"/>
      <c r="D18" s="104"/>
      <c r="E18" s="105"/>
      <c r="F18" s="105" t="s">
        <v>58</v>
      </c>
      <c r="G18" s="105"/>
      <c r="H18" s="106" t="s">
        <v>59</v>
      </c>
      <c r="I18" s="107"/>
      <c r="J18" s="136">
        <v>20291</v>
      </c>
      <c r="K18" s="136">
        <v>20532</v>
      </c>
      <c r="L18" s="136">
        <v>20922</v>
      </c>
      <c r="M18" s="136">
        <v>21652</v>
      </c>
      <c r="N18" s="35">
        <v>22600</v>
      </c>
      <c r="O18" s="35">
        <v>23648</v>
      </c>
      <c r="P18" s="35">
        <v>24765</v>
      </c>
      <c r="Q18" s="35">
        <v>25371</v>
      </c>
      <c r="R18" s="35">
        <v>26240</v>
      </c>
      <c r="S18" s="35">
        <v>25709</v>
      </c>
      <c r="T18" s="341">
        <v>25133</v>
      </c>
      <c r="U18" s="454"/>
      <c r="V18" s="454"/>
      <c r="W18" s="454"/>
      <c r="X18" s="454"/>
    </row>
    <row r="19" spans="3:34" ht="13.5" thickBot="1" x14ac:dyDescent="0.3">
      <c r="C19" s="417"/>
      <c r="D19" s="104"/>
      <c r="E19" s="105"/>
      <c r="F19" s="105" t="s">
        <v>60</v>
      </c>
      <c r="G19" s="105"/>
      <c r="H19" s="106" t="s">
        <v>61</v>
      </c>
      <c r="I19" s="107"/>
      <c r="J19" s="136">
        <v>17533</v>
      </c>
      <c r="K19" s="136">
        <v>17917</v>
      </c>
      <c r="L19" s="136">
        <v>18225</v>
      </c>
      <c r="M19" s="136">
        <v>19083</v>
      </c>
      <c r="N19" s="35">
        <v>20092</v>
      </c>
      <c r="O19" s="35">
        <v>21427</v>
      </c>
      <c r="P19" s="35">
        <v>22501</v>
      </c>
      <c r="Q19" s="35">
        <v>23185</v>
      </c>
      <c r="R19" s="35">
        <v>24426</v>
      </c>
      <c r="S19" s="35">
        <v>23582</v>
      </c>
      <c r="T19" s="341">
        <v>23147</v>
      </c>
      <c r="U19" s="454"/>
      <c r="V19" s="454"/>
      <c r="W19" s="454"/>
      <c r="X19" s="454"/>
      <c r="AE19" s="463"/>
      <c r="AF19" s="463"/>
      <c r="AG19" s="463"/>
      <c r="AH19" s="463"/>
    </row>
    <row r="20" spans="3:34" x14ac:dyDescent="0.25">
      <c r="C20" s="417"/>
      <c r="D20" s="108"/>
      <c r="E20" s="109" t="s">
        <v>62</v>
      </c>
      <c r="F20" s="109"/>
      <c r="G20" s="109"/>
      <c r="H20" s="110" t="s">
        <v>63</v>
      </c>
      <c r="I20" s="111"/>
      <c r="J20" s="141">
        <v>37337</v>
      </c>
      <c r="K20" s="141">
        <v>37795</v>
      </c>
      <c r="L20" s="141">
        <v>38364</v>
      </c>
      <c r="M20" s="141">
        <v>39562</v>
      </c>
      <c r="N20" s="72">
        <v>41071</v>
      </c>
      <c r="O20" s="72">
        <v>43049</v>
      </c>
      <c r="P20" s="72">
        <v>44441</v>
      </c>
      <c r="Q20" s="72">
        <v>45128</v>
      </c>
      <c r="R20" s="72">
        <v>46591</v>
      </c>
      <c r="S20" s="72">
        <v>44765</v>
      </c>
      <c r="T20" s="350">
        <v>43212</v>
      </c>
      <c r="U20" s="454"/>
      <c r="V20" s="454"/>
      <c r="W20" s="454"/>
      <c r="X20" s="454"/>
    </row>
    <row r="21" spans="3:34" x14ac:dyDescent="0.25">
      <c r="C21" s="417"/>
      <c r="D21" s="104"/>
      <c r="E21" s="105"/>
      <c r="F21" s="105" t="s">
        <v>64</v>
      </c>
      <c r="G21" s="105"/>
      <c r="H21" s="106" t="s">
        <v>65</v>
      </c>
      <c r="I21" s="107"/>
      <c r="J21" s="136">
        <v>9208</v>
      </c>
      <c r="K21" s="136">
        <v>9231</v>
      </c>
      <c r="L21" s="136">
        <v>9220</v>
      </c>
      <c r="M21" s="136">
        <v>9451</v>
      </c>
      <c r="N21" s="35">
        <v>9945</v>
      </c>
      <c r="O21" s="35">
        <v>10466</v>
      </c>
      <c r="P21" s="35">
        <v>10950</v>
      </c>
      <c r="Q21" s="35">
        <v>11200</v>
      </c>
      <c r="R21" s="35">
        <v>11738</v>
      </c>
      <c r="S21" s="35">
        <v>11241</v>
      </c>
      <c r="T21" s="341">
        <v>10914</v>
      </c>
      <c r="U21" s="454"/>
      <c r="V21" s="454"/>
      <c r="W21" s="454"/>
      <c r="X21" s="454"/>
      <c r="AE21" s="463"/>
      <c r="AF21" s="463"/>
      <c r="AG21" s="463"/>
      <c r="AH21" s="463"/>
    </row>
    <row r="22" spans="3:34" ht="13.5" thickBot="1" x14ac:dyDescent="0.3">
      <c r="C22" s="417"/>
      <c r="D22" s="104"/>
      <c r="E22" s="105"/>
      <c r="F22" s="105" t="s">
        <v>66</v>
      </c>
      <c r="G22" s="105"/>
      <c r="H22" s="106" t="s">
        <v>67</v>
      </c>
      <c r="I22" s="107"/>
      <c r="J22" s="136">
        <v>28129</v>
      </c>
      <c r="K22" s="136">
        <v>28564</v>
      </c>
      <c r="L22" s="136">
        <v>29144</v>
      </c>
      <c r="M22" s="136">
        <v>30111</v>
      </c>
      <c r="N22" s="35">
        <v>31126</v>
      </c>
      <c r="O22" s="35">
        <v>32583</v>
      </c>
      <c r="P22" s="35">
        <v>33491</v>
      </c>
      <c r="Q22" s="35">
        <v>33928</v>
      </c>
      <c r="R22" s="35">
        <v>34853</v>
      </c>
      <c r="S22" s="35">
        <v>33524</v>
      </c>
      <c r="T22" s="341">
        <v>32298</v>
      </c>
      <c r="U22" s="454"/>
      <c r="V22" s="454"/>
      <c r="W22" s="454"/>
      <c r="X22" s="454"/>
    </row>
    <row r="23" spans="3:34" x14ac:dyDescent="0.25">
      <c r="C23" s="417"/>
      <c r="D23" s="115"/>
      <c r="E23" s="109" t="s">
        <v>68</v>
      </c>
      <c r="F23" s="109"/>
      <c r="G23" s="109"/>
      <c r="H23" s="110" t="s">
        <v>69</v>
      </c>
      <c r="I23" s="111"/>
      <c r="J23" s="141">
        <v>49411</v>
      </c>
      <c r="K23" s="141">
        <v>49791</v>
      </c>
      <c r="L23" s="141">
        <v>50694</v>
      </c>
      <c r="M23" s="141">
        <v>52155</v>
      </c>
      <c r="N23" s="72">
        <v>54685</v>
      </c>
      <c r="O23" s="72">
        <v>57728</v>
      </c>
      <c r="P23" s="72">
        <v>60114</v>
      </c>
      <c r="Q23" s="72">
        <v>61870</v>
      </c>
      <c r="R23" s="72">
        <v>63894</v>
      </c>
      <c r="S23" s="72">
        <v>62228</v>
      </c>
      <c r="T23" s="350">
        <v>60732</v>
      </c>
      <c r="U23" s="454"/>
      <c r="V23" s="454"/>
      <c r="W23" s="454"/>
      <c r="X23" s="454"/>
      <c r="AE23" s="463"/>
      <c r="AF23" s="463"/>
      <c r="AG23" s="463"/>
      <c r="AH23" s="463"/>
    </row>
    <row r="24" spans="3:34" x14ac:dyDescent="0.25">
      <c r="C24" s="417"/>
      <c r="D24" s="104"/>
      <c r="E24" s="105"/>
      <c r="F24" s="105" t="s">
        <v>70</v>
      </c>
      <c r="G24" s="105"/>
      <c r="H24" s="106" t="s">
        <v>71</v>
      </c>
      <c r="I24" s="107"/>
      <c r="J24" s="136">
        <v>14788</v>
      </c>
      <c r="K24" s="136">
        <v>14942</v>
      </c>
      <c r="L24" s="136">
        <v>15284</v>
      </c>
      <c r="M24" s="136">
        <v>15551</v>
      </c>
      <c r="N24" s="35">
        <v>16298</v>
      </c>
      <c r="O24" s="35">
        <v>17290</v>
      </c>
      <c r="P24" s="35">
        <v>18112</v>
      </c>
      <c r="Q24" s="35">
        <v>18859</v>
      </c>
      <c r="R24" s="35">
        <v>19660</v>
      </c>
      <c r="S24" s="35">
        <v>18986</v>
      </c>
      <c r="T24" s="341">
        <v>18427</v>
      </c>
      <c r="U24" s="454"/>
      <c r="V24" s="454"/>
      <c r="W24" s="454"/>
      <c r="X24" s="454"/>
    </row>
    <row r="25" spans="3:34" x14ac:dyDescent="0.25">
      <c r="C25" s="417"/>
      <c r="D25" s="104"/>
      <c r="E25" s="105"/>
      <c r="F25" s="105" t="s">
        <v>72</v>
      </c>
      <c r="G25" s="105"/>
      <c r="H25" s="106" t="s">
        <v>73</v>
      </c>
      <c r="I25" s="107"/>
      <c r="J25" s="136">
        <v>17808</v>
      </c>
      <c r="K25" s="136">
        <v>18037</v>
      </c>
      <c r="L25" s="136">
        <v>18307</v>
      </c>
      <c r="M25" s="136">
        <v>18972</v>
      </c>
      <c r="N25" s="35">
        <v>19908</v>
      </c>
      <c r="O25" s="35">
        <v>20914</v>
      </c>
      <c r="P25" s="35">
        <v>21713</v>
      </c>
      <c r="Q25" s="35">
        <v>22234</v>
      </c>
      <c r="R25" s="35">
        <v>22802</v>
      </c>
      <c r="S25" s="35">
        <v>22079</v>
      </c>
      <c r="T25" s="341">
        <v>21507</v>
      </c>
      <c r="U25" s="454"/>
      <c r="V25" s="454"/>
      <c r="W25" s="454"/>
      <c r="X25" s="454"/>
      <c r="AE25" s="463"/>
      <c r="AF25" s="463"/>
      <c r="AG25" s="463"/>
      <c r="AH25" s="463"/>
    </row>
    <row r="26" spans="3:34" ht="13.5" thickBot="1" x14ac:dyDescent="0.3">
      <c r="C26" s="417"/>
      <c r="D26" s="104"/>
      <c r="E26" s="105"/>
      <c r="F26" s="105" t="s">
        <v>74</v>
      </c>
      <c r="G26" s="105"/>
      <c r="H26" s="106" t="s">
        <v>75</v>
      </c>
      <c r="I26" s="107"/>
      <c r="J26" s="136">
        <v>16815</v>
      </c>
      <c r="K26" s="136">
        <v>16812</v>
      </c>
      <c r="L26" s="136">
        <v>17103</v>
      </c>
      <c r="M26" s="136">
        <v>17632</v>
      </c>
      <c r="N26" s="35">
        <v>18479</v>
      </c>
      <c r="O26" s="35">
        <v>19524</v>
      </c>
      <c r="P26" s="35">
        <v>20289</v>
      </c>
      <c r="Q26" s="35">
        <v>20777</v>
      </c>
      <c r="R26" s="35">
        <v>21432</v>
      </c>
      <c r="S26" s="35">
        <v>21163</v>
      </c>
      <c r="T26" s="341">
        <v>20798</v>
      </c>
      <c r="U26" s="454"/>
      <c r="V26" s="454"/>
      <c r="W26" s="454"/>
      <c r="X26" s="454"/>
    </row>
    <row r="27" spans="3:34" x14ac:dyDescent="0.25">
      <c r="C27" s="417"/>
      <c r="D27" s="108"/>
      <c r="E27" s="109" t="s">
        <v>76</v>
      </c>
      <c r="F27" s="109"/>
      <c r="G27" s="109"/>
      <c r="H27" s="110" t="s">
        <v>77</v>
      </c>
      <c r="I27" s="111"/>
      <c r="J27" s="141">
        <v>51818</v>
      </c>
      <c r="K27" s="141">
        <v>52162</v>
      </c>
      <c r="L27" s="141">
        <v>53788</v>
      </c>
      <c r="M27" s="141">
        <v>55536</v>
      </c>
      <c r="N27" s="72">
        <v>57985</v>
      </c>
      <c r="O27" s="72">
        <v>61254</v>
      </c>
      <c r="P27" s="72">
        <v>63892</v>
      </c>
      <c r="Q27" s="72">
        <v>65825</v>
      </c>
      <c r="R27" s="72">
        <v>68420</v>
      </c>
      <c r="S27" s="72">
        <v>67365</v>
      </c>
      <c r="T27" s="350">
        <v>66347</v>
      </c>
      <c r="U27" s="454"/>
      <c r="V27" s="454"/>
      <c r="W27" s="454"/>
      <c r="X27" s="454"/>
      <c r="AE27" s="463"/>
      <c r="AF27" s="463"/>
      <c r="AG27" s="463"/>
      <c r="AH27" s="463"/>
    </row>
    <row r="28" spans="3:34" x14ac:dyDescent="0.25">
      <c r="C28" s="417"/>
      <c r="D28" s="104"/>
      <c r="E28" s="105"/>
      <c r="F28" s="105" t="s">
        <v>228</v>
      </c>
      <c r="G28" s="105"/>
      <c r="H28" s="106" t="s">
        <v>129</v>
      </c>
      <c r="I28" s="107"/>
      <c r="J28" s="136">
        <v>16818</v>
      </c>
      <c r="K28" s="136">
        <v>16739</v>
      </c>
      <c r="L28" s="136">
        <v>17181</v>
      </c>
      <c r="M28" s="136">
        <v>17476</v>
      </c>
      <c r="N28" s="35">
        <v>18097</v>
      </c>
      <c r="O28" s="35">
        <v>19147</v>
      </c>
      <c r="P28" s="35">
        <v>19623</v>
      </c>
      <c r="Q28" s="35">
        <v>20044</v>
      </c>
      <c r="R28" s="35">
        <v>20457</v>
      </c>
      <c r="S28" s="35">
        <v>19982</v>
      </c>
      <c r="T28" s="341">
        <v>19654</v>
      </c>
      <c r="U28" s="454"/>
      <c r="V28" s="454"/>
      <c r="W28" s="454"/>
      <c r="X28" s="454"/>
    </row>
    <row r="29" spans="3:34" ht="13.5" thickBot="1" x14ac:dyDescent="0.3">
      <c r="C29" s="417"/>
      <c r="D29" s="104"/>
      <c r="E29" s="105"/>
      <c r="F29" s="105" t="s">
        <v>78</v>
      </c>
      <c r="G29" s="105"/>
      <c r="H29" s="106" t="s">
        <v>130</v>
      </c>
      <c r="I29" s="107"/>
      <c r="J29" s="136">
        <v>35000</v>
      </c>
      <c r="K29" s="136">
        <v>35423</v>
      </c>
      <c r="L29" s="136">
        <v>36607</v>
      </c>
      <c r="M29" s="136">
        <v>38060</v>
      </c>
      <c r="N29" s="35">
        <v>39888</v>
      </c>
      <c r="O29" s="35">
        <v>42107</v>
      </c>
      <c r="P29" s="35">
        <v>44269</v>
      </c>
      <c r="Q29" s="35">
        <v>45781</v>
      </c>
      <c r="R29" s="35">
        <v>47963</v>
      </c>
      <c r="S29" s="35">
        <v>47383</v>
      </c>
      <c r="T29" s="341">
        <v>46693</v>
      </c>
      <c r="U29" s="454"/>
      <c r="V29" s="454"/>
      <c r="W29" s="454"/>
      <c r="X29" s="454"/>
      <c r="AE29" s="463"/>
      <c r="AF29" s="463"/>
      <c r="AG29" s="463"/>
      <c r="AH29" s="463"/>
    </row>
    <row r="30" spans="3:34" x14ac:dyDescent="0.25">
      <c r="C30" s="417"/>
      <c r="D30" s="108"/>
      <c r="E30" s="109" t="s">
        <v>79</v>
      </c>
      <c r="F30" s="109"/>
      <c r="G30" s="109"/>
      <c r="H30" s="110" t="s">
        <v>80</v>
      </c>
      <c r="I30" s="111"/>
      <c r="J30" s="141">
        <v>39216</v>
      </c>
      <c r="K30" s="141">
        <v>39393</v>
      </c>
      <c r="L30" s="141">
        <v>39896</v>
      </c>
      <c r="M30" s="141">
        <v>41149</v>
      </c>
      <c r="N30" s="72">
        <v>42620</v>
      </c>
      <c r="O30" s="72">
        <v>44857</v>
      </c>
      <c r="P30" s="72">
        <v>46406</v>
      </c>
      <c r="Q30" s="72">
        <v>47065</v>
      </c>
      <c r="R30" s="72">
        <v>48457</v>
      </c>
      <c r="S30" s="72">
        <v>46555</v>
      </c>
      <c r="T30" s="350">
        <v>45378</v>
      </c>
      <c r="U30" s="454"/>
      <c r="V30" s="454"/>
      <c r="W30" s="454"/>
      <c r="X30" s="454"/>
    </row>
    <row r="31" spans="3:34" x14ac:dyDescent="0.25">
      <c r="C31" s="417"/>
      <c r="D31" s="104"/>
      <c r="E31" s="105"/>
      <c r="F31" s="105" t="s">
        <v>81</v>
      </c>
      <c r="G31" s="105"/>
      <c r="H31" s="106" t="s">
        <v>82</v>
      </c>
      <c r="I31" s="107"/>
      <c r="J31" s="136">
        <v>19764</v>
      </c>
      <c r="K31" s="136">
        <v>19986</v>
      </c>
      <c r="L31" s="136">
        <v>20492</v>
      </c>
      <c r="M31" s="136">
        <v>21145</v>
      </c>
      <c r="N31" s="35">
        <v>21957</v>
      </c>
      <c r="O31" s="35">
        <v>23159</v>
      </c>
      <c r="P31" s="35">
        <v>24117</v>
      </c>
      <c r="Q31" s="35">
        <v>24504</v>
      </c>
      <c r="R31" s="35">
        <v>25110</v>
      </c>
      <c r="S31" s="35">
        <v>24090</v>
      </c>
      <c r="T31" s="341">
        <v>23330</v>
      </c>
      <c r="U31" s="454"/>
      <c r="V31" s="454"/>
      <c r="W31" s="454"/>
      <c r="X31" s="454"/>
      <c r="AE31" s="463"/>
      <c r="AF31" s="463"/>
      <c r="AG31" s="463"/>
      <c r="AH31" s="463"/>
    </row>
    <row r="32" spans="3:34" ht="13.5" thickBot="1" x14ac:dyDescent="0.3">
      <c r="C32" s="417"/>
      <c r="D32" s="104"/>
      <c r="E32" s="105"/>
      <c r="F32" s="105" t="s">
        <v>83</v>
      </c>
      <c r="G32" s="105"/>
      <c r="H32" s="106" t="s">
        <v>84</v>
      </c>
      <c r="I32" s="107"/>
      <c r="J32" s="136">
        <v>19452</v>
      </c>
      <c r="K32" s="136">
        <v>19407</v>
      </c>
      <c r="L32" s="136">
        <v>19404</v>
      </c>
      <c r="M32" s="136">
        <v>20004</v>
      </c>
      <c r="N32" s="35">
        <v>20663</v>
      </c>
      <c r="O32" s="35">
        <v>21698</v>
      </c>
      <c r="P32" s="35">
        <v>22289</v>
      </c>
      <c r="Q32" s="35">
        <v>22561</v>
      </c>
      <c r="R32" s="35">
        <v>23347</v>
      </c>
      <c r="S32" s="35">
        <v>22465</v>
      </c>
      <c r="T32" s="341">
        <v>22048</v>
      </c>
      <c r="U32" s="454"/>
      <c r="V32" s="454"/>
      <c r="W32" s="454"/>
      <c r="X32" s="454"/>
    </row>
    <row r="33" spans="3:34" x14ac:dyDescent="0.25">
      <c r="C33" s="417"/>
      <c r="D33" s="108"/>
      <c r="E33" s="109" t="s">
        <v>85</v>
      </c>
      <c r="F33" s="109"/>
      <c r="G33" s="109"/>
      <c r="H33" s="110" t="s">
        <v>86</v>
      </c>
      <c r="I33" s="111"/>
      <c r="J33" s="141">
        <v>39729</v>
      </c>
      <c r="K33" s="141">
        <v>39571</v>
      </c>
      <c r="L33" s="141">
        <v>40222</v>
      </c>
      <c r="M33" s="141">
        <v>41358</v>
      </c>
      <c r="N33" s="72">
        <v>42733</v>
      </c>
      <c r="O33" s="72">
        <v>44697</v>
      </c>
      <c r="P33" s="72">
        <v>45827</v>
      </c>
      <c r="Q33" s="72">
        <v>46278</v>
      </c>
      <c r="R33" s="72">
        <v>47026</v>
      </c>
      <c r="S33" s="72">
        <v>45393</v>
      </c>
      <c r="T33" s="350">
        <v>44226</v>
      </c>
      <c r="U33" s="454"/>
      <c r="V33" s="454"/>
      <c r="W33" s="454"/>
      <c r="X33" s="454"/>
      <c r="AE33" s="463"/>
      <c r="AF33" s="463"/>
      <c r="AG33" s="463"/>
      <c r="AH33" s="463"/>
    </row>
    <row r="34" spans="3:34" ht="13.5" thickBot="1" x14ac:dyDescent="0.3">
      <c r="C34" s="417"/>
      <c r="D34" s="104"/>
      <c r="E34" s="105"/>
      <c r="F34" s="105" t="s">
        <v>87</v>
      </c>
      <c r="G34" s="105"/>
      <c r="H34" s="106" t="s">
        <v>88</v>
      </c>
      <c r="I34" s="107"/>
      <c r="J34" s="140">
        <v>39729</v>
      </c>
      <c r="K34" s="140">
        <v>39571</v>
      </c>
      <c r="L34" s="140">
        <v>40222</v>
      </c>
      <c r="M34" s="140">
        <v>41358</v>
      </c>
      <c r="N34" s="41">
        <v>42733</v>
      </c>
      <c r="O34" s="41">
        <v>44697</v>
      </c>
      <c r="P34" s="41">
        <v>45827</v>
      </c>
      <c r="Q34" s="41">
        <v>46278</v>
      </c>
      <c r="R34" s="41">
        <v>47026</v>
      </c>
      <c r="S34" s="41">
        <v>45393</v>
      </c>
      <c r="T34" s="349">
        <v>44226</v>
      </c>
      <c r="U34" s="454"/>
      <c r="V34" s="454"/>
      <c r="W34" s="454"/>
      <c r="X34" s="454"/>
    </row>
    <row r="35" spans="3:34" x14ac:dyDescent="0.25">
      <c r="D35" s="448"/>
      <c r="E35" s="449"/>
      <c r="F35" s="449"/>
      <c r="G35" s="449"/>
      <c r="H35" s="449"/>
      <c r="I35" s="448"/>
      <c r="J35" s="461"/>
      <c r="K35" s="461"/>
      <c r="L35" s="461"/>
      <c r="M35" s="461"/>
      <c r="N35" s="461"/>
      <c r="O35" s="461"/>
      <c r="P35" s="461"/>
      <c r="Q35" s="461"/>
      <c r="R35" s="461"/>
      <c r="S35" s="461"/>
      <c r="T35" s="461" t="s">
        <v>226</v>
      </c>
      <c r="AE35" s="463"/>
      <c r="AF35" s="463"/>
      <c r="AG35" s="463"/>
      <c r="AH35" s="463"/>
    </row>
    <row r="36" spans="3:34" x14ac:dyDescent="0.25">
      <c r="AE36" s="463"/>
      <c r="AF36" s="463"/>
      <c r="AG36" s="463"/>
      <c r="AH36" s="463"/>
    </row>
    <row r="38" spans="3:34" x14ac:dyDescent="0.25">
      <c r="T38" s="456"/>
      <c r="AE38" s="463"/>
      <c r="AF38" s="463"/>
      <c r="AG38" s="463"/>
      <c r="AH38" s="463"/>
    </row>
  </sheetData>
  <mergeCells count="12">
    <mergeCell ref="S7:S10"/>
    <mergeCell ref="R7:R10"/>
    <mergeCell ref="D7:I11"/>
    <mergeCell ref="T7:T10"/>
    <mergeCell ref="J7:J10"/>
    <mergeCell ref="K7:K10"/>
    <mergeCell ref="L7:L10"/>
    <mergeCell ref="M7:M10"/>
    <mergeCell ref="N7:N10"/>
    <mergeCell ref="O7:O10"/>
    <mergeCell ref="P7:P10"/>
    <mergeCell ref="Q7:Q10"/>
  </mergeCells>
  <phoneticPr fontId="0" type="noConversion"/>
  <conditionalFormatting sqref="D6">
    <cfRule type="cellIs" dxfId="3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4"/>
  <dimension ref="B1:T20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4" hidden="1" customWidth="1"/>
    <col min="3" max="3" width="1.7265625" style="404" customWidth="1"/>
    <col min="4" max="4" width="1.1796875" style="404" customWidth="1"/>
    <col min="5" max="5" width="2.1796875" style="404" customWidth="1"/>
    <col min="6" max="6" width="1.7265625" style="404" customWidth="1"/>
    <col min="7" max="7" width="15.26953125" style="404" customWidth="1"/>
    <col min="8" max="8" width="23.7265625" style="404" customWidth="1"/>
    <col min="9" max="9" width="1.1796875" style="404" customWidth="1"/>
    <col min="10" max="20" width="8.36328125" style="404" customWidth="1"/>
    <col min="21" max="16384" width="9.1796875" style="404"/>
  </cols>
  <sheetData>
    <row r="1" spans="2:20" hidden="1" x14ac:dyDescent="0.25"/>
    <row r="2" spans="2:20" hidden="1" x14ac:dyDescent="0.25"/>
    <row r="3" spans="2:20" ht="9" customHeight="1" x14ac:dyDescent="0.25">
      <c r="C3" s="405"/>
    </row>
    <row r="4" spans="2:20" s="406" customFormat="1" ht="15.5" x14ac:dyDescent="0.25">
      <c r="D4" s="407" t="s">
        <v>27</v>
      </c>
      <c r="E4" s="408"/>
      <c r="F4" s="408"/>
      <c r="G4" s="408"/>
      <c r="H4" s="407" t="s">
        <v>322</v>
      </c>
      <c r="I4" s="407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</row>
    <row r="5" spans="2:20" s="406" customFormat="1" ht="15.5" x14ac:dyDescent="0.25">
      <c r="B5" s="409">
        <v>6</v>
      </c>
      <c r="D5" s="407" t="s">
        <v>329</v>
      </c>
      <c r="E5" s="408"/>
      <c r="F5" s="408"/>
      <c r="G5" s="408"/>
      <c r="H5" s="407"/>
      <c r="I5" s="407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</row>
    <row r="6" spans="2:20" s="412" customFormat="1" ht="21" customHeight="1" thickBot="1" x14ac:dyDescent="0.3">
      <c r="D6" s="510"/>
      <c r="E6" s="414"/>
      <c r="F6" s="414"/>
      <c r="G6" s="414"/>
      <c r="H6" s="414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6"/>
    </row>
    <row r="7" spans="2:20" ht="6" customHeight="1" x14ac:dyDescent="0.25">
      <c r="C7" s="417"/>
      <c r="D7" s="664"/>
      <c r="E7" s="665"/>
      <c r="F7" s="665"/>
      <c r="G7" s="665"/>
      <c r="H7" s="665"/>
      <c r="I7" s="666"/>
      <c r="J7" s="659" t="s">
        <v>229</v>
      </c>
      <c r="K7" s="659" t="s">
        <v>256</v>
      </c>
      <c r="L7" s="659" t="s">
        <v>269</v>
      </c>
      <c r="M7" s="659" t="s">
        <v>273</v>
      </c>
      <c r="N7" s="659" t="s">
        <v>294</v>
      </c>
      <c r="O7" s="659" t="s">
        <v>296</v>
      </c>
      <c r="P7" s="659" t="s">
        <v>298</v>
      </c>
      <c r="Q7" s="659" t="s">
        <v>307</v>
      </c>
      <c r="R7" s="659" t="s">
        <v>314</v>
      </c>
      <c r="S7" s="659" t="s">
        <v>318</v>
      </c>
      <c r="T7" s="673" t="s">
        <v>331</v>
      </c>
    </row>
    <row r="8" spans="2:20" ht="6" customHeight="1" x14ac:dyDescent="0.25">
      <c r="C8" s="417"/>
      <c r="D8" s="667"/>
      <c r="E8" s="668"/>
      <c r="F8" s="668"/>
      <c r="G8" s="668"/>
      <c r="H8" s="668"/>
      <c r="I8" s="669"/>
      <c r="J8" s="660"/>
      <c r="K8" s="660"/>
      <c r="L8" s="660"/>
      <c r="M8" s="660"/>
      <c r="N8" s="660"/>
      <c r="O8" s="660"/>
      <c r="P8" s="660"/>
      <c r="Q8" s="660"/>
      <c r="R8" s="660"/>
      <c r="S8" s="660"/>
      <c r="T8" s="674"/>
    </row>
    <row r="9" spans="2:20" ht="6" customHeight="1" x14ac:dyDescent="0.25">
      <c r="C9" s="417"/>
      <c r="D9" s="667"/>
      <c r="E9" s="668"/>
      <c r="F9" s="668"/>
      <c r="G9" s="668"/>
      <c r="H9" s="668"/>
      <c r="I9" s="669"/>
      <c r="J9" s="660"/>
      <c r="K9" s="660"/>
      <c r="L9" s="660"/>
      <c r="M9" s="660"/>
      <c r="N9" s="660"/>
      <c r="O9" s="660"/>
      <c r="P9" s="660"/>
      <c r="Q9" s="660"/>
      <c r="R9" s="660"/>
      <c r="S9" s="660"/>
      <c r="T9" s="674"/>
    </row>
    <row r="10" spans="2:20" ht="6" customHeight="1" x14ac:dyDescent="0.25">
      <c r="C10" s="417"/>
      <c r="D10" s="667"/>
      <c r="E10" s="668"/>
      <c r="F10" s="668"/>
      <c r="G10" s="668"/>
      <c r="H10" s="668"/>
      <c r="I10" s="669"/>
      <c r="J10" s="660"/>
      <c r="K10" s="660"/>
      <c r="L10" s="660"/>
      <c r="M10" s="660"/>
      <c r="N10" s="660"/>
      <c r="O10" s="660"/>
      <c r="P10" s="660"/>
      <c r="Q10" s="660"/>
      <c r="R10" s="660"/>
      <c r="S10" s="660"/>
      <c r="T10" s="674"/>
    </row>
    <row r="11" spans="2:20" ht="15" customHeight="1" thickBot="1" x14ac:dyDescent="0.3">
      <c r="C11" s="417"/>
      <c r="D11" s="670"/>
      <c r="E11" s="671"/>
      <c r="F11" s="671"/>
      <c r="G11" s="671"/>
      <c r="H11" s="671"/>
      <c r="I11" s="672"/>
      <c r="J11" s="147"/>
      <c r="K11" s="147"/>
      <c r="L11" s="147"/>
      <c r="M11" s="147"/>
      <c r="N11" s="18"/>
      <c r="O11" s="18"/>
      <c r="P11" s="18"/>
      <c r="Q11" s="18"/>
      <c r="R11" s="18"/>
      <c r="S11" s="18"/>
      <c r="T11" s="339"/>
    </row>
    <row r="12" spans="2:20" ht="13.5" thickTop="1" x14ac:dyDescent="0.25">
      <c r="C12" s="417"/>
      <c r="D12" s="457"/>
      <c r="E12" s="507" t="s">
        <v>323</v>
      </c>
      <c r="F12" s="507"/>
      <c r="G12" s="507"/>
      <c r="H12" s="508"/>
      <c r="I12" s="458"/>
      <c r="J12" s="135">
        <v>75848</v>
      </c>
      <c r="K12" s="135">
        <v>78717</v>
      </c>
      <c r="L12" s="135">
        <v>81644</v>
      </c>
      <c r="M12" s="135">
        <v>95631</v>
      </c>
      <c r="N12" s="24">
        <v>101983</v>
      </c>
      <c r="O12" s="24">
        <v>110940</v>
      </c>
      <c r="P12" s="24">
        <v>114108</v>
      </c>
      <c r="Q12" s="24">
        <v>111855</v>
      </c>
      <c r="R12" s="24">
        <v>117957</v>
      </c>
      <c r="S12" s="24">
        <v>122822</v>
      </c>
      <c r="T12" s="340">
        <v>129701</v>
      </c>
    </row>
    <row r="13" spans="2:20" x14ac:dyDescent="0.25">
      <c r="C13" s="417"/>
      <c r="D13" s="424"/>
      <c r="E13" s="675" t="s">
        <v>97</v>
      </c>
      <c r="F13" s="425" t="s">
        <v>345</v>
      </c>
      <c r="G13" s="425"/>
      <c r="H13" s="426"/>
      <c r="I13" s="427"/>
      <c r="J13" s="137">
        <v>29995</v>
      </c>
      <c r="K13" s="137">
        <v>29492</v>
      </c>
      <c r="L13" s="137">
        <v>28438</v>
      </c>
      <c r="M13" s="137">
        <v>27212</v>
      </c>
      <c r="N13" s="26">
        <v>25946</v>
      </c>
      <c r="O13" s="26">
        <v>26930</v>
      </c>
      <c r="P13" s="26">
        <v>26802</v>
      </c>
      <c r="Q13" s="26">
        <v>27511</v>
      </c>
      <c r="R13" s="26">
        <v>28445</v>
      </c>
      <c r="S13" s="26">
        <v>28809</v>
      </c>
      <c r="T13" s="348">
        <v>29286</v>
      </c>
    </row>
    <row r="14" spans="2:20" ht="13.5" thickBot="1" x14ac:dyDescent="0.3">
      <c r="C14" s="417"/>
      <c r="D14" s="432"/>
      <c r="E14" s="676"/>
      <c r="F14" s="433" t="s">
        <v>324</v>
      </c>
      <c r="G14" s="433"/>
      <c r="H14" s="434"/>
      <c r="I14" s="435"/>
      <c r="J14" s="180">
        <v>45853</v>
      </c>
      <c r="K14" s="180">
        <v>49225</v>
      </c>
      <c r="L14" s="180">
        <v>53206</v>
      </c>
      <c r="M14" s="180">
        <v>68419</v>
      </c>
      <c r="N14" s="92">
        <v>76037</v>
      </c>
      <c r="O14" s="92">
        <v>84010</v>
      </c>
      <c r="P14" s="92">
        <v>87306</v>
      </c>
      <c r="Q14" s="92">
        <v>84344</v>
      </c>
      <c r="R14" s="92">
        <v>89512</v>
      </c>
      <c r="S14" s="92">
        <v>94013</v>
      </c>
      <c r="T14" s="365">
        <v>100415</v>
      </c>
    </row>
    <row r="15" spans="2:20" ht="13.5" thickBot="1" x14ac:dyDescent="0.3">
      <c r="C15" s="417"/>
      <c r="D15" s="436" t="s">
        <v>119</v>
      </c>
      <c r="E15" s="84"/>
      <c r="F15" s="84"/>
      <c r="G15" s="84"/>
      <c r="H15" s="84"/>
      <c r="I15" s="84"/>
      <c r="J15" s="307"/>
      <c r="K15" s="307"/>
      <c r="L15" s="307"/>
      <c r="M15" s="307"/>
      <c r="N15" s="260"/>
      <c r="O15" s="260"/>
      <c r="P15" s="260"/>
      <c r="Q15" s="260"/>
      <c r="R15" s="260"/>
      <c r="S15" s="260"/>
      <c r="T15" s="85"/>
    </row>
    <row r="16" spans="2:20" ht="13.5" thickBot="1" x14ac:dyDescent="0.3">
      <c r="C16" s="417"/>
      <c r="D16" s="511"/>
      <c r="E16" s="512" t="s">
        <v>323</v>
      </c>
      <c r="F16" s="512"/>
      <c r="G16" s="512"/>
      <c r="H16" s="513"/>
      <c r="I16" s="514"/>
      <c r="J16" s="207">
        <v>8.8800742737991684E-2</v>
      </c>
      <c r="K16" s="207">
        <v>8.9425629735155082E-2</v>
      </c>
      <c r="L16" s="207">
        <v>9.0096094850075262E-2</v>
      </c>
      <c r="M16" s="207">
        <v>0.10326117472260254</v>
      </c>
      <c r="N16" s="206">
        <v>0.10838555128553938</v>
      </c>
      <c r="O16" s="206">
        <v>0.11641792924258038</v>
      </c>
      <c r="P16" s="206">
        <v>0.1185724914480001</v>
      </c>
      <c r="Q16" s="206">
        <v>0.11596346977049901</v>
      </c>
      <c r="R16" s="206">
        <v>0.11704661145609449</v>
      </c>
      <c r="S16" s="206">
        <v>0.12277951828667281</v>
      </c>
      <c r="T16" s="369">
        <v>0.12938271851245936</v>
      </c>
    </row>
    <row r="17" spans="3:20" x14ac:dyDescent="0.25">
      <c r="C17" s="417"/>
      <c r="D17" s="437"/>
      <c r="E17" s="515" t="s">
        <v>120</v>
      </c>
      <c r="F17" s="516"/>
      <c r="G17" s="516"/>
      <c r="H17" s="517"/>
      <c r="I17" s="518"/>
      <c r="J17" s="189">
        <v>3.5117317245359936E-2</v>
      </c>
      <c r="K17" s="189">
        <v>3.3504080086248125E-2</v>
      </c>
      <c r="L17" s="189">
        <v>3.1382009031238549E-2</v>
      </c>
      <c r="M17" s="189">
        <v>2.9383182091073611E-2</v>
      </c>
      <c r="N17" s="156">
        <v>2.7574904774860562E-2</v>
      </c>
      <c r="O17" s="156">
        <v>2.8259733500114383E-2</v>
      </c>
      <c r="P17" s="156">
        <v>2.7850631995910004E-2</v>
      </c>
      <c r="Q17" s="156">
        <v>2.8521487790945405E-2</v>
      </c>
      <c r="R17" s="156">
        <v>2.8225462353812049E-2</v>
      </c>
      <c r="S17" s="156">
        <v>2.8799035533705337E-2</v>
      </c>
      <c r="T17" s="370">
        <v>2.9214133232248668E-2</v>
      </c>
    </row>
    <row r="18" spans="3:20" ht="13.5" thickBot="1" x14ac:dyDescent="0.3">
      <c r="C18" s="417"/>
      <c r="D18" s="484"/>
      <c r="E18" s="519" t="s">
        <v>121</v>
      </c>
      <c r="F18" s="520"/>
      <c r="G18" s="520"/>
      <c r="H18" s="434"/>
      <c r="I18" s="435"/>
      <c r="J18" s="190">
        <v>5.3683425492631741E-2</v>
      </c>
      <c r="K18" s="190">
        <v>5.5921549648906957E-2</v>
      </c>
      <c r="L18" s="190">
        <v>5.8714085818836706E-2</v>
      </c>
      <c r="M18" s="190">
        <v>7.387799263152893E-2</v>
      </c>
      <c r="N18" s="157">
        <v>8.0810646510678819E-2</v>
      </c>
      <c r="O18" s="157">
        <v>8.8158195742466E-2</v>
      </c>
      <c r="P18" s="157">
        <v>9.072185945209009E-2</v>
      </c>
      <c r="Q18" s="157">
        <v>8.7441981979553607E-2</v>
      </c>
      <c r="R18" s="157">
        <v>8.8821149102282448E-2</v>
      </c>
      <c r="S18" s="157">
        <v>9.398048275296747E-2</v>
      </c>
      <c r="T18" s="371">
        <v>0.10016858528021068</v>
      </c>
    </row>
    <row r="19" spans="3:20" x14ac:dyDescent="0.25">
      <c r="D19" s="448"/>
      <c r="E19" s="449"/>
      <c r="F19" s="449"/>
      <c r="G19" s="449"/>
      <c r="H19" s="449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50" t="s">
        <v>226</v>
      </c>
    </row>
    <row r="20" spans="3:20" x14ac:dyDescent="0.25"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</row>
  </sheetData>
  <mergeCells count="13">
    <mergeCell ref="T7:T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D7:I11"/>
    <mergeCell ref="J7:J10"/>
    <mergeCell ref="E13:E14"/>
  </mergeCells>
  <phoneticPr fontId="0" type="noConversion"/>
  <conditionalFormatting sqref="D6">
    <cfRule type="cellIs" dxfId="3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6">
    <pageSetUpPr autoPageBreaks="0"/>
  </sheetPr>
  <dimension ref="C1:Z20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55" hidden="1" customWidth="1"/>
    <col min="3" max="3" width="1.7265625" style="155" customWidth="1"/>
    <col min="4" max="4" width="1.1796875" style="155" customWidth="1"/>
    <col min="5" max="5" width="2.1796875" style="155" customWidth="1"/>
    <col min="6" max="6" width="1.7265625" style="155" customWidth="1"/>
    <col min="7" max="7" width="15.26953125" style="155" customWidth="1"/>
    <col min="8" max="8" width="12.26953125" style="155" customWidth="1"/>
    <col min="9" max="9" width="1.1796875" style="155" customWidth="1"/>
    <col min="10" max="20" width="8.36328125" style="155" customWidth="1"/>
    <col min="21" max="21" width="1.7265625" style="155" customWidth="1"/>
    <col min="22" max="26" width="5" style="155" customWidth="1"/>
    <col min="27" max="48" width="1.7265625" style="155" customWidth="1"/>
    <col min="49" max="16384" width="9.1796875" style="155"/>
  </cols>
  <sheetData>
    <row r="1" spans="3:21" hidden="1" x14ac:dyDescent="0.25"/>
    <row r="2" spans="3:21" hidden="1" x14ac:dyDescent="0.25"/>
    <row r="3" spans="3:21" ht="9" customHeight="1" x14ac:dyDescent="0.25">
      <c r="C3" s="208"/>
    </row>
    <row r="4" spans="3:21" s="209" customFormat="1" ht="15.5" x14ac:dyDescent="0.25">
      <c r="D4" s="210" t="s">
        <v>183</v>
      </c>
      <c r="E4" s="210"/>
      <c r="F4" s="210"/>
      <c r="G4" s="210"/>
      <c r="H4" s="211" t="s">
        <v>188</v>
      </c>
      <c r="I4" s="212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</row>
    <row r="5" spans="3:21" s="209" customFormat="1" ht="15.5" x14ac:dyDescent="0.25">
      <c r="D5" s="213" t="s">
        <v>336</v>
      </c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</row>
    <row r="6" spans="3:21" s="215" customFormat="1" ht="21" customHeight="1" thickBot="1" x14ac:dyDescent="0.3">
      <c r="D6" s="216"/>
      <c r="E6" s="217"/>
      <c r="F6" s="217"/>
      <c r="G6" s="217"/>
      <c r="H6" s="217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9"/>
      <c r="U6" s="220" t="s">
        <v>18</v>
      </c>
    </row>
    <row r="7" spans="3:21" ht="6" customHeight="1" x14ac:dyDescent="0.25">
      <c r="C7" s="221"/>
      <c r="D7" s="678" t="s">
        <v>168</v>
      </c>
      <c r="E7" s="679"/>
      <c r="F7" s="679"/>
      <c r="G7" s="679"/>
      <c r="H7" s="679"/>
      <c r="I7" s="680"/>
      <c r="J7" s="632">
        <v>2014</v>
      </c>
      <c r="K7" s="632">
        <v>2015</v>
      </c>
      <c r="L7" s="632">
        <v>2016</v>
      </c>
      <c r="M7" s="632">
        <v>2017</v>
      </c>
      <c r="N7" s="632">
        <v>2018</v>
      </c>
      <c r="O7" s="632">
        <v>2019</v>
      </c>
      <c r="P7" s="632">
        <v>2020</v>
      </c>
      <c r="Q7" s="632">
        <v>2021</v>
      </c>
      <c r="R7" s="632">
        <v>2022</v>
      </c>
      <c r="S7" s="632">
        <v>2023</v>
      </c>
      <c r="T7" s="630">
        <v>2024</v>
      </c>
    </row>
    <row r="8" spans="3:21" ht="6" customHeight="1" x14ac:dyDescent="0.25">
      <c r="C8" s="221"/>
      <c r="D8" s="681"/>
      <c r="E8" s="682"/>
      <c r="F8" s="682"/>
      <c r="G8" s="682"/>
      <c r="H8" s="682"/>
      <c r="I8" s="68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1"/>
    </row>
    <row r="9" spans="3:21" ht="6" customHeight="1" x14ac:dyDescent="0.25">
      <c r="C9" s="221"/>
      <c r="D9" s="681"/>
      <c r="E9" s="682"/>
      <c r="F9" s="682"/>
      <c r="G9" s="682"/>
      <c r="H9" s="682"/>
      <c r="I9" s="683"/>
      <c r="J9" s="633"/>
      <c r="K9" s="633"/>
      <c r="L9" s="633"/>
      <c r="M9" s="633"/>
      <c r="N9" s="633"/>
      <c r="O9" s="633"/>
      <c r="P9" s="633"/>
      <c r="Q9" s="633"/>
      <c r="R9" s="633"/>
      <c r="S9" s="633"/>
      <c r="T9" s="631"/>
    </row>
    <row r="10" spans="3:21" ht="6" customHeight="1" x14ac:dyDescent="0.25">
      <c r="C10" s="221"/>
      <c r="D10" s="681"/>
      <c r="E10" s="682"/>
      <c r="F10" s="682"/>
      <c r="G10" s="682"/>
      <c r="H10" s="682"/>
      <c r="I10" s="683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1"/>
    </row>
    <row r="11" spans="3:21" ht="15" customHeight="1" thickBot="1" x14ac:dyDescent="0.3">
      <c r="C11" s="221"/>
      <c r="D11" s="684"/>
      <c r="E11" s="685"/>
      <c r="F11" s="685"/>
      <c r="G11" s="685"/>
      <c r="H11" s="685"/>
      <c r="I11" s="686"/>
      <c r="J11" s="261"/>
      <c r="K11" s="261"/>
      <c r="L11" s="261"/>
      <c r="M11" s="261"/>
      <c r="N11" s="378"/>
      <c r="O11" s="378"/>
      <c r="P11" s="378"/>
      <c r="Q11" s="378"/>
      <c r="R11" s="378"/>
      <c r="S11" s="378"/>
      <c r="T11" s="373"/>
    </row>
    <row r="12" spans="3:21" ht="14" thickTop="1" thickBot="1" x14ac:dyDescent="0.3">
      <c r="C12" s="222"/>
      <c r="D12" s="79" t="s">
        <v>289</v>
      </c>
      <c r="E12" s="80"/>
      <c r="F12" s="80"/>
      <c r="G12" s="80"/>
      <c r="H12" s="80"/>
      <c r="I12" s="80"/>
      <c r="J12" s="80"/>
      <c r="K12" s="80"/>
      <c r="L12" s="80"/>
      <c r="M12" s="80"/>
      <c r="N12" s="178"/>
      <c r="O12" s="259"/>
      <c r="P12" s="259"/>
      <c r="Q12" s="259"/>
      <c r="R12" s="259"/>
      <c r="S12" s="259"/>
      <c r="T12" s="81"/>
    </row>
    <row r="13" spans="3:21" x14ac:dyDescent="0.25">
      <c r="C13" s="222"/>
      <c r="D13" s="223"/>
      <c r="E13" s="224" t="s">
        <v>173</v>
      </c>
      <c r="F13" s="225"/>
      <c r="G13" s="225"/>
      <c r="H13" s="226"/>
      <c r="I13" s="227"/>
      <c r="J13" s="262">
        <v>1.3373702457185979E-3</v>
      </c>
      <c r="K13" s="262">
        <v>1.0585549497132043E-3</v>
      </c>
      <c r="L13" s="262">
        <v>8.6073131578104215E-4</v>
      </c>
      <c r="M13" s="262">
        <v>9.5414525956148428E-4</v>
      </c>
      <c r="N13" s="379">
        <v>1.1578033126917406E-3</v>
      </c>
      <c r="O13" s="379">
        <v>9.1649476287605888E-4</v>
      </c>
      <c r="P13" s="379">
        <v>9.2110496754818736E-4</v>
      </c>
      <c r="Q13" s="379">
        <v>1.0693636934939541E-3</v>
      </c>
      <c r="R13" s="379">
        <v>1.137130969124424E-3</v>
      </c>
      <c r="S13" s="379">
        <v>1.3089071217629669E-3</v>
      </c>
      <c r="T13" s="374">
        <v>1.1321288411095015E-3</v>
      </c>
    </row>
    <row r="14" spans="3:21" x14ac:dyDescent="0.25">
      <c r="C14" s="222"/>
      <c r="D14" s="239"/>
      <c r="E14" s="240" t="s">
        <v>174</v>
      </c>
      <c r="F14" s="240"/>
      <c r="G14" s="240"/>
      <c r="H14" s="241"/>
      <c r="I14" s="242"/>
      <c r="J14" s="265">
        <v>8.5481303519193974E-2</v>
      </c>
      <c r="K14" s="265">
        <v>7.1481917884145194E-2</v>
      </c>
      <c r="L14" s="265">
        <v>6.7813964046521139E-2</v>
      </c>
      <c r="M14" s="265">
        <v>6.7833674404740918E-2</v>
      </c>
      <c r="N14" s="380">
        <v>6.6667480608883445E-2</v>
      </c>
      <c r="O14" s="380">
        <v>6.7329008207753976E-2</v>
      </c>
      <c r="P14" s="380">
        <v>6.9760689059867126E-2</v>
      </c>
      <c r="Q14" s="380">
        <v>7.2440644113940689E-2</v>
      </c>
      <c r="R14" s="380">
        <v>7.351563164762992E-2</v>
      </c>
      <c r="S14" s="380">
        <v>7.4314187537379284E-2</v>
      </c>
      <c r="T14" s="375">
        <v>7.3074565216191878E-2</v>
      </c>
    </row>
    <row r="15" spans="3:21" x14ac:dyDescent="0.25">
      <c r="C15" s="222"/>
      <c r="D15" s="239"/>
      <c r="E15" s="240" t="s">
        <v>175</v>
      </c>
      <c r="F15" s="240"/>
      <c r="G15" s="240"/>
      <c r="H15" s="241"/>
      <c r="I15" s="242"/>
      <c r="J15" s="265">
        <v>1.9990668468730256E-2</v>
      </c>
      <c r="K15" s="265">
        <v>1.7735335725946051E-2</v>
      </c>
      <c r="L15" s="265">
        <v>1.4876979274618939E-2</v>
      </c>
      <c r="M15" s="265">
        <v>1.358779610713862E-2</v>
      </c>
      <c r="N15" s="380">
        <v>1.3259983770503386E-2</v>
      </c>
      <c r="O15" s="380">
        <v>1.2072906888602814E-2</v>
      </c>
      <c r="P15" s="380">
        <v>1.2476446396141748E-2</v>
      </c>
      <c r="Q15" s="380">
        <v>1.2360711196187731E-2</v>
      </c>
      <c r="R15" s="380">
        <v>1.2502670869974603E-2</v>
      </c>
      <c r="S15" s="380">
        <v>1.2809521823298402E-2</v>
      </c>
      <c r="T15" s="375">
        <v>1.2679991962477578E-2</v>
      </c>
    </row>
    <row r="16" spans="3:21" x14ac:dyDescent="0.25">
      <c r="C16" s="222"/>
      <c r="D16" s="228"/>
      <c r="E16" s="229" t="s">
        <v>286</v>
      </c>
      <c r="F16" s="229"/>
      <c r="G16" s="229"/>
      <c r="H16" s="230"/>
      <c r="I16" s="231"/>
      <c r="J16" s="263">
        <v>3.0370904383570492E-2</v>
      </c>
      <c r="K16" s="263">
        <v>3.0629669027212938E-2</v>
      </c>
      <c r="L16" s="263">
        <v>3.2673004073438115E-2</v>
      </c>
      <c r="M16" s="263">
        <v>3.5937154454868003E-2</v>
      </c>
      <c r="N16" s="381">
        <v>3.7871624463418699E-2</v>
      </c>
      <c r="O16" s="381">
        <v>3.959042897350587E-2</v>
      </c>
      <c r="P16" s="381">
        <v>4.4587247172333977E-2</v>
      </c>
      <c r="Q16" s="381">
        <v>4.8309453825343879E-2</v>
      </c>
      <c r="R16" s="381">
        <v>5.2724924028635697E-2</v>
      </c>
      <c r="S16" s="381">
        <v>5.6151641711098502E-2</v>
      </c>
      <c r="T16" s="376">
        <v>5.7693390679385316E-2</v>
      </c>
    </row>
    <row r="17" spans="3:26" x14ac:dyDescent="0.25">
      <c r="C17" s="222"/>
      <c r="D17" s="228"/>
      <c r="E17" s="229" t="s">
        <v>287</v>
      </c>
      <c r="F17" s="229"/>
      <c r="G17" s="229"/>
      <c r="H17" s="230"/>
      <c r="I17" s="231"/>
      <c r="J17" s="263">
        <v>0.85569947736389451</v>
      </c>
      <c r="K17" s="263">
        <v>0.87130968847853318</v>
      </c>
      <c r="L17" s="263">
        <v>0.87592007698738383</v>
      </c>
      <c r="M17" s="263">
        <v>0.87376853724435666</v>
      </c>
      <c r="N17" s="381">
        <v>0.87264633051698504</v>
      </c>
      <c r="O17" s="381">
        <v>0.8722569462055344</v>
      </c>
      <c r="P17" s="381">
        <v>0.86412653429587327</v>
      </c>
      <c r="Q17" s="381">
        <v>0.85739239144084956</v>
      </c>
      <c r="R17" s="381">
        <v>0.85129321628950938</v>
      </c>
      <c r="S17" s="381">
        <v>0.84619543960480004</v>
      </c>
      <c r="T17" s="376">
        <v>0.84612238500981041</v>
      </c>
    </row>
    <row r="18" spans="3:26" ht="13.5" thickBot="1" x14ac:dyDescent="0.3">
      <c r="C18" s="222"/>
      <c r="D18" s="232"/>
      <c r="E18" s="233" t="s">
        <v>288</v>
      </c>
      <c r="F18" s="233"/>
      <c r="G18" s="233"/>
      <c r="H18" s="234"/>
      <c r="I18" s="235"/>
      <c r="J18" s="264">
        <v>7.1202760188920338E-3</v>
      </c>
      <c r="K18" s="264">
        <v>7.7848339344494429E-3</v>
      </c>
      <c r="L18" s="264">
        <v>7.8552238037735943E-3</v>
      </c>
      <c r="M18" s="264">
        <v>7.9186925293342758E-3</v>
      </c>
      <c r="N18" s="382">
        <v>8.3967773275176721E-3</v>
      </c>
      <c r="O18" s="382">
        <v>7.8342149617269107E-3</v>
      </c>
      <c r="P18" s="382">
        <v>8.1279781082356645E-3</v>
      </c>
      <c r="Q18" s="382">
        <v>8.4274357301841428E-3</v>
      </c>
      <c r="R18" s="382">
        <v>8.8264261951259623E-3</v>
      </c>
      <c r="S18" s="382">
        <v>9.2203022016607693E-3</v>
      </c>
      <c r="T18" s="377">
        <v>9.2975382910253073E-3</v>
      </c>
      <c r="V18" s="250"/>
      <c r="W18" s="250"/>
      <c r="X18" s="250"/>
      <c r="Y18" s="250"/>
      <c r="Z18" s="250"/>
    </row>
    <row r="19" spans="3:26" x14ac:dyDescent="0.25">
      <c r="D19" s="236"/>
      <c r="E19" s="237"/>
      <c r="F19" s="237"/>
      <c r="G19" s="237"/>
      <c r="H19" s="237"/>
      <c r="I19" s="236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 t="s">
        <v>226</v>
      </c>
      <c r="U19" s="155" t="s">
        <v>18</v>
      </c>
    </row>
    <row r="20" spans="3:26" ht="11.25" customHeight="1" x14ac:dyDescent="0.25"/>
  </sheetData>
  <mergeCells count="12">
    <mergeCell ref="T7:T10"/>
    <mergeCell ref="D7:I11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30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9" priority="3" stopIfTrue="1">
      <formula>#REF!=" ?"</formula>
    </cfRule>
  </conditionalFormatting>
  <conditionalFormatting sqref="G6">
    <cfRule type="expression" dxfId="2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6">
    <pageSetUpPr autoPageBreaks="0"/>
  </sheetPr>
  <dimension ref="C1:U23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55" hidden="1" customWidth="1"/>
    <col min="3" max="3" width="1.7265625" style="155" customWidth="1"/>
    <col min="4" max="4" width="0.81640625" style="155" customWidth="1"/>
    <col min="5" max="5" width="1.7265625" style="155" customWidth="1"/>
    <col min="6" max="6" width="2.54296875" style="155" customWidth="1"/>
    <col min="7" max="7" width="6.26953125" style="155" customWidth="1"/>
    <col min="8" max="8" width="2.26953125" style="155" customWidth="1"/>
    <col min="9" max="9" width="1.1796875" style="155" customWidth="1"/>
    <col min="10" max="20" width="8.36328125" style="155" customWidth="1"/>
    <col min="21" max="47" width="1.7265625" style="155" customWidth="1"/>
    <col min="48" max="16384" width="9.1796875" style="155"/>
  </cols>
  <sheetData>
    <row r="1" spans="3:21" hidden="1" x14ac:dyDescent="0.25"/>
    <row r="2" spans="3:21" hidden="1" x14ac:dyDescent="0.25"/>
    <row r="3" spans="3:21" ht="9" customHeight="1" x14ac:dyDescent="0.25">
      <c r="C3" s="208"/>
    </row>
    <row r="4" spans="3:21" s="209" customFormat="1" ht="15.5" x14ac:dyDescent="0.25">
      <c r="D4" s="210" t="s">
        <v>128</v>
      </c>
      <c r="E4" s="210"/>
      <c r="F4" s="210"/>
      <c r="G4" s="210"/>
      <c r="H4" s="211" t="s">
        <v>188</v>
      </c>
      <c r="I4" s="212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</row>
    <row r="5" spans="3:21" s="209" customFormat="1" ht="15.5" x14ac:dyDescent="0.25">
      <c r="D5" s="213" t="s">
        <v>337</v>
      </c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</row>
    <row r="6" spans="3:21" s="215" customFormat="1" ht="21" customHeight="1" thickBot="1" x14ac:dyDescent="0.3">
      <c r="D6" s="216"/>
      <c r="E6" s="217"/>
      <c r="F6" s="217"/>
      <c r="G6" s="217"/>
      <c r="H6" s="217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9"/>
      <c r="U6" s="220" t="s">
        <v>18</v>
      </c>
    </row>
    <row r="7" spans="3:21" ht="6" customHeight="1" x14ac:dyDescent="0.25">
      <c r="C7" s="221"/>
      <c r="D7" s="678" t="s">
        <v>169</v>
      </c>
      <c r="E7" s="679"/>
      <c r="F7" s="679"/>
      <c r="G7" s="679"/>
      <c r="H7" s="679"/>
      <c r="I7" s="680"/>
      <c r="J7" s="632">
        <v>2014</v>
      </c>
      <c r="K7" s="632">
        <v>2015</v>
      </c>
      <c r="L7" s="632">
        <v>2016</v>
      </c>
      <c r="M7" s="632">
        <v>2017</v>
      </c>
      <c r="N7" s="632">
        <v>2018</v>
      </c>
      <c r="O7" s="632">
        <v>2019</v>
      </c>
      <c r="P7" s="632">
        <v>2020</v>
      </c>
      <c r="Q7" s="632">
        <v>2021</v>
      </c>
      <c r="R7" s="632">
        <v>2022</v>
      </c>
      <c r="S7" s="632">
        <v>2023</v>
      </c>
      <c r="T7" s="630">
        <v>2024</v>
      </c>
    </row>
    <row r="8" spans="3:21" ht="6" customHeight="1" x14ac:dyDescent="0.25">
      <c r="C8" s="221"/>
      <c r="D8" s="681"/>
      <c r="E8" s="682"/>
      <c r="F8" s="682"/>
      <c r="G8" s="682"/>
      <c r="H8" s="682"/>
      <c r="I8" s="68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1"/>
    </row>
    <row r="9" spans="3:21" ht="6" customHeight="1" x14ac:dyDescent="0.25">
      <c r="C9" s="221"/>
      <c r="D9" s="681"/>
      <c r="E9" s="682"/>
      <c r="F9" s="682"/>
      <c r="G9" s="682"/>
      <c r="H9" s="682"/>
      <c r="I9" s="683"/>
      <c r="J9" s="633"/>
      <c r="K9" s="633"/>
      <c r="L9" s="633"/>
      <c r="M9" s="633"/>
      <c r="N9" s="633"/>
      <c r="O9" s="633"/>
      <c r="P9" s="633"/>
      <c r="Q9" s="633"/>
      <c r="R9" s="633"/>
      <c r="S9" s="633"/>
      <c r="T9" s="631"/>
    </row>
    <row r="10" spans="3:21" ht="6" customHeight="1" x14ac:dyDescent="0.25">
      <c r="C10" s="221"/>
      <c r="D10" s="681"/>
      <c r="E10" s="682"/>
      <c r="F10" s="682"/>
      <c r="G10" s="682"/>
      <c r="H10" s="682"/>
      <c r="I10" s="683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1"/>
    </row>
    <row r="11" spans="3:21" ht="15" customHeight="1" thickBot="1" x14ac:dyDescent="0.3">
      <c r="C11" s="221"/>
      <c r="D11" s="684"/>
      <c r="E11" s="685"/>
      <c r="F11" s="685"/>
      <c r="G11" s="685"/>
      <c r="H11" s="685"/>
      <c r="I11" s="686"/>
      <c r="J11" s="261"/>
      <c r="K11" s="261"/>
      <c r="L11" s="261"/>
      <c r="M11" s="261"/>
      <c r="N11" s="378"/>
      <c r="O11" s="378"/>
      <c r="P11" s="378"/>
      <c r="Q11" s="378"/>
      <c r="R11" s="378"/>
      <c r="S11" s="378"/>
      <c r="T11" s="373"/>
    </row>
    <row r="12" spans="3:21" ht="14" thickTop="1" thickBot="1" x14ac:dyDescent="0.3">
      <c r="C12" s="222"/>
      <c r="D12" s="79" t="s">
        <v>289</v>
      </c>
      <c r="E12" s="80"/>
      <c r="F12" s="80"/>
      <c r="G12" s="80"/>
      <c r="H12" s="80"/>
      <c r="I12" s="80"/>
      <c r="J12" s="80"/>
      <c r="K12" s="80"/>
      <c r="L12" s="80"/>
      <c r="M12" s="80"/>
      <c r="N12" s="178"/>
      <c r="O12" s="259"/>
      <c r="P12" s="259"/>
      <c r="Q12" s="259"/>
      <c r="R12" s="259"/>
      <c r="S12" s="259"/>
      <c r="T12" s="81"/>
    </row>
    <row r="13" spans="3:21" x14ac:dyDescent="0.25">
      <c r="C13" s="222"/>
      <c r="D13" s="223"/>
      <c r="E13" s="224" t="s">
        <v>276</v>
      </c>
      <c r="F13" s="225"/>
      <c r="G13" s="225"/>
      <c r="H13" s="226"/>
      <c r="I13" s="227"/>
      <c r="J13" s="262">
        <v>6.2881540298754405E-3</v>
      </c>
      <c r="K13" s="262">
        <v>6.4071329351270776E-3</v>
      </c>
      <c r="L13" s="262">
        <v>6.3556022389893874E-3</v>
      </c>
      <c r="M13" s="262">
        <v>6.9501079395538493E-3</v>
      </c>
      <c r="N13" s="379">
        <v>7.5805725344388446E-3</v>
      </c>
      <c r="O13" s="379">
        <v>8.4036541451150502E-3</v>
      </c>
      <c r="P13" s="379">
        <v>9.5494035409639626E-3</v>
      </c>
      <c r="Q13" s="379">
        <v>9.8879794026188027E-3</v>
      </c>
      <c r="R13" s="379">
        <v>1.1102921657385707E-2</v>
      </c>
      <c r="S13" s="379">
        <v>1.1544342526898734E-2</v>
      </c>
      <c r="T13" s="374"/>
    </row>
    <row r="14" spans="3:21" x14ac:dyDescent="0.25">
      <c r="C14" s="222"/>
      <c r="D14" s="239"/>
      <c r="E14" s="240" t="s">
        <v>277</v>
      </c>
      <c r="F14" s="240"/>
      <c r="G14" s="240"/>
      <c r="H14" s="241"/>
      <c r="I14" s="242"/>
      <c r="J14" s="265">
        <v>7.3063691809444081E-2</v>
      </c>
      <c r="K14" s="265">
        <v>7.4075853518833182E-2</v>
      </c>
      <c r="L14" s="265">
        <v>7.4416810419395699E-2</v>
      </c>
      <c r="M14" s="265">
        <v>7.7770448548812668E-2</v>
      </c>
      <c r="N14" s="380">
        <v>7.6677006785420318E-2</v>
      </c>
      <c r="O14" s="380">
        <v>7.5441585838840322E-2</v>
      </c>
      <c r="P14" s="380">
        <v>7.4541116609752212E-2</v>
      </c>
      <c r="Q14" s="380">
        <v>7.3728057654860041E-2</v>
      </c>
      <c r="R14" s="380">
        <v>7.2756758067610408E-2</v>
      </c>
      <c r="S14" s="380">
        <v>7.2940976032455807E-2</v>
      </c>
      <c r="T14" s="375"/>
    </row>
    <row r="15" spans="3:21" x14ac:dyDescent="0.25">
      <c r="C15" s="222"/>
      <c r="D15" s="239"/>
      <c r="E15" s="240" t="s">
        <v>278</v>
      </c>
      <c r="F15" s="240"/>
      <c r="G15" s="240"/>
      <c r="H15" s="241"/>
      <c r="I15" s="242"/>
      <c r="J15" s="265">
        <v>8.6539687835519644E-2</v>
      </c>
      <c r="K15" s="265">
        <v>8.4217615791494504E-2</v>
      </c>
      <c r="L15" s="265">
        <v>8.2294619434403998E-2</v>
      </c>
      <c r="M15" s="265">
        <v>7.7118813464459895E-2</v>
      </c>
      <c r="N15" s="380">
        <v>7.6031616757128745E-2</v>
      </c>
      <c r="O15" s="380">
        <v>7.2437053856413608E-2</v>
      </c>
      <c r="P15" s="380">
        <v>7.3798260641126337E-2</v>
      </c>
      <c r="Q15" s="380">
        <v>7.4649116477453467E-2</v>
      </c>
      <c r="R15" s="380">
        <v>7.4443419656045923E-2</v>
      </c>
      <c r="S15" s="380">
        <v>7.2787917710831262E-2</v>
      </c>
      <c r="T15" s="375"/>
    </row>
    <row r="16" spans="3:21" x14ac:dyDescent="0.25">
      <c r="C16" s="222"/>
      <c r="D16" s="239"/>
      <c r="E16" s="240" t="s">
        <v>279</v>
      </c>
      <c r="F16" s="240"/>
      <c r="G16" s="240"/>
      <c r="H16" s="241"/>
      <c r="I16" s="242"/>
      <c r="J16" s="265">
        <v>0.14497547129834215</v>
      </c>
      <c r="K16" s="265">
        <v>0.14110122936863193</v>
      </c>
      <c r="L16" s="265">
        <v>0.13037604847084835</v>
      </c>
      <c r="M16" s="265">
        <v>0.12245742384264813</v>
      </c>
      <c r="N16" s="380">
        <v>0.11565469909648453</v>
      </c>
      <c r="O16" s="380">
        <v>0.11154900946682769</v>
      </c>
      <c r="P16" s="380">
        <v>0.10921608434837955</v>
      </c>
      <c r="Q16" s="380">
        <v>0.10871273334071313</v>
      </c>
      <c r="R16" s="380">
        <v>0.10541430961245059</v>
      </c>
      <c r="S16" s="380">
        <v>0.10486770167735467</v>
      </c>
      <c r="T16" s="375"/>
    </row>
    <row r="17" spans="3:20" x14ac:dyDescent="0.25">
      <c r="C17" s="222"/>
      <c r="D17" s="239"/>
      <c r="E17" s="240" t="s">
        <v>280</v>
      </c>
      <c r="F17" s="240"/>
      <c r="G17" s="240"/>
      <c r="H17" s="241"/>
      <c r="I17" s="242"/>
      <c r="J17" s="265">
        <v>0.15300449998995602</v>
      </c>
      <c r="K17" s="265">
        <v>0.15859260466357872</v>
      </c>
      <c r="L17" s="265">
        <v>0.16438459337103145</v>
      </c>
      <c r="M17" s="265">
        <v>0.1697909170864316</v>
      </c>
      <c r="N17" s="380">
        <v>0.16924179654391672</v>
      </c>
      <c r="O17" s="380">
        <v>0.16811608895661856</v>
      </c>
      <c r="P17" s="380">
        <v>0.16302147631767491</v>
      </c>
      <c r="Q17" s="380">
        <v>0.15678901641384463</v>
      </c>
      <c r="R17" s="380">
        <v>0.15225880617684973</v>
      </c>
      <c r="S17" s="380">
        <v>0.14542535291754891</v>
      </c>
      <c r="T17" s="375"/>
    </row>
    <row r="18" spans="3:20" x14ac:dyDescent="0.25">
      <c r="C18" s="222"/>
      <c r="D18" s="239"/>
      <c r="E18" s="240" t="s">
        <v>281</v>
      </c>
      <c r="F18" s="240"/>
      <c r="G18" s="240"/>
      <c r="H18" s="241"/>
      <c r="I18" s="242"/>
      <c r="J18" s="265">
        <v>0.16827454206882661</v>
      </c>
      <c r="K18" s="265">
        <v>0.15690355947090306</v>
      </c>
      <c r="L18" s="265">
        <v>0.15053837303435547</v>
      </c>
      <c r="M18" s="265">
        <v>0.14392340289437913</v>
      </c>
      <c r="N18" s="380">
        <v>0.14544294462588256</v>
      </c>
      <c r="O18" s="380">
        <v>0.15015672606094094</v>
      </c>
      <c r="P18" s="380">
        <v>0.15902068604054947</v>
      </c>
      <c r="Q18" s="380">
        <v>0.16638980662093875</v>
      </c>
      <c r="R18" s="380">
        <v>0.17268130173051022</v>
      </c>
      <c r="S18" s="380">
        <v>0.17644868493791935</v>
      </c>
      <c r="T18" s="375"/>
    </row>
    <row r="19" spans="3:20" x14ac:dyDescent="0.25">
      <c r="C19" s="222"/>
      <c r="D19" s="239"/>
      <c r="E19" s="240" t="s">
        <v>282</v>
      </c>
      <c r="F19" s="240"/>
      <c r="G19" s="240"/>
      <c r="H19" s="241"/>
      <c r="I19" s="242"/>
      <c r="J19" s="265">
        <v>0.17131679926742391</v>
      </c>
      <c r="K19" s="265">
        <v>0.17599030916899305</v>
      </c>
      <c r="L19" s="265">
        <v>0.17634633737918096</v>
      </c>
      <c r="M19" s="265">
        <v>0.17520388582393862</v>
      </c>
      <c r="N19" s="380">
        <v>0.16596926961720981</v>
      </c>
      <c r="O19" s="380">
        <v>0.15299036450170247</v>
      </c>
      <c r="P19" s="380">
        <v>0.14237041352879953</v>
      </c>
      <c r="Q19" s="380">
        <v>0.1370263703945602</v>
      </c>
      <c r="R19" s="380">
        <v>0.13275066938679708</v>
      </c>
      <c r="S19" s="380">
        <v>0.13511222242800777</v>
      </c>
      <c r="T19" s="375"/>
    </row>
    <row r="20" spans="3:20" x14ac:dyDescent="0.25">
      <c r="C20" s="222"/>
      <c r="D20" s="228"/>
      <c r="E20" s="229" t="s">
        <v>283</v>
      </c>
      <c r="F20" s="229"/>
      <c r="G20" s="229"/>
      <c r="H20" s="230"/>
      <c r="I20" s="231"/>
      <c r="J20" s="263">
        <v>0.13816700632794759</v>
      </c>
      <c r="K20" s="263">
        <v>0.13498122053463188</v>
      </c>
      <c r="L20" s="263">
        <v>0.13796013701966725</v>
      </c>
      <c r="M20" s="263">
        <v>0.14024146477972335</v>
      </c>
      <c r="N20" s="381">
        <v>0.14717105394050772</v>
      </c>
      <c r="O20" s="381">
        <v>0.15541048910607699</v>
      </c>
      <c r="P20" s="381">
        <v>0.15821211367028143</v>
      </c>
      <c r="Q20" s="381">
        <v>0.1569713331701918</v>
      </c>
      <c r="R20" s="381">
        <v>0.1551796684830222</v>
      </c>
      <c r="S20" s="381">
        <v>0.14783353270932703</v>
      </c>
      <c r="T20" s="376"/>
    </row>
    <row r="21" spans="3:20" x14ac:dyDescent="0.25">
      <c r="C21" s="222"/>
      <c r="D21" s="228"/>
      <c r="E21" s="229" t="s">
        <v>284</v>
      </c>
      <c r="F21" s="229"/>
      <c r="G21" s="229"/>
      <c r="H21" s="230"/>
      <c r="I21" s="231"/>
      <c r="J21" s="263">
        <v>4.7194748331354758E-2</v>
      </c>
      <c r="K21" s="263">
        <v>5.5559044100415692E-2</v>
      </c>
      <c r="L21" s="263">
        <v>6.3907722339769019E-2</v>
      </c>
      <c r="M21" s="263">
        <v>6.9519069321180127E-2</v>
      </c>
      <c r="N21" s="381">
        <v>7.5904911725229174E-2</v>
      </c>
      <c r="O21" s="381">
        <v>8.0850091839895402E-2</v>
      </c>
      <c r="P21" s="381">
        <v>8.3097747890094248E-2</v>
      </c>
      <c r="Q21" s="381">
        <v>8.7780476610783142E-2</v>
      </c>
      <c r="R21" s="381">
        <v>9.2666576303599285E-2</v>
      </c>
      <c r="S21" s="381">
        <v>0.10052032510920729</v>
      </c>
      <c r="T21" s="376"/>
    </row>
    <row r="22" spans="3:20" ht="13.5" thickBot="1" x14ac:dyDescent="0.3">
      <c r="C22" s="222"/>
      <c r="D22" s="232"/>
      <c r="E22" s="233" t="s">
        <v>285</v>
      </c>
      <c r="F22" s="233"/>
      <c r="G22" s="233"/>
      <c r="H22" s="234"/>
      <c r="I22" s="235"/>
      <c r="J22" s="264">
        <v>1.1175420275890718E-2</v>
      </c>
      <c r="K22" s="264">
        <v>1.2171430447390918E-2</v>
      </c>
      <c r="L22" s="264">
        <v>1.3419756292358399E-2</v>
      </c>
      <c r="M22" s="264">
        <v>1.703046294075318E-2</v>
      </c>
      <c r="N22" s="382">
        <v>2.0326128373781588E-2</v>
      </c>
      <c r="O22" s="382">
        <v>2.4644936227569091E-2</v>
      </c>
      <c r="P22" s="382">
        <v>2.7172697412378363E-2</v>
      </c>
      <c r="Q22" s="382">
        <v>2.8065109914035991E-2</v>
      </c>
      <c r="R22" s="382">
        <v>3.0745568925728925E-2</v>
      </c>
      <c r="S22" s="382">
        <v>3.251894395044929E-2</v>
      </c>
      <c r="T22" s="377"/>
    </row>
    <row r="23" spans="3:20" x14ac:dyDescent="0.25">
      <c r="D23" s="236"/>
      <c r="E23" s="237"/>
      <c r="F23" s="237"/>
      <c r="G23" s="237"/>
      <c r="H23" s="237"/>
      <c r="I23" s="236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 t="s">
        <v>226</v>
      </c>
    </row>
  </sheetData>
  <mergeCells count="12">
    <mergeCell ref="D7:I11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7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6" priority="3" stopIfTrue="1">
      <formula>#REF!=" ?"</formula>
    </cfRule>
  </conditionalFormatting>
  <conditionalFormatting sqref="G6">
    <cfRule type="expression" dxfId="25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3"/>
  <dimension ref="B1:Z41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52" hidden="1" customWidth="1"/>
    <col min="3" max="3" width="1.7265625" style="52" customWidth="1"/>
    <col min="4" max="4" width="1.1796875" style="52" customWidth="1"/>
    <col min="5" max="6" width="1.7265625" style="52" customWidth="1"/>
    <col min="7" max="7" width="8.453125" style="52" customWidth="1"/>
    <col min="8" max="8" width="5.7265625" style="52" customWidth="1"/>
    <col min="9" max="9" width="1.1796875" style="52" customWidth="1"/>
    <col min="10" max="20" width="8.36328125" style="52" customWidth="1"/>
    <col min="21" max="21" width="1.7265625" style="52" customWidth="1"/>
    <col min="22" max="22" width="2.7265625" style="52" customWidth="1"/>
    <col min="23" max="23" width="11.81640625" style="52" customWidth="1"/>
    <col min="24" max="44" width="1.7265625" style="52" customWidth="1"/>
    <col min="45" max="16384" width="9.1796875" style="52"/>
  </cols>
  <sheetData>
    <row r="1" spans="2:26" hidden="1" x14ac:dyDescent="0.25"/>
    <row r="2" spans="2:26" hidden="1" x14ac:dyDescent="0.25"/>
    <row r="3" spans="2:26" ht="9" customHeight="1" x14ac:dyDescent="0.25">
      <c r="C3" s="51"/>
    </row>
    <row r="4" spans="2:26" s="53" customFormat="1" ht="15.5" x14ac:dyDescent="0.25">
      <c r="D4" s="15" t="s">
        <v>184</v>
      </c>
      <c r="E4" s="54"/>
      <c r="F4" s="54"/>
      <c r="G4" s="54"/>
      <c r="H4" s="15" t="s">
        <v>109</v>
      </c>
      <c r="I4" s="15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6"/>
    </row>
    <row r="5" spans="2:26" s="53" customFormat="1" ht="15.5" x14ac:dyDescent="0.25">
      <c r="B5" s="160">
        <v>12</v>
      </c>
      <c r="D5" s="74" t="s">
        <v>335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2:26" s="56" customFormat="1" ht="21" customHeight="1" thickBot="1" x14ac:dyDescent="0.3">
      <c r="D6" s="16"/>
      <c r="E6" s="57"/>
      <c r="F6" s="57"/>
      <c r="G6" s="57"/>
      <c r="H6" s="57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17"/>
      <c r="U6" s="14" t="s">
        <v>18</v>
      </c>
    </row>
    <row r="7" spans="2:26" ht="6" customHeight="1" x14ac:dyDescent="0.25">
      <c r="C7" s="19"/>
      <c r="D7" s="638" t="s">
        <v>95</v>
      </c>
      <c r="E7" s="639"/>
      <c r="F7" s="639"/>
      <c r="G7" s="639"/>
      <c r="H7" s="639"/>
      <c r="I7" s="640"/>
      <c r="J7" s="632">
        <v>2014</v>
      </c>
      <c r="K7" s="632">
        <v>2015</v>
      </c>
      <c r="L7" s="632">
        <v>2016</v>
      </c>
      <c r="M7" s="632">
        <v>2017</v>
      </c>
      <c r="N7" s="632">
        <v>2018</v>
      </c>
      <c r="O7" s="632">
        <v>2019</v>
      </c>
      <c r="P7" s="632">
        <v>2020</v>
      </c>
      <c r="Q7" s="632">
        <v>2021</v>
      </c>
      <c r="R7" s="632">
        <v>2022</v>
      </c>
      <c r="S7" s="632">
        <v>2023</v>
      </c>
      <c r="T7" s="630">
        <v>2024</v>
      </c>
      <c r="U7" s="59"/>
    </row>
    <row r="8" spans="2:26" ht="6" customHeight="1" x14ac:dyDescent="0.25">
      <c r="C8" s="19"/>
      <c r="D8" s="641"/>
      <c r="E8" s="642"/>
      <c r="F8" s="642"/>
      <c r="G8" s="642"/>
      <c r="H8" s="642"/>
      <c r="I8" s="64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1"/>
      <c r="U8" s="59"/>
    </row>
    <row r="9" spans="2:26" ht="6" customHeight="1" x14ac:dyDescent="0.25">
      <c r="C9" s="19"/>
      <c r="D9" s="641"/>
      <c r="E9" s="642"/>
      <c r="F9" s="642"/>
      <c r="G9" s="642"/>
      <c r="H9" s="642"/>
      <c r="I9" s="643"/>
      <c r="J9" s="633"/>
      <c r="K9" s="633"/>
      <c r="L9" s="633"/>
      <c r="M9" s="633"/>
      <c r="N9" s="633"/>
      <c r="O9" s="633"/>
      <c r="P9" s="633"/>
      <c r="Q9" s="633"/>
      <c r="R9" s="633"/>
      <c r="S9" s="633"/>
      <c r="T9" s="631"/>
      <c r="U9" s="59"/>
    </row>
    <row r="10" spans="2:26" ht="6" customHeight="1" x14ac:dyDescent="0.25">
      <c r="C10" s="19"/>
      <c r="D10" s="641"/>
      <c r="E10" s="642"/>
      <c r="F10" s="642"/>
      <c r="G10" s="642"/>
      <c r="H10" s="642"/>
      <c r="I10" s="643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1"/>
      <c r="U10" s="59"/>
    </row>
    <row r="11" spans="2:26" ht="15" customHeight="1" thickBot="1" x14ac:dyDescent="0.3">
      <c r="C11" s="19"/>
      <c r="D11" s="644"/>
      <c r="E11" s="645"/>
      <c r="F11" s="645"/>
      <c r="G11" s="645"/>
      <c r="H11" s="645"/>
      <c r="I11" s="646"/>
      <c r="J11" s="147"/>
      <c r="K11" s="147"/>
      <c r="L11" s="147"/>
      <c r="M11" s="147"/>
      <c r="N11" s="18"/>
      <c r="O11" s="18"/>
      <c r="P11" s="18"/>
      <c r="Q11" s="18"/>
      <c r="R11" s="18"/>
      <c r="S11" s="18"/>
      <c r="T11" s="339"/>
      <c r="U11" s="59"/>
      <c r="Z11" s="155"/>
    </row>
    <row r="12" spans="2:26" ht="14" thickTop="1" thickBot="1" x14ac:dyDescent="0.3">
      <c r="C12" s="19"/>
      <c r="D12" s="79" t="s">
        <v>167</v>
      </c>
      <c r="E12" s="80"/>
      <c r="F12" s="80"/>
      <c r="G12" s="80"/>
      <c r="H12" s="80"/>
      <c r="I12" s="80"/>
      <c r="J12" s="80"/>
      <c r="K12" s="80"/>
      <c r="L12" s="80"/>
      <c r="M12" s="80"/>
      <c r="N12" s="178"/>
      <c r="O12" s="259"/>
      <c r="P12" s="259"/>
      <c r="Q12" s="259"/>
      <c r="R12" s="259"/>
      <c r="S12" s="259"/>
      <c r="T12" s="81"/>
      <c r="U12" s="59"/>
    </row>
    <row r="13" spans="2:26" x14ac:dyDescent="0.25">
      <c r="C13" s="19"/>
      <c r="D13" s="93"/>
      <c r="E13" s="116" t="s">
        <v>0</v>
      </c>
      <c r="F13" s="29"/>
      <c r="G13" s="29"/>
      <c r="H13" s="63"/>
      <c r="I13" s="30"/>
      <c r="J13" s="389">
        <v>80204.171999999802</v>
      </c>
      <c r="K13" s="389">
        <v>82478.382000000216</v>
      </c>
      <c r="L13" s="389">
        <v>85045.596000000121</v>
      </c>
      <c r="M13" s="389">
        <v>89941.204000000318</v>
      </c>
      <c r="N13" s="390">
        <v>94533.649300000005</v>
      </c>
      <c r="O13" s="390">
        <v>98429.849699999904</v>
      </c>
      <c r="P13" s="390">
        <v>102960.94840000011</v>
      </c>
      <c r="Q13" s="390">
        <v>106834.82649999995</v>
      </c>
      <c r="R13" s="390">
        <v>111748.95279999996</v>
      </c>
      <c r="S13" s="390">
        <v>116385.19720000037</v>
      </c>
      <c r="T13" s="629">
        <v>119161.3606</v>
      </c>
      <c r="U13" s="59"/>
      <c r="V13" s="177"/>
      <c r="W13" s="151"/>
    </row>
    <row r="14" spans="2:26" ht="15.5" thickBot="1" x14ac:dyDescent="0.3">
      <c r="C14" s="19"/>
      <c r="D14" s="114"/>
      <c r="E14" s="89"/>
      <c r="F14" s="89" t="s">
        <v>138</v>
      </c>
      <c r="G14" s="89"/>
      <c r="H14" s="90"/>
      <c r="I14" s="91"/>
      <c r="J14" s="391">
        <v>59369.900000000067</v>
      </c>
      <c r="K14" s="391">
        <v>60533.177999999891</v>
      </c>
      <c r="L14" s="391">
        <v>61592.398000000161</v>
      </c>
      <c r="M14" s="391">
        <v>63116.945</v>
      </c>
      <c r="N14" s="392">
        <v>64631.207800000004</v>
      </c>
      <c r="O14" s="392">
        <v>66427.731400000077</v>
      </c>
      <c r="P14" s="392">
        <v>69000.999499999976</v>
      </c>
      <c r="Q14" s="392">
        <v>71333.589400000055</v>
      </c>
      <c r="R14" s="392">
        <v>73643.46199999997</v>
      </c>
      <c r="S14" s="392">
        <v>75582.805799999667</v>
      </c>
      <c r="T14" s="393">
        <v>76755.434299999994</v>
      </c>
      <c r="U14" s="59"/>
      <c r="W14" s="151"/>
    </row>
    <row r="15" spans="2:26" x14ac:dyDescent="0.25">
      <c r="D15" s="60" t="s">
        <v>28</v>
      </c>
      <c r="E15" s="61"/>
      <c r="F15" s="61"/>
      <c r="G15" s="61"/>
      <c r="H15" s="61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86" t="s">
        <v>226</v>
      </c>
      <c r="U15" s="52" t="s">
        <v>18</v>
      </c>
    </row>
    <row r="16" spans="2:26" x14ac:dyDescent="0.25">
      <c r="D16" s="50" t="s">
        <v>89</v>
      </c>
      <c r="E16" s="677" t="s">
        <v>139</v>
      </c>
      <c r="F16" s="677"/>
      <c r="G16" s="677"/>
      <c r="H16" s="677"/>
      <c r="I16" s="677"/>
      <c r="J16" s="677"/>
      <c r="K16" s="677"/>
      <c r="L16" s="677"/>
      <c r="M16" s="677"/>
      <c r="N16" s="677"/>
      <c r="O16" s="677"/>
      <c r="P16" s="677"/>
      <c r="Q16" s="677"/>
      <c r="R16" s="677"/>
      <c r="S16" s="677"/>
      <c r="T16" s="677"/>
    </row>
    <row r="17" spans="10:20" x14ac:dyDescent="0.25"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</row>
    <row r="18" spans="10:20" x14ac:dyDescent="0.25"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</row>
    <row r="19" spans="10:20" x14ac:dyDescent="0.25"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</row>
    <row r="20" spans="10:20" x14ac:dyDescent="0.25"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</row>
    <row r="21" spans="10:20" x14ac:dyDescent="0.25"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</row>
    <row r="23" spans="10:20" x14ac:dyDescent="0.25"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</row>
    <row r="24" spans="10:20" x14ac:dyDescent="0.25"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</row>
    <row r="25" spans="10:20" x14ac:dyDescent="0.25"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</row>
    <row r="26" spans="10:20" x14ac:dyDescent="0.25"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</row>
    <row r="27" spans="10:20" x14ac:dyDescent="0.25"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</row>
    <row r="29" spans="10:20" x14ac:dyDescent="0.25"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</row>
    <row r="30" spans="10:20" x14ac:dyDescent="0.25"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</row>
    <row r="31" spans="10:20" x14ac:dyDescent="0.25"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</row>
    <row r="32" spans="10:20" x14ac:dyDescent="0.25"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</row>
    <row r="33" spans="10:20" x14ac:dyDescent="0.25"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</row>
    <row r="35" spans="10:20" x14ac:dyDescent="0.25"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</row>
    <row r="36" spans="10:20" x14ac:dyDescent="0.25"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</row>
    <row r="37" spans="10:20" x14ac:dyDescent="0.25"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</row>
    <row r="38" spans="10:20" x14ac:dyDescent="0.25"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</row>
    <row r="39" spans="10:20" x14ac:dyDescent="0.25"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</row>
    <row r="40" spans="10:20" x14ac:dyDescent="0.25"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</row>
    <row r="41" spans="10:20" x14ac:dyDescent="0.25"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</row>
  </sheetData>
  <mergeCells count="13">
    <mergeCell ref="E16:T16"/>
    <mergeCell ref="T7:T10"/>
    <mergeCell ref="D7:I11"/>
    <mergeCell ref="J7:J10"/>
    <mergeCell ref="K7:K10"/>
    <mergeCell ref="P7:P10"/>
    <mergeCell ref="S7:S10"/>
    <mergeCell ref="Q7:Q10"/>
    <mergeCell ref="M7:M10"/>
    <mergeCell ref="R7:R10"/>
    <mergeCell ref="L7:L10"/>
    <mergeCell ref="O7:O10"/>
    <mergeCell ref="N7:N10"/>
  </mergeCells>
  <phoneticPr fontId="0" type="noConversion"/>
  <conditionalFormatting sqref="D6">
    <cfRule type="cellIs" dxfId="2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3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5"/>
  <dimension ref="B1:AA39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52" hidden="1" customWidth="1"/>
    <col min="3" max="3" width="1.7265625" style="52" customWidth="1"/>
    <col min="4" max="4" width="1.1796875" style="52" customWidth="1"/>
    <col min="5" max="6" width="1.7265625" style="52" customWidth="1"/>
    <col min="7" max="7" width="25.54296875" style="52" customWidth="1"/>
    <col min="8" max="8" width="2" style="52" customWidth="1"/>
    <col min="9" max="9" width="1.1796875" style="52" customWidth="1"/>
    <col min="10" max="20" width="8.36328125" style="52" customWidth="1"/>
    <col min="21" max="21" width="10.54296875" style="52" customWidth="1"/>
    <col min="22" max="22" width="9" style="52" customWidth="1"/>
    <col min="23" max="44" width="1.7265625" style="52" customWidth="1"/>
    <col min="45" max="16384" width="9.1796875" style="52"/>
  </cols>
  <sheetData>
    <row r="1" spans="2:27" hidden="1" x14ac:dyDescent="0.25"/>
    <row r="2" spans="2:27" hidden="1" x14ac:dyDescent="0.25"/>
    <row r="3" spans="2:27" ht="9" customHeight="1" x14ac:dyDescent="0.25">
      <c r="C3" s="51"/>
    </row>
    <row r="4" spans="2:27" s="53" customFormat="1" ht="15.5" x14ac:dyDescent="0.25">
      <c r="D4" s="15" t="s">
        <v>29</v>
      </c>
      <c r="E4" s="54"/>
      <c r="F4" s="54"/>
      <c r="G4" s="54"/>
      <c r="H4" s="15" t="s">
        <v>110</v>
      </c>
      <c r="I4" s="15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V4" s="56"/>
    </row>
    <row r="5" spans="2:27" s="53" customFormat="1" ht="15.5" x14ac:dyDescent="0.25">
      <c r="B5" s="160">
        <v>42</v>
      </c>
      <c r="D5" s="74" t="s">
        <v>335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2:27" s="56" customFormat="1" ht="16.5" customHeight="1" thickBot="1" x14ac:dyDescent="0.3">
      <c r="D6" s="16"/>
      <c r="E6" s="57"/>
      <c r="F6" s="57"/>
      <c r="G6" s="57"/>
      <c r="H6" s="57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17"/>
      <c r="U6" s="14"/>
    </row>
    <row r="7" spans="2:27" ht="6" customHeight="1" x14ac:dyDescent="0.25">
      <c r="C7" s="19"/>
      <c r="D7" s="638"/>
      <c r="E7" s="639"/>
      <c r="F7" s="639"/>
      <c r="G7" s="639"/>
      <c r="H7" s="639"/>
      <c r="I7" s="640"/>
      <c r="J7" s="657">
        <v>2014</v>
      </c>
      <c r="K7" s="688">
        <v>2015</v>
      </c>
      <c r="L7" s="632">
        <v>2016</v>
      </c>
      <c r="M7" s="632">
        <v>2017</v>
      </c>
      <c r="N7" s="632">
        <v>2018</v>
      </c>
      <c r="O7" s="632">
        <v>2019</v>
      </c>
      <c r="P7" s="632">
        <v>2020</v>
      </c>
      <c r="Q7" s="632">
        <v>2021</v>
      </c>
      <c r="R7" s="632">
        <v>2022</v>
      </c>
      <c r="S7" s="632">
        <v>2023</v>
      </c>
      <c r="T7" s="630">
        <v>2024</v>
      </c>
      <c r="U7" s="59"/>
    </row>
    <row r="8" spans="2:27" ht="6" customHeight="1" x14ac:dyDescent="0.25">
      <c r="C8" s="19"/>
      <c r="D8" s="641"/>
      <c r="E8" s="642"/>
      <c r="F8" s="642"/>
      <c r="G8" s="642"/>
      <c r="H8" s="642"/>
      <c r="I8" s="643"/>
      <c r="J8" s="658"/>
      <c r="K8" s="689"/>
      <c r="L8" s="633"/>
      <c r="M8" s="633"/>
      <c r="N8" s="633"/>
      <c r="O8" s="633"/>
      <c r="P8" s="633"/>
      <c r="Q8" s="633"/>
      <c r="R8" s="633"/>
      <c r="S8" s="633"/>
      <c r="T8" s="631"/>
      <c r="U8" s="59"/>
    </row>
    <row r="9" spans="2:27" ht="6" customHeight="1" x14ac:dyDescent="0.25">
      <c r="C9" s="19"/>
      <c r="D9" s="641"/>
      <c r="E9" s="642"/>
      <c r="F9" s="642"/>
      <c r="G9" s="642"/>
      <c r="H9" s="642"/>
      <c r="I9" s="643"/>
      <c r="J9" s="658"/>
      <c r="K9" s="689"/>
      <c r="L9" s="633"/>
      <c r="M9" s="633"/>
      <c r="N9" s="633"/>
      <c r="O9" s="633"/>
      <c r="P9" s="633"/>
      <c r="Q9" s="633"/>
      <c r="R9" s="633"/>
      <c r="S9" s="633"/>
      <c r="T9" s="631"/>
      <c r="U9" s="59"/>
    </row>
    <row r="10" spans="2:27" ht="6" customHeight="1" x14ac:dyDescent="0.25">
      <c r="C10" s="19"/>
      <c r="D10" s="641"/>
      <c r="E10" s="642"/>
      <c r="F10" s="642"/>
      <c r="G10" s="642"/>
      <c r="H10" s="642"/>
      <c r="I10" s="643"/>
      <c r="J10" s="658"/>
      <c r="K10" s="689"/>
      <c r="L10" s="633"/>
      <c r="M10" s="633"/>
      <c r="N10" s="633"/>
      <c r="O10" s="633"/>
      <c r="P10" s="633"/>
      <c r="Q10" s="633"/>
      <c r="R10" s="633"/>
      <c r="S10" s="633"/>
      <c r="T10" s="631"/>
      <c r="U10" s="59"/>
    </row>
    <row r="11" spans="2:27" ht="15" customHeight="1" thickBot="1" x14ac:dyDescent="0.3">
      <c r="C11" s="19"/>
      <c r="D11" s="644"/>
      <c r="E11" s="645"/>
      <c r="F11" s="645"/>
      <c r="G11" s="645"/>
      <c r="H11" s="645"/>
      <c r="I11" s="646"/>
      <c r="J11" s="148"/>
      <c r="K11" s="253"/>
      <c r="L11" s="18"/>
      <c r="M11" s="147"/>
      <c r="N11" s="18"/>
      <c r="O11" s="18"/>
      <c r="P11" s="18"/>
      <c r="Q11" s="18"/>
      <c r="R11" s="18"/>
      <c r="S11" s="18"/>
      <c r="T11" s="339"/>
      <c r="U11" s="59"/>
      <c r="AA11" s="155"/>
    </row>
    <row r="12" spans="2:27" ht="14" thickTop="1" thickBot="1" x14ac:dyDescent="0.3">
      <c r="C12" s="19"/>
      <c r="D12" s="79" t="s">
        <v>167</v>
      </c>
      <c r="E12" s="80"/>
      <c r="F12" s="80"/>
      <c r="G12" s="80"/>
      <c r="H12" s="80"/>
      <c r="I12" s="80"/>
      <c r="J12" s="178"/>
      <c r="K12" s="80"/>
      <c r="L12" s="259"/>
      <c r="M12" s="305"/>
      <c r="N12" s="259"/>
      <c r="O12" s="259"/>
      <c r="P12" s="259"/>
      <c r="Q12" s="259"/>
      <c r="R12" s="259"/>
      <c r="S12" s="259"/>
      <c r="T12" s="81"/>
      <c r="U12" s="59"/>
    </row>
    <row r="13" spans="2:27" ht="13.5" thickBot="1" x14ac:dyDescent="0.3">
      <c r="C13" s="19"/>
      <c r="D13" s="82" t="s">
        <v>1</v>
      </c>
      <c r="E13" s="83"/>
      <c r="F13" s="83"/>
      <c r="G13" s="83"/>
      <c r="H13" s="83"/>
      <c r="I13" s="83"/>
      <c r="J13" s="297"/>
      <c r="K13" s="83"/>
      <c r="L13" s="288"/>
      <c r="M13" s="306"/>
      <c r="N13" s="288"/>
      <c r="O13" s="288"/>
      <c r="P13" s="288"/>
      <c r="Q13" s="288"/>
      <c r="R13" s="288"/>
      <c r="S13" s="288"/>
      <c r="T13" s="117"/>
      <c r="U13" s="59"/>
    </row>
    <row r="14" spans="2:27" x14ac:dyDescent="0.25">
      <c r="C14" s="19"/>
      <c r="D14" s="118"/>
      <c r="E14" s="119" t="s">
        <v>0</v>
      </c>
      <c r="F14" s="120"/>
      <c r="G14" s="120"/>
      <c r="H14" s="76"/>
      <c r="I14" s="77"/>
      <c r="J14" s="322">
        <v>24856.442677736868</v>
      </c>
      <c r="K14" s="325">
        <v>25513.41198109333</v>
      </c>
      <c r="L14" s="121">
        <v>26841.640153829852</v>
      </c>
      <c r="M14" s="185">
        <v>28741.281006756326</v>
      </c>
      <c r="N14" s="121">
        <v>31661.8</v>
      </c>
      <c r="O14" s="121">
        <v>36163.850890752678</v>
      </c>
      <c r="P14" s="121">
        <v>39797.441004017332</v>
      </c>
      <c r="Q14" s="121">
        <v>42899.823452389443</v>
      </c>
      <c r="R14" s="121">
        <v>43087.295187312673</v>
      </c>
      <c r="S14" s="121">
        <v>44673.791979162757</v>
      </c>
      <c r="T14" s="619">
        <v>45069.574471329579</v>
      </c>
      <c r="U14" s="59"/>
    </row>
    <row r="15" spans="2:27" ht="15.5" thickBot="1" x14ac:dyDescent="0.3">
      <c r="C15" s="19"/>
      <c r="D15" s="114"/>
      <c r="E15" s="89"/>
      <c r="F15" s="89" t="s">
        <v>138</v>
      </c>
      <c r="G15" s="89"/>
      <c r="H15" s="90"/>
      <c r="I15" s="91"/>
      <c r="J15" s="323">
        <v>28151.471361469878</v>
      </c>
      <c r="K15" s="326">
        <v>29004.566070362296</v>
      </c>
      <c r="L15" s="174">
        <v>30670.781887725771</v>
      </c>
      <c r="M15" s="186">
        <v>33039.6834532047</v>
      </c>
      <c r="N15" s="174">
        <v>36622.6</v>
      </c>
      <c r="O15" s="174">
        <v>42070.098331201865</v>
      </c>
      <c r="P15" s="174">
        <v>46210.137863051314</v>
      </c>
      <c r="Q15" s="174">
        <v>49975.099678170169</v>
      </c>
      <c r="R15" s="174">
        <v>50351.429301580887</v>
      </c>
      <c r="S15" s="174">
        <v>52049.940042933304</v>
      </c>
      <c r="T15" s="620">
        <v>52554.609890121363</v>
      </c>
      <c r="U15" s="59"/>
    </row>
    <row r="16" spans="2:27" ht="13.5" thickBot="1" x14ac:dyDescent="0.3">
      <c r="C16" s="19"/>
      <c r="D16" s="82" t="s">
        <v>271</v>
      </c>
      <c r="E16" s="83"/>
      <c r="F16" s="83"/>
      <c r="G16" s="83"/>
      <c r="H16" s="83"/>
      <c r="I16" s="83"/>
      <c r="J16" s="297"/>
      <c r="K16" s="83"/>
      <c r="L16" s="288"/>
      <c r="M16" s="306"/>
      <c r="N16" s="288"/>
      <c r="O16" s="288"/>
      <c r="P16" s="288"/>
      <c r="Q16" s="288"/>
      <c r="R16" s="288"/>
      <c r="S16" s="288"/>
      <c r="T16" s="117"/>
      <c r="U16" s="59"/>
    </row>
    <row r="17" spans="3:21" x14ac:dyDescent="0.25">
      <c r="C17" s="19"/>
      <c r="D17" s="93"/>
      <c r="E17" s="116" t="s">
        <v>0</v>
      </c>
      <c r="F17" s="43"/>
      <c r="G17" s="29"/>
      <c r="H17" s="63"/>
      <c r="I17" s="30"/>
      <c r="J17" s="322">
        <v>24931.236386897563</v>
      </c>
      <c r="K17" s="325">
        <v>25513.41198109333</v>
      </c>
      <c r="L17" s="121">
        <v>26655.054770436793</v>
      </c>
      <c r="M17" s="322">
        <v>27877.091180171028</v>
      </c>
      <c r="N17" s="121">
        <v>30068.1861348528</v>
      </c>
      <c r="O17" s="121">
        <v>33392.290757851042</v>
      </c>
      <c r="P17" s="121">
        <v>35596.995531321409</v>
      </c>
      <c r="Q17" s="121">
        <v>37271.784059417419</v>
      </c>
      <c r="R17" s="121">
        <v>33093.160666138763</v>
      </c>
      <c r="S17" s="121">
        <v>31706.026954693232</v>
      </c>
      <c r="T17" s="322">
        <v>31451.203399392591</v>
      </c>
      <c r="U17" s="59"/>
    </row>
    <row r="18" spans="3:21" ht="13.5" thickBot="1" x14ac:dyDescent="0.3">
      <c r="C18" s="19"/>
      <c r="D18" s="114"/>
      <c r="E18" s="89"/>
      <c r="F18" s="89" t="s">
        <v>141</v>
      </c>
      <c r="G18" s="89"/>
      <c r="H18" s="90"/>
      <c r="I18" s="91"/>
      <c r="J18" s="323">
        <v>28236.179901173397</v>
      </c>
      <c r="K18" s="326">
        <v>29004.566070362296</v>
      </c>
      <c r="L18" s="174">
        <v>30457.578835874647</v>
      </c>
      <c r="M18" s="323">
        <v>32046.249712128712</v>
      </c>
      <c r="N18" s="174">
        <v>34779.297245963913</v>
      </c>
      <c r="O18" s="174">
        <v>38845.8895024948</v>
      </c>
      <c r="P18" s="174">
        <v>41332.860342621927</v>
      </c>
      <c r="Q18" s="174">
        <v>43418.85289154663</v>
      </c>
      <c r="R18" s="174">
        <v>38672.372735469195</v>
      </c>
      <c r="S18" s="174">
        <v>36941.05042081853</v>
      </c>
      <c r="T18" s="323">
        <v>36674.535861913027</v>
      </c>
      <c r="U18" s="59"/>
    </row>
    <row r="19" spans="3:21" ht="13.5" thickBot="1" x14ac:dyDescent="0.3">
      <c r="C19" s="19"/>
      <c r="D19" s="82" t="s">
        <v>2</v>
      </c>
      <c r="E19" s="83"/>
      <c r="F19" s="83"/>
      <c r="G19" s="83"/>
      <c r="H19" s="83"/>
      <c r="I19" s="83"/>
      <c r="J19" s="297"/>
      <c r="K19" s="83"/>
      <c r="L19" s="288"/>
      <c r="M19" s="306"/>
      <c r="N19" s="288"/>
      <c r="O19" s="288"/>
      <c r="P19" s="288"/>
      <c r="Q19" s="288"/>
      <c r="R19" s="288"/>
      <c r="S19" s="288"/>
      <c r="T19" s="117"/>
      <c r="U19" s="59"/>
    </row>
    <row r="20" spans="3:21" x14ac:dyDescent="0.25">
      <c r="C20" s="19"/>
      <c r="D20" s="93"/>
      <c r="E20" s="687" t="s">
        <v>315</v>
      </c>
      <c r="F20" s="687"/>
      <c r="G20" s="687"/>
      <c r="H20" s="687"/>
      <c r="I20" s="30"/>
      <c r="J20" s="324">
        <v>99.7</v>
      </c>
      <c r="K20" s="327">
        <v>100</v>
      </c>
      <c r="L20" s="175">
        <v>100.7</v>
      </c>
      <c r="M20" s="187">
        <v>103.1</v>
      </c>
      <c r="N20" s="175">
        <v>105.3</v>
      </c>
      <c r="O20" s="175">
        <v>108.3</v>
      </c>
      <c r="P20" s="175">
        <v>111.8</v>
      </c>
      <c r="Q20" s="175">
        <v>115.1</v>
      </c>
      <c r="R20" s="175">
        <v>130.19999999999999</v>
      </c>
      <c r="S20" s="175">
        <v>140.89999999999998</v>
      </c>
      <c r="T20" s="621">
        <v>143.29999999999998</v>
      </c>
      <c r="U20" s="59"/>
    </row>
    <row r="21" spans="3:21" ht="13.5" thickBot="1" x14ac:dyDescent="0.3">
      <c r="C21" s="19"/>
      <c r="D21" s="93"/>
      <c r="E21" s="29" t="s">
        <v>176</v>
      </c>
      <c r="F21" s="29"/>
      <c r="G21" s="29"/>
      <c r="H21" s="63"/>
      <c r="I21" s="30"/>
      <c r="J21" s="173">
        <v>4.0000000000000001E-3</v>
      </c>
      <c r="K21" s="188">
        <v>3.0000000000000001E-3</v>
      </c>
      <c r="L21" s="173">
        <v>7.0000000000000001E-3</v>
      </c>
      <c r="M21" s="188">
        <v>2.5000000000000001E-2</v>
      </c>
      <c r="N21" s="173">
        <v>2.1000000000000001E-2</v>
      </c>
      <c r="O21" s="173">
        <v>2.8000000000000001E-2</v>
      </c>
      <c r="P21" s="173">
        <v>3.2000000000000001E-2</v>
      </c>
      <c r="Q21" s="173">
        <v>3.7999999999999999E-2</v>
      </c>
      <c r="R21" s="173">
        <v>0.15100000000000002</v>
      </c>
      <c r="S21" s="173">
        <v>0.10699999999999998</v>
      </c>
      <c r="T21" s="622">
        <v>2.4000000000000021E-2</v>
      </c>
      <c r="U21" s="59"/>
    </row>
    <row r="22" spans="3:21" x14ac:dyDescent="0.25">
      <c r="D22" s="60" t="s">
        <v>28</v>
      </c>
      <c r="E22" s="61"/>
      <c r="F22" s="61"/>
      <c r="G22" s="61"/>
      <c r="H22" s="61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86" t="s">
        <v>225</v>
      </c>
    </row>
    <row r="23" spans="3:21" x14ac:dyDescent="0.25">
      <c r="D23" s="50" t="s">
        <v>89</v>
      </c>
      <c r="E23" s="677" t="s">
        <v>139</v>
      </c>
      <c r="F23" s="677"/>
      <c r="G23" s="677"/>
      <c r="H23" s="677"/>
      <c r="I23" s="677"/>
      <c r="J23" s="677"/>
      <c r="K23" s="677"/>
      <c r="L23" s="677"/>
      <c r="M23" s="677"/>
      <c r="N23" s="677"/>
      <c r="O23" s="677"/>
      <c r="P23" s="677"/>
      <c r="Q23" s="677"/>
      <c r="R23" s="677"/>
      <c r="S23" s="677"/>
      <c r="T23" s="677"/>
    </row>
    <row r="27" spans="3:21" x14ac:dyDescent="0.25"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</row>
    <row r="29" spans="3:21" x14ac:dyDescent="0.25"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</row>
    <row r="30" spans="3:21" x14ac:dyDescent="0.25"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</row>
    <row r="31" spans="3:21" x14ac:dyDescent="0.25"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</row>
    <row r="32" spans="3:21" x14ac:dyDescent="0.25"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</row>
    <row r="33" spans="10:20" x14ac:dyDescent="0.25"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</row>
    <row r="37" spans="10:20" x14ac:dyDescent="0.25"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</row>
    <row r="38" spans="10:20" x14ac:dyDescent="0.25"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</row>
    <row r="39" spans="10:20" x14ac:dyDescent="0.25"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</row>
  </sheetData>
  <mergeCells count="14">
    <mergeCell ref="S7:S10"/>
    <mergeCell ref="Q7:Q10"/>
    <mergeCell ref="P7:P10"/>
    <mergeCell ref="N7:N10"/>
    <mergeCell ref="M7:M10"/>
    <mergeCell ref="L7:L10"/>
    <mergeCell ref="E23:T23"/>
    <mergeCell ref="T7:T10"/>
    <mergeCell ref="E20:H20"/>
    <mergeCell ref="K7:K10"/>
    <mergeCell ref="J7:J10"/>
    <mergeCell ref="O7:O10"/>
    <mergeCell ref="R7:R10"/>
    <mergeCell ref="D7:I11"/>
  </mergeCells>
  <phoneticPr fontId="0" type="noConversion"/>
  <conditionalFormatting sqref="D6">
    <cfRule type="cellIs" dxfId="2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1" priority="1" stopIfTrue="1">
      <formula>U6=" "</formula>
    </cfRule>
  </conditionalFormatting>
  <printOptions horizontalCentered="1"/>
  <pageMargins left="0.70866141732283472" right="0.2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B1:V27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4" hidden="1" customWidth="1"/>
    <col min="3" max="3" width="1.7265625" style="404" customWidth="1"/>
    <col min="4" max="4" width="1.1796875" style="404" customWidth="1"/>
    <col min="5" max="6" width="1.7265625" style="404" customWidth="1"/>
    <col min="7" max="7" width="15.7265625" style="404" customWidth="1"/>
    <col min="8" max="8" width="3.26953125" style="404" customWidth="1"/>
    <col min="9" max="9" width="7.36328125" style="404" customWidth="1"/>
    <col min="10" max="20" width="8.36328125" style="404" customWidth="1"/>
    <col min="21" max="16384" width="9.1796875" style="404"/>
  </cols>
  <sheetData>
    <row r="1" spans="2:22" hidden="1" x14ac:dyDescent="0.25"/>
    <row r="2" spans="2:22" hidden="1" x14ac:dyDescent="0.25"/>
    <row r="3" spans="2:22" ht="9" customHeight="1" x14ac:dyDescent="0.25">
      <c r="C3" s="405"/>
    </row>
    <row r="4" spans="2:22" s="406" customFormat="1" ht="15.5" x14ac:dyDescent="0.25">
      <c r="D4" s="407" t="s">
        <v>177</v>
      </c>
      <c r="E4" s="408"/>
      <c r="F4" s="408"/>
      <c r="G4" s="408"/>
      <c r="H4" s="407" t="s">
        <v>325</v>
      </c>
      <c r="I4" s="407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</row>
    <row r="5" spans="2:22" s="406" customFormat="1" ht="15.5" x14ac:dyDescent="0.25">
      <c r="B5" s="409">
        <v>12</v>
      </c>
      <c r="D5" s="410" t="s">
        <v>329</v>
      </c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</row>
    <row r="6" spans="2:22" s="412" customFormat="1" ht="16.5" customHeight="1" thickBot="1" x14ac:dyDescent="0.3">
      <c r="D6" s="413"/>
      <c r="E6" s="414"/>
      <c r="F6" s="414"/>
      <c r="G6" s="414"/>
      <c r="H6" s="414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6"/>
    </row>
    <row r="7" spans="2:22" ht="6" customHeight="1" x14ac:dyDescent="0.25">
      <c r="C7" s="417"/>
      <c r="D7" s="664"/>
      <c r="E7" s="665"/>
      <c r="F7" s="665"/>
      <c r="G7" s="665"/>
      <c r="H7" s="665"/>
      <c r="I7" s="666"/>
      <c r="J7" s="691" t="s">
        <v>229</v>
      </c>
      <c r="K7" s="691" t="s">
        <v>256</v>
      </c>
      <c r="L7" s="691" t="s">
        <v>269</v>
      </c>
      <c r="M7" s="691" t="s">
        <v>273</v>
      </c>
      <c r="N7" s="659" t="s">
        <v>294</v>
      </c>
      <c r="O7" s="659" t="s">
        <v>296</v>
      </c>
      <c r="P7" s="659" t="s">
        <v>298</v>
      </c>
      <c r="Q7" s="659" t="s">
        <v>307</v>
      </c>
      <c r="R7" s="659" t="s">
        <v>314</v>
      </c>
      <c r="S7" s="659" t="s">
        <v>318</v>
      </c>
      <c r="T7" s="673" t="s">
        <v>331</v>
      </c>
    </row>
    <row r="8" spans="2:22" ht="6" customHeight="1" x14ac:dyDescent="0.25">
      <c r="C8" s="417"/>
      <c r="D8" s="667"/>
      <c r="E8" s="668"/>
      <c r="F8" s="668"/>
      <c r="G8" s="668"/>
      <c r="H8" s="668"/>
      <c r="I8" s="669"/>
      <c r="J8" s="692"/>
      <c r="K8" s="692"/>
      <c r="L8" s="692"/>
      <c r="M8" s="692"/>
      <c r="N8" s="660"/>
      <c r="O8" s="660"/>
      <c r="P8" s="660"/>
      <c r="Q8" s="660"/>
      <c r="R8" s="660"/>
      <c r="S8" s="660"/>
      <c r="T8" s="674"/>
    </row>
    <row r="9" spans="2:22" ht="6" customHeight="1" x14ac:dyDescent="0.25">
      <c r="C9" s="417"/>
      <c r="D9" s="667"/>
      <c r="E9" s="668"/>
      <c r="F9" s="668"/>
      <c r="G9" s="668"/>
      <c r="H9" s="668"/>
      <c r="I9" s="669"/>
      <c r="J9" s="692"/>
      <c r="K9" s="692"/>
      <c r="L9" s="692"/>
      <c r="M9" s="692"/>
      <c r="N9" s="660"/>
      <c r="O9" s="660"/>
      <c r="P9" s="660"/>
      <c r="Q9" s="660"/>
      <c r="R9" s="660"/>
      <c r="S9" s="660"/>
      <c r="T9" s="674"/>
    </row>
    <row r="10" spans="2:22" ht="6" customHeight="1" x14ac:dyDescent="0.25">
      <c r="C10" s="417"/>
      <c r="D10" s="667"/>
      <c r="E10" s="668"/>
      <c r="F10" s="668"/>
      <c r="G10" s="668"/>
      <c r="H10" s="668"/>
      <c r="I10" s="669"/>
      <c r="J10" s="692"/>
      <c r="K10" s="692"/>
      <c r="L10" s="692"/>
      <c r="M10" s="692"/>
      <c r="N10" s="660"/>
      <c r="O10" s="660"/>
      <c r="P10" s="660"/>
      <c r="Q10" s="660"/>
      <c r="R10" s="660"/>
      <c r="S10" s="660"/>
      <c r="T10" s="674"/>
    </row>
    <row r="11" spans="2:22" ht="15" customHeight="1" thickBot="1" x14ac:dyDescent="0.3">
      <c r="C11" s="417"/>
      <c r="D11" s="670"/>
      <c r="E11" s="671"/>
      <c r="F11" s="671"/>
      <c r="G11" s="671"/>
      <c r="H11" s="671"/>
      <c r="I11" s="672"/>
      <c r="J11" s="147"/>
      <c r="K11" s="147"/>
      <c r="L11" s="147"/>
      <c r="M11" s="147"/>
      <c r="N11" s="18"/>
      <c r="O11" s="18"/>
      <c r="P11" s="18"/>
      <c r="Q11" s="18"/>
      <c r="R11" s="18"/>
      <c r="S11" s="18"/>
      <c r="T11" s="339"/>
    </row>
    <row r="12" spans="2:22" ht="14" thickTop="1" thickBot="1" x14ac:dyDescent="0.3">
      <c r="C12" s="417"/>
      <c r="D12" s="418" t="s">
        <v>3</v>
      </c>
      <c r="E12" s="419"/>
      <c r="F12" s="419"/>
      <c r="G12" s="419"/>
      <c r="H12" s="419"/>
      <c r="I12" s="419"/>
      <c r="J12" s="419"/>
      <c r="K12" s="419"/>
      <c r="L12" s="419"/>
      <c r="M12" s="419"/>
      <c r="N12" s="421"/>
      <c r="O12" s="422"/>
      <c r="P12" s="422"/>
      <c r="Q12" s="422"/>
      <c r="R12" s="422"/>
      <c r="S12" s="422"/>
      <c r="T12" s="420"/>
    </row>
    <row r="13" spans="2:22" ht="15" x14ac:dyDescent="0.25">
      <c r="C13" s="417"/>
      <c r="D13" s="464"/>
      <c r="E13" s="122" t="s">
        <v>297</v>
      </c>
      <c r="F13" s="122"/>
      <c r="G13" s="122"/>
      <c r="H13" s="465"/>
      <c r="I13" s="466"/>
      <c r="J13" s="467">
        <v>79515</v>
      </c>
      <c r="K13" s="467">
        <v>79481</v>
      </c>
      <c r="L13" s="467">
        <v>80803</v>
      </c>
      <c r="M13" s="467">
        <v>82091</v>
      </c>
      <c r="N13" s="468">
        <v>84172</v>
      </c>
      <c r="O13" s="588">
        <v>88737</v>
      </c>
      <c r="P13" s="468">
        <v>94407</v>
      </c>
      <c r="Q13" s="468">
        <v>101312</v>
      </c>
      <c r="R13" s="468">
        <v>110589</v>
      </c>
      <c r="S13" s="468">
        <v>107863</v>
      </c>
      <c r="T13" s="469" t="s">
        <v>92</v>
      </c>
      <c r="V13" s="456"/>
    </row>
    <row r="14" spans="2:22" ht="13.5" thickBot="1" x14ac:dyDescent="0.3">
      <c r="C14" s="417"/>
      <c r="D14" s="470"/>
      <c r="E14" s="471"/>
      <c r="F14" s="471" t="s">
        <v>102</v>
      </c>
      <c r="G14" s="471"/>
      <c r="H14" s="472"/>
      <c r="I14" s="473"/>
      <c r="J14" s="475">
        <v>37944</v>
      </c>
      <c r="K14" s="475">
        <v>37999</v>
      </c>
      <c r="L14" s="475">
        <v>38833</v>
      </c>
      <c r="M14" s="475">
        <v>39497</v>
      </c>
      <c r="N14" s="474">
        <v>40295</v>
      </c>
      <c r="O14" s="589">
        <v>42623</v>
      </c>
      <c r="P14" s="474">
        <v>45212</v>
      </c>
      <c r="Q14" s="474">
        <v>48887</v>
      </c>
      <c r="R14" s="474">
        <v>53884</v>
      </c>
      <c r="S14" s="474">
        <v>52439</v>
      </c>
      <c r="T14" s="476" t="s">
        <v>92</v>
      </c>
    </row>
    <row r="15" spans="2:22" ht="15" x14ac:dyDescent="0.25">
      <c r="C15" s="417"/>
      <c r="D15" s="437"/>
      <c r="E15" s="438" t="s">
        <v>316</v>
      </c>
      <c r="F15" s="438"/>
      <c r="G15" s="438"/>
      <c r="H15" s="439"/>
      <c r="I15" s="440"/>
      <c r="J15" s="478">
        <v>675</v>
      </c>
      <c r="K15" s="478">
        <v>775</v>
      </c>
      <c r="L15" s="478">
        <v>780</v>
      </c>
      <c r="M15" s="478">
        <v>758</v>
      </c>
      <c r="N15" s="477">
        <v>779</v>
      </c>
      <c r="O15" s="176">
        <v>769</v>
      </c>
      <c r="P15" s="176">
        <v>645</v>
      </c>
      <c r="Q15" s="176">
        <v>593</v>
      </c>
      <c r="R15" s="176">
        <v>693</v>
      </c>
      <c r="S15" s="176">
        <v>564</v>
      </c>
      <c r="T15" s="400" t="s">
        <v>92</v>
      </c>
    </row>
    <row r="16" spans="2:22" x14ac:dyDescent="0.25">
      <c r="C16" s="417"/>
      <c r="D16" s="479"/>
      <c r="E16" s="480"/>
      <c r="F16" s="480" t="s">
        <v>102</v>
      </c>
      <c r="G16" s="480"/>
      <c r="H16" s="481"/>
      <c r="I16" s="482"/>
      <c r="J16" s="139">
        <v>275</v>
      </c>
      <c r="K16" s="139">
        <v>315</v>
      </c>
      <c r="L16" s="139">
        <v>321</v>
      </c>
      <c r="M16" s="139">
        <v>308</v>
      </c>
      <c r="N16" s="67">
        <v>306</v>
      </c>
      <c r="O16" s="165">
        <v>296</v>
      </c>
      <c r="P16" s="165">
        <v>278</v>
      </c>
      <c r="Q16" s="165">
        <v>239</v>
      </c>
      <c r="R16" s="165">
        <v>274</v>
      </c>
      <c r="S16" s="165">
        <v>242</v>
      </c>
      <c r="T16" s="361" t="s">
        <v>92</v>
      </c>
    </row>
    <row r="17" spans="3:20" x14ac:dyDescent="0.25">
      <c r="C17" s="417"/>
      <c r="D17" s="483"/>
      <c r="E17" s="425" t="s">
        <v>4</v>
      </c>
      <c r="F17" s="425"/>
      <c r="G17" s="425"/>
      <c r="H17" s="426"/>
      <c r="I17" s="427"/>
      <c r="J17" s="137">
        <v>3113</v>
      </c>
      <c r="K17" s="137">
        <v>3192</v>
      </c>
      <c r="L17" s="137">
        <v>3241</v>
      </c>
      <c r="M17" s="137">
        <v>3187</v>
      </c>
      <c r="N17" s="26">
        <v>3291</v>
      </c>
      <c r="O17" s="163">
        <v>3323</v>
      </c>
      <c r="P17" s="163">
        <v>2768</v>
      </c>
      <c r="Q17" s="163">
        <v>3317</v>
      </c>
      <c r="R17" s="163">
        <v>3081</v>
      </c>
      <c r="S17" s="163">
        <v>3044</v>
      </c>
      <c r="T17" s="358" t="s">
        <v>92</v>
      </c>
    </row>
    <row r="18" spans="3:20" x14ac:dyDescent="0.25">
      <c r="C18" s="417"/>
      <c r="D18" s="479"/>
      <c r="E18" s="480"/>
      <c r="F18" s="480" t="s">
        <v>102</v>
      </c>
      <c r="G18" s="480"/>
      <c r="H18" s="481"/>
      <c r="I18" s="482"/>
      <c r="J18" s="139">
        <v>1154</v>
      </c>
      <c r="K18" s="139">
        <v>1242</v>
      </c>
      <c r="L18" s="139">
        <v>1282</v>
      </c>
      <c r="M18" s="139">
        <v>1230</v>
      </c>
      <c r="N18" s="67">
        <v>1279</v>
      </c>
      <c r="O18" s="165">
        <v>1340</v>
      </c>
      <c r="P18" s="165">
        <v>1103</v>
      </c>
      <c r="Q18" s="165">
        <v>1335</v>
      </c>
      <c r="R18" s="165">
        <v>1269</v>
      </c>
      <c r="S18" s="165">
        <v>1253</v>
      </c>
      <c r="T18" s="361" t="s">
        <v>92</v>
      </c>
    </row>
    <row r="19" spans="3:20" x14ac:dyDescent="0.25">
      <c r="C19" s="417"/>
      <c r="D19" s="483"/>
      <c r="E19" s="425" t="s">
        <v>111</v>
      </c>
      <c r="F19" s="425"/>
      <c r="G19" s="425"/>
      <c r="H19" s="426"/>
      <c r="I19" s="427"/>
      <c r="J19" s="137">
        <v>75716</v>
      </c>
      <c r="K19" s="137">
        <v>75429</v>
      </c>
      <c r="L19" s="137">
        <v>76627</v>
      </c>
      <c r="M19" s="137">
        <v>78033</v>
      </c>
      <c r="N19" s="26">
        <v>79947</v>
      </c>
      <c r="O19" s="163">
        <v>84498</v>
      </c>
      <c r="P19" s="163">
        <v>90781</v>
      </c>
      <c r="Q19" s="163">
        <v>97147</v>
      </c>
      <c r="R19" s="163">
        <v>106619</v>
      </c>
      <c r="S19" s="163">
        <v>104245</v>
      </c>
      <c r="T19" s="358" t="s">
        <v>92</v>
      </c>
    </row>
    <row r="20" spans="3:20" x14ac:dyDescent="0.25">
      <c r="C20" s="417"/>
      <c r="D20" s="479"/>
      <c r="E20" s="480"/>
      <c r="F20" s="480" t="s">
        <v>102</v>
      </c>
      <c r="G20" s="480"/>
      <c r="H20" s="481"/>
      <c r="I20" s="482"/>
      <c r="J20" s="179">
        <v>36510</v>
      </c>
      <c r="K20" s="179">
        <v>36392</v>
      </c>
      <c r="L20" s="179">
        <v>37154</v>
      </c>
      <c r="M20" s="179">
        <v>37903</v>
      </c>
      <c r="N20" s="153">
        <v>38627</v>
      </c>
      <c r="O20" s="165">
        <v>40924</v>
      </c>
      <c r="P20" s="165">
        <v>43729</v>
      </c>
      <c r="Q20" s="165">
        <v>47206</v>
      </c>
      <c r="R20" s="165">
        <v>52254</v>
      </c>
      <c r="S20" s="165">
        <v>50938</v>
      </c>
      <c r="T20" s="361" t="s">
        <v>92</v>
      </c>
    </row>
    <row r="21" spans="3:20" x14ac:dyDescent="0.25">
      <c r="C21" s="417"/>
      <c r="D21" s="483"/>
      <c r="E21" s="425" t="s">
        <v>270</v>
      </c>
      <c r="F21" s="425"/>
      <c r="G21" s="425"/>
      <c r="H21" s="426"/>
      <c r="I21" s="427"/>
      <c r="J21" s="137" t="s">
        <v>92</v>
      </c>
      <c r="K21" s="137">
        <v>74</v>
      </c>
      <c r="L21" s="137">
        <v>142</v>
      </c>
      <c r="M21" s="137">
        <v>104</v>
      </c>
      <c r="N21" s="26">
        <v>135</v>
      </c>
      <c r="O21" s="163">
        <v>138</v>
      </c>
      <c r="P21" s="163">
        <v>203</v>
      </c>
      <c r="Q21" s="163">
        <v>242</v>
      </c>
      <c r="R21" s="163">
        <v>193</v>
      </c>
      <c r="S21" s="163" t="s">
        <v>251</v>
      </c>
      <c r="T21" s="358" t="s">
        <v>251</v>
      </c>
    </row>
    <row r="22" spans="3:20" ht="13.5" thickBot="1" x14ac:dyDescent="0.3">
      <c r="C22" s="417"/>
      <c r="D22" s="479"/>
      <c r="E22" s="480"/>
      <c r="F22" s="480" t="s">
        <v>102</v>
      </c>
      <c r="G22" s="480"/>
      <c r="H22" s="481"/>
      <c r="I22" s="482"/>
      <c r="J22" s="179" t="s">
        <v>92</v>
      </c>
      <c r="K22" s="179">
        <v>42</v>
      </c>
      <c r="L22" s="179">
        <v>72</v>
      </c>
      <c r="M22" s="179">
        <v>52</v>
      </c>
      <c r="N22" s="153">
        <v>72</v>
      </c>
      <c r="O22" s="172">
        <v>59</v>
      </c>
      <c r="P22" s="172">
        <v>100</v>
      </c>
      <c r="Q22" s="172">
        <v>100</v>
      </c>
      <c r="R22" s="172">
        <v>86</v>
      </c>
      <c r="S22" s="172" t="s">
        <v>251</v>
      </c>
      <c r="T22" s="496" t="s">
        <v>251</v>
      </c>
    </row>
    <row r="23" spans="3:20" ht="13.5" thickBot="1" x14ac:dyDescent="0.3">
      <c r="C23" s="417"/>
      <c r="D23" s="436" t="s">
        <v>122</v>
      </c>
      <c r="E23" s="84"/>
      <c r="F23" s="84"/>
      <c r="G23" s="84"/>
      <c r="H23" s="84"/>
      <c r="I23" s="84"/>
      <c r="J23" s="85"/>
      <c r="K23" s="85"/>
      <c r="L23" s="85"/>
      <c r="M23" s="85"/>
      <c r="N23" s="298"/>
      <c r="O23" s="587"/>
      <c r="P23" s="260"/>
      <c r="Q23" s="260"/>
      <c r="R23" s="260"/>
      <c r="S23" s="260"/>
      <c r="T23" s="85"/>
    </row>
    <row r="24" spans="3:20" x14ac:dyDescent="0.25">
      <c r="C24" s="417"/>
      <c r="D24" s="123"/>
      <c r="E24" s="124" t="s">
        <v>5</v>
      </c>
      <c r="F24" s="124"/>
      <c r="G24" s="124"/>
      <c r="H24" s="125"/>
      <c r="I24" s="126"/>
      <c r="J24" s="467">
        <v>10022</v>
      </c>
      <c r="K24" s="467">
        <v>10395</v>
      </c>
      <c r="L24" s="467">
        <v>10539</v>
      </c>
      <c r="M24" s="467">
        <v>10580</v>
      </c>
      <c r="N24" s="468">
        <v>10611</v>
      </c>
      <c r="O24" s="588">
        <v>10318</v>
      </c>
      <c r="P24" s="468">
        <v>10337</v>
      </c>
      <c r="Q24" s="468">
        <v>10537</v>
      </c>
      <c r="R24" s="468">
        <v>10408</v>
      </c>
      <c r="S24" s="468">
        <v>10203</v>
      </c>
      <c r="T24" s="469" t="s">
        <v>92</v>
      </c>
    </row>
    <row r="25" spans="3:20" ht="13.5" thickBot="1" x14ac:dyDescent="0.3">
      <c r="C25" s="417"/>
      <c r="D25" s="484"/>
      <c r="E25" s="433" t="s">
        <v>6</v>
      </c>
      <c r="F25" s="433"/>
      <c r="G25" s="433"/>
      <c r="H25" s="434"/>
      <c r="I25" s="435"/>
      <c r="J25" s="180">
        <v>5570</v>
      </c>
      <c r="K25" s="180">
        <v>5725</v>
      </c>
      <c r="L25" s="180">
        <v>5806</v>
      </c>
      <c r="M25" s="180">
        <v>5638</v>
      </c>
      <c r="N25" s="92">
        <v>5721</v>
      </c>
      <c r="O25" s="172">
        <v>5547</v>
      </c>
      <c r="P25" s="172">
        <v>5622</v>
      </c>
      <c r="Q25" s="172">
        <v>5550</v>
      </c>
      <c r="R25" s="172">
        <v>5476</v>
      </c>
      <c r="S25" s="172">
        <v>5361</v>
      </c>
      <c r="T25" s="496" t="s">
        <v>92</v>
      </c>
    </row>
    <row r="26" spans="3:20" x14ac:dyDescent="0.25">
      <c r="D26" s="448" t="s">
        <v>28</v>
      </c>
      <c r="E26" s="449"/>
      <c r="F26" s="449"/>
      <c r="G26" s="449"/>
      <c r="H26" s="449"/>
      <c r="I26" s="448"/>
      <c r="J26" s="448"/>
      <c r="K26" s="448"/>
      <c r="L26" s="448"/>
      <c r="M26" s="448"/>
      <c r="N26" s="448"/>
      <c r="O26" s="448"/>
      <c r="P26" s="448"/>
      <c r="Q26" s="448"/>
      <c r="R26" s="448"/>
      <c r="S26" s="448"/>
      <c r="T26" s="450" t="s">
        <v>226</v>
      </c>
    </row>
    <row r="27" spans="3:20" ht="13.5" customHeight="1" x14ac:dyDescent="0.25">
      <c r="D27" s="485" t="s">
        <v>89</v>
      </c>
      <c r="E27" s="690" t="s">
        <v>140</v>
      </c>
      <c r="F27" s="690"/>
      <c r="G27" s="690"/>
      <c r="H27" s="690"/>
      <c r="I27" s="690"/>
      <c r="J27" s="690"/>
      <c r="K27" s="690"/>
      <c r="L27" s="690"/>
      <c r="M27" s="690"/>
      <c r="N27" s="690"/>
      <c r="O27" s="690"/>
      <c r="P27" s="690"/>
      <c r="Q27" s="690"/>
      <c r="R27" s="690"/>
      <c r="S27" s="690"/>
      <c r="T27" s="690"/>
    </row>
  </sheetData>
  <mergeCells count="13">
    <mergeCell ref="S7:S10"/>
    <mergeCell ref="R7:R10"/>
    <mergeCell ref="J7:J10"/>
    <mergeCell ref="K7:K10"/>
    <mergeCell ref="L7:L10"/>
    <mergeCell ref="N7:N10"/>
    <mergeCell ref="P7:P10"/>
    <mergeCell ref="E27:T27"/>
    <mergeCell ref="D7:I11"/>
    <mergeCell ref="Q7:Q10"/>
    <mergeCell ref="O7:O10"/>
    <mergeCell ref="T7:T10"/>
    <mergeCell ref="M7:M10"/>
  </mergeCells>
  <phoneticPr fontId="0" type="noConversion"/>
  <conditionalFormatting sqref="D6">
    <cfRule type="cellIs" dxfId="2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1"/>
  <dimension ref="B1:U44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52" hidden="1" customWidth="1"/>
    <col min="3" max="3" width="1.7265625" style="52" customWidth="1"/>
    <col min="4" max="4" width="1.1796875" style="52" customWidth="1"/>
    <col min="5" max="5" width="2.1796875" style="52" customWidth="1"/>
    <col min="6" max="6" width="1.7265625" style="52" customWidth="1"/>
    <col min="7" max="7" width="15.26953125" style="52" customWidth="1"/>
    <col min="8" max="8" width="9.26953125" style="52" customWidth="1"/>
    <col min="9" max="9" width="1.1796875" style="52" customWidth="1"/>
    <col min="10" max="20" width="8.36328125" style="52" customWidth="1"/>
    <col min="21" max="16384" width="9.1796875" style="52"/>
  </cols>
  <sheetData>
    <row r="1" spans="2:21" hidden="1" x14ac:dyDescent="0.25"/>
    <row r="2" spans="2:21" hidden="1" x14ac:dyDescent="0.25"/>
    <row r="3" spans="2:21" ht="9" customHeight="1" x14ac:dyDescent="0.25">
      <c r="C3" s="51"/>
    </row>
    <row r="4" spans="2:21" s="53" customFormat="1" ht="15.5" x14ac:dyDescent="0.25">
      <c r="D4" s="15" t="s">
        <v>274</v>
      </c>
      <c r="E4" s="54"/>
      <c r="F4" s="54"/>
      <c r="G4" s="54"/>
      <c r="H4" s="15" t="s">
        <v>326</v>
      </c>
      <c r="I4" s="15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2:21" s="53" customFormat="1" ht="15.5" x14ac:dyDescent="0.25">
      <c r="B5" s="160">
        <v>0</v>
      </c>
      <c r="D5" s="74" t="s">
        <v>329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2:21" s="56" customFormat="1" ht="17.25" customHeight="1" thickBot="1" x14ac:dyDescent="0.3">
      <c r="D6" s="16"/>
      <c r="E6" s="57"/>
      <c r="F6" s="57"/>
      <c r="G6" s="57"/>
      <c r="H6" s="57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17"/>
    </row>
    <row r="7" spans="2:21" ht="6" customHeight="1" x14ac:dyDescent="0.25">
      <c r="C7" s="19"/>
      <c r="D7" s="638"/>
      <c r="E7" s="639"/>
      <c r="F7" s="639"/>
      <c r="G7" s="639"/>
      <c r="H7" s="639"/>
      <c r="I7" s="640"/>
      <c r="J7" s="655" t="s">
        <v>229</v>
      </c>
      <c r="K7" s="655" t="s">
        <v>256</v>
      </c>
      <c r="L7" s="655" t="s">
        <v>269</v>
      </c>
      <c r="M7" s="655" t="s">
        <v>273</v>
      </c>
      <c r="N7" s="632" t="s">
        <v>294</v>
      </c>
      <c r="O7" s="632" t="s">
        <v>296</v>
      </c>
      <c r="P7" s="632" t="s">
        <v>298</v>
      </c>
      <c r="Q7" s="632" t="s">
        <v>307</v>
      </c>
      <c r="R7" s="632" t="s">
        <v>314</v>
      </c>
      <c r="S7" s="632" t="s">
        <v>318</v>
      </c>
      <c r="T7" s="630" t="s">
        <v>331</v>
      </c>
    </row>
    <row r="8" spans="2:21" ht="6" customHeight="1" x14ac:dyDescent="0.25">
      <c r="C8" s="19"/>
      <c r="D8" s="641"/>
      <c r="E8" s="642"/>
      <c r="F8" s="642"/>
      <c r="G8" s="642"/>
      <c r="H8" s="642"/>
      <c r="I8" s="643"/>
      <c r="J8" s="656"/>
      <c r="K8" s="656"/>
      <c r="L8" s="656"/>
      <c r="M8" s="656"/>
      <c r="N8" s="633"/>
      <c r="O8" s="633"/>
      <c r="P8" s="633"/>
      <c r="Q8" s="633"/>
      <c r="R8" s="633"/>
      <c r="S8" s="633"/>
      <c r="T8" s="631"/>
    </row>
    <row r="9" spans="2:21" ht="6" customHeight="1" x14ac:dyDescent="0.25">
      <c r="C9" s="19"/>
      <c r="D9" s="641"/>
      <c r="E9" s="642"/>
      <c r="F9" s="642"/>
      <c r="G9" s="642"/>
      <c r="H9" s="642"/>
      <c r="I9" s="643"/>
      <c r="J9" s="656"/>
      <c r="K9" s="656"/>
      <c r="L9" s="656"/>
      <c r="M9" s="656"/>
      <c r="N9" s="633"/>
      <c r="O9" s="633"/>
      <c r="P9" s="633"/>
      <c r="Q9" s="633"/>
      <c r="R9" s="633"/>
      <c r="S9" s="633"/>
      <c r="T9" s="631"/>
    </row>
    <row r="10" spans="2:21" ht="6" customHeight="1" x14ac:dyDescent="0.25">
      <c r="C10" s="19"/>
      <c r="D10" s="641"/>
      <c r="E10" s="642"/>
      <c r="F10" s="642"/>
      <c r="G10" s="642"/>
      <c r="H10" s="642"/>
      <c r="I10" s="643"/>
      <c r="J10" s="656"/>
      <c r="K10" s="656"/>
      <c r="L10" s="656"/>
      <c r="M10" s="656"/>
      <c r="N10" s="633"/>
      <c r="O10" s="633"/>
      <c r="P10" s="633"/>
      <c r="Q10" s="633"/>
      <c r="R10" s="633"/>
      <c r="S10" s="633"/>
      <c r="T10" s="631"/>
    </row>
    <row r="11" spans="2:21" ht="15" customHeight="1" thickBot="1" x14ac:dyDescent="0.3">
      <c r="C11" s="19"/>
      <c r="D11" s="644"/>
      <c r="E11" s="645"/>
      <c r="F11" s="645"/>
      <c r="G11" s="645"/>
      <c r="H11" s="645"/>
      <c r="I11" s="646"/>
      <c r="J11" s="395"/>
      <c r="K11" s="395"/>
      <c r="L11" s="395"/>
      <c r="M11" s="395"/>
      <c r="N11" s="394"/>
      <c r="O11" s="394"/>
      <c r="P11" s="394"/>
      <c r="Q11" s="394"/>
      <c r="R11" s="394"/>
      <c r="S11" s="394"/>
      <c r="T11" s="396"/>
    </row>
    <row r="12" spans="2:21" ht="14" thickTop="1" thickBot="1" x14ac:dyDescent="0.3">
      <c r="C12" s="19"/>
      <c r="D12" s="127"/>
      <c r="E12" s="128" t="s">
        <v>178</v>
      </c>
      <c r="F12" s="128"/>
      <c r="G12" s="128"/>
      <c r="H12" s="129"/>
      <c r="I12" s="130"/>
      <c r="J12" s="487">
        <v>854137</v>
      </c>
      <c r="K12" s="487">
        <v>880251</v>
      </c>
      <c r="L12" s="487">
        <v>906188</v>
      </c>
      <c r="M12" s="487">
        <v>926108</v>
      </c>
      <c r="N12" s="486">
        <v>940928</v>
      </c>
      <c r="O12" s="486">
        <v>952946</v>
      </c>
      <c r="P12" s="486">
        <v>962348</v>
      </c>
      <c r="Q12" s="486">
        <v>964571</v>
      </c>
      <c r="R12" s="486">
        <v>1007778</v>
      </c>
      <c r="S12" s="486">
        <v>1000346</v>
      </c>
      <c r="T12" s="488">
        <v>1002460</v>
      </c>
    </row>
    <row r="13" spans="2:21" ht="15" x14ac:dyDescent="0.25">
      <c r="C13" s="19"/>
      <c r="D13" s="68"/>
      <c r="E13" s="69" t="s">
        <v>260</v>
      </c>
      <c r="F13" s="69"/>
      <c r="G13" s="69"/>
      <c r="H13" s="70"/>
      <c r="I13" s="71"/>
      <c r="J13" s="193">
        <v>529604</v>
      </c>
      <c r="K13" s="193">
        <v>551428</v>
      </c>
      <c r="L13" s="193">
        <v>568966</v>
      </c>
      <c r="M13" s="193">
        <v>575699</v>
      </c>
      <c r="N13" s="161">
        <v>573442</v>
      </c>
      <c r="O13" s="161">
        <v>563346</v>
      </c>
      <c r="P13" s="161">
        <v>555089</v>
      </c>
      <c r="Q13" s="161">
        <v>545711</v>
      </c>
      <c r="R13" s="161">
        <v>569927</v>
      </c>
      <c r="S13" s="161">
        <v>572583</v>
      </c>
      <c r="T13" s="356">
        <v>582923</v>
      </c>
    </row>
    <row r="14" spans="2:21" x14ac:dyDescent="0.25">
      <c r="C14" s="19"/>
      <c r="D14" s="131"/>
      <c r="E14" s="695" t="s">
        <v>97</v>
      </c>
      <c r="F14" s="120" t="s">
        <v>8</v>
      </c>
      <c r="G14" s="120"/>
      <c r="H14" s="76"/>
      <c r="I14" s="77"/>
      <c r="J14" s="183">
        <v>118549</v>
      </c>
      <c r="K14" s="183">
        <v>118011</v>
      </c>
      <c r="L14" s="183">
        <v>118335</v>
      </c>
      <c r="M14" s="183">
        <v>113042</v>
      </c>
      <c r="N14" s="163">
        <v>109209</v>
      </c>
      <c r="O14" s="163">
        <v>107738</v>
      </c>
      <c r="P14" s="163">
        <v>109430</v>
      </c>
      <c r="Q14" s="163">
        <v>109497</v>
      </c>
      <c r="R14" s="163">
        <v>118947</v>
      </c>
      <c r="S14" s="163">
        <v>118264</v>
      </c>
      <c r="T14" s="358">
        <v>120934</v>
      </c>
    </row>
    <row r="15" spans="2:21" x14ac:dyDescent="0.25">
      <c r="C15" s="19"/>
      <c r="D15" s="132"/>
      <c r="E15" s="693"/>
      <c r="F15" s="29" t="s">
        <v>9</v>
      </c>
      <c r="G15" s="29"/>
      <c r="H15" s="63"/>
      <c r="I15" s="30"/>
      <c r="J15" s="194">
        <v>110428</v>
      </c>
      <c r="K15" s="194">
        <v>117139</v>
      </c>
      <c r="L15" s="194">
        <v>116916</v>
      </c>
      <c r="M15" s="194">
        <v>117062</v>
      </c>
      <c r="N15" s="164">
        <v>111950</v>
      </c>
      <c r="O15" s="164">
        <v>108228</v>
      </c>
      <c r="P15" s="164">
        <v>106916</v>
      </c>
      <c r="Q15" s="164">
        <v>108171</v>
      </c>
      <c r="R15" s="164">
        <v>112534</v>
      </c>
      <c r="S15" s="164">
        <v>117202</v>
      </c>
      <c r="T15" s="359">
        <v>117625</v>
      </c>
      <c r="U15" s="151"/>
    </row>
    <row r="16" spans="2:21" x14ac:dyDescent="0.25">
      <c r="C16" s="19"/>
      <c r="D16" s="132"/>
      <c r="E16" s="693"/>
      <c r="F16" s="29" t="s">
        <v>10</v>
      </c>
      <c r="G16" s="29"/>
      <c r="H16" s="63"/>
      <c r="I16" s="30"/>
      <c r="J16" s="194">
        <v>105139</v>
      </c>
      <c r="K16" s="194">
        <v>110319</v>
      </c>
      <c r="L16" s="194">
        <v>117110</v>
      </c>
      <c r="M16" s="194">
        <v>116862</v>
      </c>
      <c r="N16" s="164">
        <v>117044</v>
      </c>
      <c r="O16" s="164">
        <v>112081</v>
      </c>
      <c r="P16" s="164">
        <v>108240</v>
      </c>
      <c r="Q16" s="164">
        <v>106608</v>
      </c>
      <c r="R16" s="164">
        <v>112836</v>
      </c>
      <c r="S16" s="164">
        <v>112272</v>
      </c>
      <c r="T16" s="359">
        <v>117515</v>
      </c>
      <c r="U16" s="151"/>
    </row>
    <row r="17" spans="3:21" x14ac:dyDescent="0.25">
      <c r="C17" s="19"/>
      <c r="D17" s="132"/>
      <c r="E17" s="693"/>
      <c r="F17" s="29" t="s">
        <v>11</v>
      </c>
      <c r="G17" s="29"/>
      <c r="H17" s="63"/>
      <c r="I17" s="30"/>
      <c r="J17" s="194">
        <v>99879</v>
      </c>
      <c r="K17" s="194">
        <v>105176</v>
      </c>
      <c r="L17" s="194">
        <v>110427</v>
      </c>
      <c r="M17" s="194">
        <v>117320</v>
      </c>
      <c r="N17" s="164">
        <v>116992</v>
      </c>
      <c r="O17" s="164">
        <v>117246</v>
      </c>
      <c r="P17" s="164">
        <v>112214</v>
      </c>
      <c r="Q17" s="164">
        <v>108134</v>
      </c>
      <c r="R17" s="164">
        <v>111559</v>
      </c>
      <c r="S17" s="164">
        <v>112572</v>
      </c>
      <c r="T17" s="359">
        <v>112809</v>
      </c>
      <c r="U17" s="151"/>
    </row>
    <row r="18" spans="3:21" x14ac:dyDescent="0.25">
      <c r="C18" s="19"/>
      <c r="D18" s="132"/>
      <c r="E18" s="693"/>
      <c r="F18" s="152" t="s">
        <v>12</v>
      </c>
      <c r="G18" s="152"/>
      <c r="H18" s="87"/>
      <c r="I18" s="88"/>
      <c r="J18" s="246">
        <v>94901</v>
      </c>
      <c r="K18" s="246">
        <v>100083</v>
      </c>
      <c r="L18" s="246">
        <v>105363</v>
      </c>
      <c r="M18" s="246">
        <v>110606</v>
      </c>
      <c r="N18" s="245">
        <v>117431</v>
      </c>
      <c r="O18" s="245">
        <v>117215</v>
      </c>
      <c r="P18" s="245">
        <v>117394</v>
      </c>
      <c r="Q18" s="245">
        <v>112362</v>
      </c>
      <c r="R18" s="245">
        <v>113048</v>
      </c>
      <c r="S18" s="245">
        <v>111336</v>
      </c>
      <c r="T18" s="360">
        <v>113130</v>
      </c>
    </row>
    <row r="19" spans="3:21" x14ac:dyDescent="0.25">
      <c r="C19" s="19"/>
      <c r="D19" s="489"/>
      <c r="E19" s="696"/>
      <c r="F19" s="64" t="s">
        <v>308</v>
      </c>
      <c r="G19" s="64"/>
      <c r="H19" s="65"/>
      <c r="I19" s="66"/>
      <c r="J19" s="182">
        <v>708</v>
      </c>
      <c r="K19" s="182">
        <v>700</v>
      </c>
      <c r="L19" s="182">
        <v>815</v>
      </c>
      <c r="M19" s="182">
        <v>807</v>
      </c>
      <c r="N19" s="165">
        <v>816</v>
      </c>
      <c r="O19" s="165">
        <v>838</v>
      </c>
      <c r="P19" s="165">
        <v>895</v>
      </c>
      <c r="Q19" s="165">
        <v>939</v>
      </c>
      <c r="R19" s="165">
        <v>1003</v>
      </c>
      <c r="S19" s="165">
        <v>937</v>
      </c>
      <c r="T19" s="361">
        <v>910</v>
      </c>
    </row>
    <row r="20" spans="3:21" ht="15" x14ac:dyDescent="0.25">
      <c r="C20" s="19"/>
      <c r="D20" s="112"/>
      <c r="E20" s="133" t="s">
        <v>261</v>
      </c>
      <c r="F20" s="133"/>
      <c r="G20" s="133"/>
      <c r="H20" s="133"/>
      <c r="I20" s="113"/>
      <c r="J20" s="491">
        <v>324533</v>
      </c>
      <c r="K20" s="491">
        <v>328823</v>
      </c>
      <c r="L20" s="491">
        <v>337222</v>
      </c>
      <c r="M20" s="491">
        <v>350409</v>
      </c>
      <c r="N20" s="490">
        <v>367486</v>
      </c>
      <c r="O20" s="490">
        <v>389600</v>
      </c>
      <c r="P20" s="490">
        <v>407259</v>
      </c>
      <c r="Q20" s="490">
        <v>418860</v>
      </c>
      <c r="R20" s="490">
        <v>437851</v>
      </c>
      <c r="S20" s="490">
        <v>427763</v>
      </c>
      <c r="T20" s="492">
        <v>419537</v>
      </c>
    </row>
    <row r="21" spans="3:21" x14ac:dyDescent="0.25">
      <c r="C21" s="19"/>
      <c r="D21" s="132"/>
      <c r="E21" s="693" t="s">
        <v>97</v>
      </c>
      <c r="F21" s="29" t="s">
        <v>13</v>
      </c>
      <c r="G21" s="29"/>
      <c r="H21" s="63"/>
      <c r="I21" s="30"/>
      <c r="J21" s="183">
        <v>84606</v>
      </c>
      <c r="K21" s="183">
        <v>86180</v>
      </c>
      <c r="L21" s="183">
        <v>90936</v>
      </c>
      <c r="M21" s="183">
        <v>96166</v>
      </c>
      <c r="N21" s="163">
        <v>101599</v>
      </c>
      <c r="O21" s="163">
        <v>108372</v>
      </c>
      <c r="P21" s="163">
        <v>107496</v>
      </c>
      <c r="Q21" s="163">
        <v>108048</v>
      </c>
      <c r="R21" s="163">
        <v>107383</v>
      </c>
      <c r="S21" s="163">
        <v>103477</v>
      </c>
      <c r="T21" s="358">
        <v>102535</v>
      </c>
      <c r="U21" s="151"/>
    </row>
    <row r="22" spans="3:21" x14ac:dyDescent="0.25">
      <c r="C22" s="19"/>
      <c r="D22" s="132"/>
      <c r="E22" s="693"/>
      <c r="F22" s="29" t="s">
        <v>14</v>
      </c>
      <c r="G22" s="29"/>
      <c r="H22" s="63"/>
      <c r="I22" s="30"/>
      <c r="J22" s="194">
        <v>83418</v>
      </c>
      <c r="K22" s="194">
        <v>85115</v>
      </c>
      <c r="L22" s="194">
        <v>86726</v>
      </c>
      <c r="M22" s="194">
        <v>91626</v>
      </c>
      <c r="N22" s="164">
        <v>96745</v>
      </c>
      <c r="O22" s="164">
        <v>102143</v>
      </c>
      <c r="P22" s="164">
        <v>109232</v>
      </c>
      <c r="Q22" s="164">
        <v>108644</v>
      </c>
      <c r="R22" s="164">
        <v>113078</v>
      </c>
      <c r="S22" s="164">
        <v>107869</v>
      </c>
      <c r="T22" s="359">
        <v>104816</v>
      </c>
      <c r="U22" s="151"/>
    </row>
    <row r="23" spans="3:21" x14ac:dyDescent="0.25">
      <c r="C23" s="19"/>
      <c r="D23" s="132"/>
      <c r="E23" s="693"/>
      <c r="F23" s="29" t="s">
        <v>15</v>
      </c>
      <c r="G23" s="29"/>
      <c r="H23" s="63"/>
      <c r="I23" s="30"/>
      <c r="J23" s="194">
        <v>79839</v>
      </c>
      <c r="K23" s="194">
        <v>80656</v>
      </c>
      <c r="L23" s="194">
        <v>81975</v>
      </c>
      <c r="M23" s="194">
        <v>83728</v>
      </c>
      <c r="N23" s="164">
        <v>88509</v>
      </c>
      <c r="O23" s="164">
        <v>93763</v>
      </c>
      <c r="P23" s="164">
        <v>99190</v>
      </c>
      <c r="Q23" s="164">
        <v>105968</v>
      </c>
      <c r="R23" s="164">
        <v>110017</v>
      </c>
      <c r="S23" s="164">
        <v>109648</v>
      </c>
      <c r="T23" s="359">
        <v>105171</v>
      </c>
      <c r="U23" s="151"/>
    </row>
    <row r="24" spans="3:21" x14ac:dyDescent="0.25">
      <c r="C24" s="19"/>
      <c r="D24" s="132"/>
      <c r="E24" s="693"/>
      <c r="F24" s="152" t="s">
        <v>180</v>
      </c>
      <c r="G24" s="152"/>
      <c r="H24" s="87"/>
      <c r="I24" s="88"/>
      <c r="J24" s="246">
        <v>75501</v>
      </c>
      <c r="K24" s="246">
        <v>75773</v>
      </c>
      <c r="L24" s="246">
        <v>76592</v>
      </c>
      <c r="M24" s="246">
        <v>77861</v>
      </c>
      <c r="N24" s="245">
        <v>79703</v>
      </c>
      <c r="O24" s="245">
        <v>84352</v>
      </c>
      <c r="P24" s="245">
        <v>90286</v>
      </c>
      <c r="Q24" s="245">
        <v>95198</v>
      </c>
      <c r="R24" s="245">
        <v>106339</v>
      </c>
      <c r="S24" s="245">
        <v>105743</v>
      </c>
      <c r="T24" s="360">
        <v>105936</v>
      </c>
      <c r="U24" s="151"/>
    </row>
    <row r="25" spans="3:21" x14ac:dyDescent="0.25">
      <c r="C25" s="19"/>
      <c r="D25" s="132"/>
      <c r="E25" s="693"/>
      <c r="F25" s="152"/>
      <c r="G25" s="152" t="s">
        <v>179</v>
      </c>
      <c r="H25" s="87"/>
      <c r="I25" s="88"/>
      <c r="J25" s="246">
        <v>1018</v>
      </c>
      <c r="K25" s="246">
        <v>871</v>
      </c>
      <c r="L25" s="246">
        <v>862</v>
      </c>
      <c r="M25" s="246">
        <v>747</v>
      </c>
      <c r="N25" s="245">
        <v>808</v>
      </c>
      <c r="O25" s="245">
        <v>860</v>
      </c>
      <c r="P25" s="245">
        <v>824</v>
      </c>
      <c r="Q25" s="245">
        <v>914</v>
      </c>
      <c r="R25" s="245">
        <v>916</v>
      </c>
      <c r="S25" s="245">
        <v>940</v>
      </c>
      <c r="T25" s="360">
        <v>947</v>
      </c>
      <c r="U25" s="151"/>
    </row>
    <row r="26" spans="3:21" ht="13.5" thickBot="1" x14ac:dyDescent="0.3">
      <c r="C26" s="19"/>
      <c r="D26" s="134"/>
      <c r="E26" s="694"/>
      <c r="F26" s="89" t="s">
        <v>181</v>
      </c>
      <c r="G26" s="89"/>
      <c r="H26" s="90"/>
      <c r="I26" s="91"/>
      <c r="J26" s="494">
        <v>1169</v>
      </c>
      <c r="K26" s="494">
        <v>1099</v>
      </c>
      <c r="L26" s="494">
        <v>993</v>
      </c>
      <c r="M26" s="494">
        <v>1028</v>
      </c>
      <c r="N26" s="493">
        <v>930</v>
      </c>
      <c r="O26" s="493">
        <v>970</v>
      </c>
      <c r="P26" s="493">
        <v>1055</v>
      </c>
      <c r="Q26" s="493">
        <v>1002</v>
      </c>
      <c r="R26" s="493">
        <v>1034</v>
      </c>
      <c r="S26" s="493">
        <v>1026</v>
      </c>
      <c r="T26" s="495">
        <v>1079</v>
      </c>
      <c r="U26" s="151"/>
    </row>
    <row r="27" spans="3:21" ht="14" thickTop="1" thickBot="1" x14ac:dyDescent="0.3">
      <c r="C27" s="19"/>
      <c r="D27" s="127"/>
      <c r="E27" s="128" t="s">
        <v>135</v>
      </c>
      <c r="F27" s="128"/>
      <c r="G27" s="128"/>
      <c r="H27" s="129"/>
      <c r="I27" s="130"/>
      <c r="J27" s="487">
        <v>414331</v>
      </c>
      <c r="K27" s="487">
        <v>427435</v>
      </c>
      <c r="L27" s="487">
        <v>440240</v>
      </c>
      <c r="M27" s="487">
        <v>449654</v>
      </c>
      <c r="N27" s="486">
        <v>456757</v>
      </c>
      <c r="O27" s="486">
        <v>462903</v>
      </c>
      <c r="P27" s="486">
        <v>467608</v>
      </c>
      <c r="Q27" s="486">
        <v>469055</v>
      </c>
      <c r="R27" s="486">
        <v>490531</v>
      </c>
      <c r="S27" s="486">
        <v>486396</v>
      </c>
      <c r="T27" s="488">
        <v>486746</v>
      </c>
    </row>
    <row r="28" spans="3:21" ht="15" x14ac:dyDescent="0.25">
      <c r="C28" s="19"/>
      <c r="D28" s="68"/>
      <c r="E28" s="69" t="s">
        <v>262</v>
      </c>
      <c r="F28" s="69"/>
      <c r="G28" s="69"/>
      <c r="H28" s="70"/>
      <c r="I28" s="71"/>
      <c r="J28" s="193">
        <v>258230</v>
      </c>
      <c r="K28" s="193">
        <v>269136</v>
      </c>
      <c r="L28" s="193">
        <v>277730</v>
      </c>
      <c r="M28" s="193">
        <v>281087</v>
      </c>
      <c r="N28" s="161">
        <v>279721</v>
      </c>
      <c r="O28" s="161">
        <v>274520</v>
      </c>
      <c r="P28" s="161">
        <v>270338</v>
      </c>
      <c r="Q28" s="161">
        <v>265644</v>
      </c>
      <c r="R28" s="161">
        <v>277689</v>
      </c>
      <c r="S28" s="161">
        <v>279111</v>
      </c>
      <c r="T28" s="356">
        <v>283667</v>
      </c>
    </row>
    <row r="29" spans="3:21" x14ac:dyDescent="0.25">
      <c r="C29" s="19"/>
      <c r="D29" s="131"/>
      <c r="E29" s="695" t="s">
        <v>97</v>
      </c>
      <c r="F29" s="120" t="s">
        <v>8</v>
      </c>
      <c r="G29" s="120"/>
      <c r="H29" s="76"/>
      <c r="I29" s="77"/>
      <c r="J29" s="183">
        <v>58100</v>
      </c>
      <c r="K29" s="183">
        <v>57659</v>
      </c>
      <c r="L29" s="183">
        <v>57743</v>
      </c>
      <c r="M29" s="183">
        <v>54876</v>
      </c>
      <c r="N29" s="163">
        <v>52970</v>
      </c>
      <c r="O29" s="163">
        <v>52640</v>
      </c>
      <c r="P29" s="163">
        <v>53299</v>
      </c>
      <c r="Q29" s="163">
        <v>53325</v>
      </c>
      <c r="R29" s="163">
        <v>57784</v>
      </c>
      <c r="S29" s="163">
        <v>57569</v>
      </c>
      <c r="T29" s="358">
        <v>58688</v>
      </c>
    </row>
    <row r="30" spans="3:21" x14ac:dyDescent="0.25">
      <c r="C30" s="19"/>
      <c r="D30" s="132"/>
      <c r="E30" s="693"/>
      <c r="F30" s="29" t="s">
        <v>9</v>
      </c>
      <c r="G30" s="29"/>
      <c r="H30" s="63"/>
      <c r="I30" s="30"/>
      <c r="J30" s="194">
        <v>53871</v>
      </c>
      <c r="K30" s="194">
        <v>57505</v>
      </c>
      <c r="L30" s="194">
        <v>57150</v>
      </c>
      <c r="M30" s="194">
        <v>57226</v>
      </c>
      <c r="N30" s="164">
        <v>54430</v>
      </c>
      <c r="O30" s="164">
        <v>52551</v>
      </c>
      <c r="P30" s="164">
        <v>52318</v>
      </c>
      <c r="Q30" s="164">
        <v>52799</v>
      </c>
      <c r="R30" s="164">
        <v>54938</v>
      </c>
      <c r="S30" s="164">
        <v>57003</v>
      </c>
      <c r="T30" s="359">
        <v>57342</v>
      </c>
    </row>
    <row r="31" spans="3:21" x14ac:dyDescent="0.25">
      <c r="C31" s="19"/>
      <c r="D31" s="132"/>
      <c r="E31" s="693"/>
      <c r="F31" s="29" t="s">
        <v>10</v>
      </c>
      <c r="G31" s="29"/>
      <c r="H31" s="63"/>
      <c r="I31" s="30"/>
      <c r="J31" s="194">
        <v>51002</v>
      </c>
      <c r="K31" s="194">
        <v>53825</v>
      </c>
      <c r="L31" s="194">
        <v>57521</v>
      </c>
      <c r="M31" s="194">
        <v>57123</v>
      </c>
      <c r="N31" s="164">
        <v>57206</v>
      </c>
      <c r="O31" s="164">
        <v>54442</v>
      </c>
      <c r="P31" s="164">
        <v>52536</v>
      </c>
      <c r="Q31" s="164">
        <v>52199</v>
      </c>
      <c r="R31" s="164">
        <v>55055</v>
      </c>
      <c r="S31" s="164">
        <v>54769</v>
      </c>
      <c r="T31" s="359">
        <v>57161</v>
      </c>
    </row>
    <row r="32" spans="3:21" x14ac:dyDescent="0.25">
      <c r="C32" s="19"/>
      <c r="D32" s="132"/>
      <c r="E32" s="693"/>
      <c r="F32" s="29" t="s">
        <v>11</v>
      </c>
      <c r="G32" s="29"/>
      <c r="H32" s="63"/>
      <c r="I32" s="30"/>
      <c r="J32" s="194">
        <v>48785</v>
      </c>
      <c r="K32" s="194">
        <v>51041</v>
      </c>
      <c r="L32" s="194">
        <v>53903</v>
      </c>
      <c r="M32" s="194">
        <v>57624</v>
      </c>
      <c r="N32" s="164">
        <v>57180</v>
      </c>
      <c r="O32" s="164">
        <v>57261</v>
      </c>
      <c r="P32" s="164">
        <v>54488</v>
      </c>
      <c r="Q32" s="164">
        <v>52489</v>
      </c>
      <c r="R32" s="164">
        <v>54642</v>
      </c>
      <c r="S32" s="164">
        <v>54932</v>
      </c>
      <c r="T32" s="359">
        <v>54978</v>
      </c>
    </row>
    <row r="33" spans="3:20" x14ac:dyDescent="0.25">
      <c r="C33" s="19"/>
      <c r="D33" s="132"/>
      <c r="E33" s="693"/>
      <c r="F33" s="152" t="s">
        <v>12</v>
      </c>
      <c r="G33" s="152"/>
      <c r="H33" s="87"/>
      <c r="I33" s="88"/>
      <c r="J33" s="246">
        <v>46196</v>
      </c>
      <c r="K33" s="246">
        <v>48859</v>
      </c>
      <c r="L33" s="246">
        <v>51105</v>
      </c>
      <c r="M33" s="246">
        <v>53936</v>
      </c>
      <c r="N33" s="245">
        <v>57632</v>
      </c>
      <c r="O33" s="245">
        <v>57311</v>
      </c>
      <c r="P33" s="245">
        <v>57365</v>
      </c>
      <c r="Q33" s="245">
        <v>54521</v>
      </c>
      <c r="R33" s="245">
        <v>54903</v>
      </c>
      <c r="S33" s="245">
        <v>54497</v>
      </c>
      <c r="T33" s="360">
        <v>55152</v>
      </c>
    </row>
    <row r="34" spans="3:20" x14ac:dyDescent="0.25">
      <c r="C34" s="19"/>
      <c r="D34" s="489"/>
      <c r="E34" s="696"/>
      <c r="F34" s="64" t="s">
        <v>308</v>
      </c>
      <c r="G34" s="64"/>
      <c r="H34" s="65"/>
      <c r="I34" s="66"/>
      <c r="J34" s="182">
        <v>276</v>
      </c>
      <c r="K34" s="182">
        <v>247</v>
      </c>
      <c r="L34" s="182">
        <v>308</v>
      </c>
      <c r="M34" s="182">
        <v>302</v>
      </c>
      <c r="N34" s="165">
        <v>303</v>
      </c>
      <c r="O34" s="165">
        <v>315</v>
      </c>
      <c r="P34" s="165">
        <v>332</v>
      </c>
      <c r="Q34" s="165">
        <v>311</v>
      </c>
      <c r="R34" s="165">
        <v>367</v>
      </c>
      <c r="S34" s="165">
        <v>341</v>
      </c>
      <c r="T34" s="361">
        <v>346</v>
      </c>
    </row>
    <row r="35" spans="3:20" ht="15" x14ac:dyDescent="0.25">
      <c r="C35" s="19"/>
      <c r="D35" s="112"/>
      <c r="E35" s="133" t="s">
        <v>263</v>
      </c>
      <c r="F35" s="133"/>
      <c r="G35" s="133"/>
      <c r="H35" s="133"/>
      <c r="I35" s="113"/>
      <c r="J35" s="491">
        <v>156101</v>
      </c>
      <c r="K35" s="491">
        <v>158299</v>
      </c>
      <c r="L35" s="491">
        <v>162510</v>
      </c>
      <c r="M35" s="491">
        <v>168567</v>
      </c>
      <c r="N35" s="490">
        <v>177036</v>
      </c>
      <c r="O35" s="490">
        <v>188383</v>
      </c>
      <c r="P35" s="490">
        <v>197270</v>
      </c>
      <c r="Q35" s="490">
        <v>203411</v>
      </c>
      <c r="R35" s="490">
        <v>212842</v>
      </c>
      <c r="S35" s="490">
        <v>207285</v>
      </c>
      <c r="T35" s="492">
        <v>203079</v>
      </c>
    </row>
    <row r="36" spans="3:20" x14ac:dyDescent="0.25">
      <c r="C36" s="19"/>
      <c r="D36" s="132"/>
      <c r="E36" s="693" t="s">
        <v>97</v>
      </c>
      <c r="F36" s="29" t="s">
        <v>13</v>
      </c>
      <c r="G36" s="29"/>
      <c r="H36" s="63"/>
      <c r="I36" s="30"/>
      <c r="J36" s="183">
        <v>40891</v>
      </c>
      <c r="K36" s="183">
        <v>41493</v>
      </c>
      <c r="L36" s="183">
        <v>43901</v>
      </c>
      <c r="M36" s="183">
        <v>46173</v>
      </c>
      <c r="N36" s="163">
        <v>49260</v>
      </c>
      <c r="O36" s="163">
        <v>52905</v>
      </c>
      <c r="P36" s="163">
        <v>52361</v>
      </c>
      <c r="Q36" s="163">
        <v>52510</v>
      </c>
      <c r="R36" s="163">
        <v>51921</v>
      </c>
      <c r="S36" s="163">
        <v>50101</v>
      </c>
      <c r="T36" s="358">
        <v>50026</v>
      </c>
    </row>
    <row r="37" spans="3:20" x14ac:dyDescent="0.25">
      <c r="C37" s="19"/>
      <c r="D37" s="132"/>
      <c r="E37" s="693"/>
      <c r="F37" s="29" t="s">
        <v>14</v>
      </c>
      <c r="G37" s="29"/>
      <c r="H37" s="63"/>
      <c r="I37" s="30"/>
      <c r="J37" s="194">
        <v>40258</v>
      </c>
      <c r="K37" s="194">
        <v>41099</v>
      </c>
      <c r="L37" s="194">
        <v>41679</v>
      </c>
      <c r="M37" s="194">
        <v>44131</v>
      </c>
      <c r="N37" s="164">
        <v>46423</v>
      </c>
      <c r="O37" s="164">
        <v>49424</v>
      </c>
      <c r="P37" s="164">
        <v>53215</v>
      </c>
      <c r="Q37" s="164">
        <v>52837</v>
      </c>
      <c r="R37" s="164">
        <v>54878</v>
      </c>
      <c r="S37" s="164">
        <v>52065</v>
      </c>
      <c r="T37" s="359">
        <v>50656</v>
      </c>
    </row>
    <row r="38" spans="3:20" x14ac:dyDescent="0.25">
      <c r="C38" s="19"/>
      <c r="D38" s="132"/>
      <c r="E38" s="693"/>
      <c r="F38" s="29" t="s">
        <v>15</v>
      </c>
      <c r="G38" s="29"/>
      <c r="H38" s="63"/>
      <c r="I38" s="30"/>
      <c r="J38" s="194">
        <v>38099</v>
      </c>
      <c r="K38" s="194">
        <v>38684</v>
      </c>
      <c r="L38" s="194">
        <v>39420</v>
      </c>
      <c r="M38" s="194">
        <v>40060</v>
      </c>
      <c r="N38" s="164">
        <v>42475</v>
      </c>
      <c r="O38" s="164">
        <v>44839</v>
      </c>
      <c r="P38" s="164">
        <v>47844</v>
      </c>
      <c r="Q38" s="164">
        <v>51461</v>
      </c>
      <c r="R38" s="164">
        <v>53518</v>
      </c>
      <c r="S38" s="164">
        <v>53075</v>
      </c>
      <c r="T38" s="359">
        <v>50544</v>
      </c>
    </row>
    <row r="39" spans="3:20" x14ac:dyDescent="0.25">
      <c r="C39" s="19"/>
      <c r="D39" s="132"/>
      <c r="E39" s="693"/>
      <c r="F39" s="29" t="s">
        <v>180</v>
      </c>
      <c r="G39" s="29"/>
      <c r="H39" s="63"/>
      <c r="I39" s="30"/>
      <c r="J39" s="194">
        <v>36389</v>
      </c>
      <c r="K39" s="194">
        <v>36589</v>
      </c>
      <c r="L39" s="194">
        <v>37091</v>
      </c>
      <c r="M39" s="194">
        <v>37797</v>
      </c>
      <c r="N39" s="164">
        <v>38501</v>
      </c>
      <c r="O39" s="164">
        <v>40838</v>
      </c>
      <c r="P39" s="164">
        <v>43459</v>
      </c>
      <c r="Q39" s="164">
        <v>46232</v>
      </c>
      <c r="R39" s="164">
        <v>52127</v>
      </c>
      <c r="S39" s="164">
        <v>51648</v>
      </c>
      <c r="T39" s="359">
        <v>51456</v>
      </c>
    </row>
    <row r="40" spans="3:20" x14ac:dyDescent="0.25">
      <c r="C40" s="19"/>
      <c r="D40" s="132"/>
      <c r="E40" s="693"/>
      <c r="F40" s="29"/>
      <c r="G40" s="29" t="s">
        <v>179</v>
      </c>
      <c r="H40" s="63"/>
      <c r="I40" s="30"/>
      <c r="J40" s="194">
        <v>380</v>
      </c>
      <c r="K40" s="194">
        <v>356</v>
      </c>
      <c r="L40" s="194">
        <v>332</v>
      </c>
      <c r="M40" s="194">
        <v>306</v>
      </c>
      <c r="N40" s="164">
        <v>296</v>
      </c>
      <c r="O40" s="164">
        <v>323</v>
      </c>
      <c r="P40" s="164">
        <v>315</v>
      </c>
      <c r="Q40" s="164">
        <v>348</v>
      </c>
      <c r="R40" s="164">
        <v>349</v>
      </c>
      <c r="S40" s="164">
        <v>350</v>
      </c>
      <c r="T40" s="359">
        <v>326</v>
      </c>
    </row>
    <row r="41" spans="3:20" ht="13.5" thickBot="1" x14ac:dyDescent="0.3">
      <c r="C41" s="19"/>
      <c r="D41" s="134"/>
      <c r="E41" s="694"/>
      <c r="F41" s="89" t="s">
        <v>181</v>
      </c>
      <c r="G41" s="89"/>
      <c r="H41" s="90"/>
      <c r="I41" s="91"/>
      <c r="J41" s="184">
        <v>464</v>
      </c>
      <c r="K41" s="184">
        <v>434</v>
      </c>
      <c r="L41" s="184">
        <v>419</v>
      </c>
      <c r="M41" s="184">
        <v>406</v>
      </c>
      <c r="N41" s="172">
        <v>377</v>
      </c>
      <c r="O41" s="172">
        <v>377</v>
      </c>
      <c r="P41" s="172">
        <v>391</v>
      </c>
      <c r="Q41" s="172">
        <v>371</v>
      </c>
      <c r="R41" s="172">
        <v>398</v>
      </c>
      <c r="S41" s="172">
        <v>396</v>
      </c>
      <c r="T41" s="496">
        <v>397</v>
      </c>
    </row>
    <row r="42" spans="3:20" x14ac:dyDescent="0.25">
      <c r="D42" s="145" t="s">
        <v>28</v>
      </c>
      <c r="E42" s="146"/>
      <c r="F42" s="146"/>
      <c r="G42" s="146"/>
      <c r="H42" s="146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49" t="s">
        <v>226</v>
      </c>
    </row>
    <row r="43" spans="3:20" x14ac:dyDescent="0.25">
      <c r="D43" s="50" t="s">
        <v>89</v>
      </c>
      <c r="E43" s="154" t="s">
        <v>126</v>
      </c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</row>
    <row r="44" spans="3:20" x14ac:dyDescent="0.25">
      <c r="D44" s="50" t="s">
        <v>94</v>
      </c>
      <c r="E44" s="677" t="s">
        <v>127</v>
      </c>
      <c r="F44" s="677"/>
      <c r="G44" s="677"/>
      <c r="H44" s="677"/>
      <c r="I44" s="677"/>
      <c r="J44" s="677"/>
      <c r="K44" s="677"/>
      <c r="L44" s="677"/>
      <c r="M44" s="677"/>
      <c r="N44" s="677"/>
      <c r="O44" s="677"/>
      <c r="P44" s="677"/>
      <c r="Q44" s="677"/>
      <c r="R44" s="677"/>
      <c r="S44" s="677"/>
      <c r="T44" s="677"/>
    </row>
  </sheetData>
  <mergeCells count="17">
    <mergeCell ref="S7:S10"/>
    <mergeCell ref="R7:R10"/>
    <mergeCell ref="Q7:Q10"/>
    <mergeCell ref="E44:T44"/>
    <mergeCell ref="E36:E41"/>
    <mergeCell ref="D7:I11"/>
    <mergeCell ref="E14:E19"/>
    <mergeCell ref="E21:E26"/>
    <mergeCell ref="E29:E34"/>
    <mergeCell ref="T7:T10"/>
    <mergeCell ref="O7:O10"/>
    <mergeCell ref="P7:P10"/>
    <mergeCell ref="N7:N10"/>
    <mergeCell ref="M7:M10"/>
    <mergeCell ref="L7:L10"/>
    <mergeCell ref="J7:J10"/>
    <mergeCell ref="K7:K10"/>
  </mergeCells>
  <phoneticPr fontId="0" type="noConversion"/>
  <conditionalFormatting sqref="D6">
    <cfRule type="cellIs" dxfId="1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0"/>
  <dimension ref="B1:T40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52" hidden="1" customWidth="1"/>
    <col min="3" max="3" width="1.7265625" style="52" customWidth="1"/>
    <col min="4" max="4" width="1.1796875" style="52" customWidth="1"/>
    <col min="5" max="5" width="2.1796875" style="52" customWidth="1"/>
    <col min="6" max="6" width="1.7265625" style="52" customWidth="1"/>
    <col min="7" max="7" width="15.26953125" style="52" customWidth="1"/>
    <col min="8" max="8" width="9.26953125" style="52" customWidth="1"/>
    <col min="9" max="9" width="1.1796875" style="52" customWidth="1"/>
    <col min="10" max="20" width="8.36328125" style="52" customWidth="1"/>
    <col min="21" max="16384" width="9.1796875" style="52"/>
  </cols>
  <sheetData>
    <row r="1" spans="2:20" hidden="1" x14ac:dyDescent="0.25"/>
    <row r="2" spans="2:20" hidden="1" x14ac:dyDescent="0.25"/>
    <row r="3" spans="2:20" ht="9" customHeight="1" x14ac:dyDescent="0.25">
      <c r="C3" s="51"/>
    </row>
    <row r="4" spans="2:20" s="53" customFormat="1" ht="15.5" x14ac:dyDescent="0.25">
      <c r="D4" s="15" t="s">
        <v>185</v>
      </c>
      <c r="E4" s="54"/>
      <c r="F4" s="54"/>
      <c r="G4" s="54"/>
      <c r="H4" s="15" t="s">
        <v>327</v>
      </c>
      <c r="I4" s="15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2:20" s="53" customFormat="1" ht="15.5" x14ac:dyDescent="0.25">
      <c r="B5" s="160">
        <v>0</v>
      </c>
      <c r="D5" s="74" t="s">
        <v>329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2:20" s="56" customFormat="1" ht="17.25" customHeight="1" thickBot="1" x14ac:dyDescent="0.3">
      <c r="D6" s="16"/>
      <c r="E6" s="57"/>
      <c r="F6" s="57"/>
      <c r="G6" s="57"/>
      <c r="H6" s="57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17"/>
    </row>
    <row r="7" spans="2:20" ht="6" customHeight="1" x14ac:dyDescent="0.25">
      <c r="C7" s="19"/>
      <c r="D7" s="638"/>
      <c r="E7" s="639"/>
      <c r="F7" s="639"/>
      <c r="G7" s="639"/>
      <c r="H7" s="639"/>
      <c r="I7" s="640"/>
      <c r="J7" s="655" t="s">
        <v>229</v>
      </c>
      <c r="K7" s="655" t="s">
        <v>256</v>
      </c>
      <c r="L7" s="655" t="s">
        <v>269</v>
      </c>
      <c r="M7" s="655" t="s">
        <v>273</v>
      </c>
      <c r="N7" s="632" t="s">
        <v>294</v>
      </c>
      <c r="O7" s="632" t="s">
        <v>296</v>
      </c>
      <c r="P7" s="632" t="s">
        <v>298</v>
      </c>
      <c r="Q7" s="632" t="s">
        <v>307</v>
      </c>
      <c r="R7" s="632" t="s">
        <v>314</v>
      </c>
      <c r="S7" s="632" t="s">
        <v>318</v>
      </c>
      <c r="T7" s="630" t="s">
        <v>331</v>
      </c>
    </row>
    <row r="8" spans="2:20" ht="6" customHeight="1" x14ac:dyDescent="0.25">
      <c r="C8" s="19"/>
      <c r="D8" s="641"/>
      <c r="E8" s="642"/>
      <c r="F8" s="642"/>
      <c r="G8" s="642"/>
      <c r="H8" s="642"/>
      <c r="I8" s="643"/>
      <c r="J8" s="656"/>
      <c r="K8" s="656"/>
      <c r="L8" s="656"/>
      <c r="M8" s="656"/>
      <c r="N8" s="633"/>
      <c r="O8" s="633"/>
      <c r="P8" s="633"/>
      <c r="Q8" s="633"/>
      <c r="R8" s="633"/>
      <c r="S8" s="633"/>
      <c r="T8" s="631"/>
    </row>
    <row r="9" spans="2:20" ht="6" customHeight="1" x14ac:dyDescent="0.25">
      <c r="C9" s="19"/>
      <c r="D9" s="641"/>
      <c r="E9" s="642"/>
      <c r="F9" s="642"/>
      <c r="G9" s="642"/>
      <c r="H9" s="642"/>
      <c r="I9" s="643"/>
      <c r="J9" s="656"/>
      <c r="K9" s="656"/>
      <c r="L9" s="656"/>
      <c r="M9" s="656"/>
      <c r="N9" s="633"/>
      <c r="O9" s="633"/>
      <c r="P9" s="633"/>
      <c r="Q9" s="633"/>
      <c r="R9" s="633"/>
      <c r="S9" s="633"/>
      <c r="T9" s="631"/>
    </row>
    <row r="10" spans="2:20" ht="6" customHeight="1" x14ac:dyDescent="0.25">
      <c r="C10" s="19"/>
      <c r="D10" s="641"/>
      <c r="E10" s="642"/>
      <c r="F10" s="642"/>
      <c r="G10" s="642"/>
      <c r="H10" s="642"/>
      <c r="I10" s="643"/>
      <c r="J10" s="656"/>
      <c r="K10" s="656"/>
      <c r="L10" s="656"/>
      <c r="M10" s="656"/>
      <c r="N10" s="633"/>
      <c r="O10" s="633"/>
      <c r="P10" s="633"/>
      <c r="Q10" s="633"/>
      <c r="R10" s="633"/>
      <c r="S10" s="633"/>
      <c r="T10" s="631"/>
    </row>
    <row r="11" spans="2:20" ht="15" customHeight="1" thickBot="1" x14ac:dyDescent="0.3">
      <c r="C11" s="19"/>
      <c r="D11" s="644"/>
      <c r="E11" s="645"/>
      <c r="F11" s="645"/>
      <c r="G11" s="645"/>
      <c r="H11" s="645"/>
      <c r="I11" s="646"/>
      <c r="J11" s="395"/>
      <c r="K11" s="395"/>
      <c r="L11" s="395"/>
      <c r="M11" s="395"/>
      <c r="N11" s="394"/>
      <c r="O11" s="394"/>
      <c r="P11" s="394"/>
      <c r="Q11" s="394"/>
      <c r="R11" s="394"/>
      <c r="S11" s="394"/>
      <c r="T11" s="396"/>
    </row>
    <row r="12" spans="2:20" ht="14" thickTop="1" thickBot="1" x14ac:dyDescent="0.3">
      <c r="C12" s="19"/>
      <c r="D12" s="127"/>
      <c r="E12" s="128" t="s">
        <v>7</v>
      </c>
      <c r="F12" s="128"/>
      <c r="G12" s="128"/>
      <c r="H12" s="129"/>
      <c r="I12" s="130"/>
      <c r="J12" s="487">
        <v>6238</v>
      </c>
      <c r="K12" s="487">
        <v>6459</v>
      </c>
      <c r="L12" s="487">
        <v>6059</v>
      </c>
      <c r="M12" s="487">
        <v>6352</v>
      </c>
      <c r="N12" s="486">
        <v>6624</v>
      </c>
      <c r="O12" s="486">
        <v>6795</v>
      </c>
      <c r="P12" s="486">
        <v>3205</v>
      </c>
      <c r="Q12" s="486">
        <v>8204</v>
      </c>
      <c r="R12" s="486">
        <v>6558</v>
      </c>
      <c r="S12" s="486">
        <v>5754</v>
      </c>
      <c r="T12" s="488">
        <v>5554</v>
      </c>
    </row>
    <row r="13" spans="2:20" ht="15" x14ac:dyDescent="0.25">
      <c r="C13" s="19"/>
      <c r="D13" s="68"/>
      <c r="E13" s="69" t="s">
        <v>264</v>
      </c>
      <c r="F13" s="69"/>
      <c r="G13" s="69"/>
      <c r="H13" s="70"/>
      <c r="I13" s="71"/>
      <c r="J13" s="193">
        <v>2952</v>
      </c>
      <c r="K13" s="193">
        <v>3129</v>
      </c>
      <c r="L13" s="193">
        <v>2885</v>
      </c>
      <c r="M13" s="193">
        <v>3080</v>
      </c>
      <c r="N13" s="161">
        <v>3118</v>
      </c>
      <c r="O13" s="161">
        <v>3195</v>
      </c>
      <c r="P13" s="161">
        <v>1906</v>
      </c>
      <c r="Q13" s="161">
        <v>4059</v>
      </c>
      <c r="R13" s="161">
        <v>3449</v>
      </c>
      <c r="S13" s="161">
        <v>2815</v>
      </c>
      <c r="T13" s="356">
        <v>2686</v>
      </c>
    </row>
    <row r="14" spans="2:20" x14ac:dyDescent="0.25">
      <c r="C14" s="19"/>
      <c r="D14" s="131"/>
      <c r="E14" s="695" t="s">
        <v>97</v>
      </c>
      <c r="F14" s="120" t="s">
        <v>8</v>
      </c>
      <c r="G14" s="120"/>
      <c r="H14" s="76"/>
      <c r="I14" s="77"/>
      <c r="J14" s="183">
        <v>1175</v>
      </c>
      <c r="K14" s="183">
        <v>1284</v>
      </c>
      <c r="L14" s="183">
        <v>1137</v>
      </c>
      <c r="M14" s="183">
        <v>1201</v>
      </c>
      <c r="N14" s="163">
        <v>1147</v>
      </c>
      <c r="O14" s="163">
        <v>1113</v>
      </c>
      <c r="P14" s="163">
        <v>800</v>
      </c>
      <c r="Q14" s="163">
        <v>1354</v>
      </c>
      <c r="R14" s="163">
        <v>1340</v>
      </c>
      <c r="S14" s="163">
        <v>1096</v>
      </c>
      <c r="T14" s="358">
        <v>1002</v>
      </c>
    </row>
    <row r="15" spans="2:20" x14ac:dyDescent="0.25">
      <c r="C15" s="19"/>
      <c r="D15" s="132"/>
      <c r="E15" s="693"/>
      <c r="F15" s="29" t="s">
        <v>9</v>
      </c>
      <c r="G15" s="29"/>
      <c r="H15" s="63"/>
      <c r="I15" s="30"/>
      <c r="J15" s="194">
        <v>515</v>
      </c>
      <c r="K15" s="194">
        <v>559</v>
      </c>
      <c r="L15" s="194">
        <v>518</v>
      </c>
      <c r="M15" s="194">
        <v>535</v>
      </c>
      <c r="N15" s="164">
        <v>567</v>
      </c>
      <c r="O15" s="164">
        <v>562</v>
      </c>
      <c r="P15" s="164">
        <v>374</v>
      </c>
      <c r="Q15" s="164">
        <v>838</v>
      </c>
      <c r="R15" s="164">
        <v>590</v>
      </c>
      <c r="S15" s="164">
        <v>498</v>
      </c>
      <c r="T15" s="359">
        <v>491</v>
      </c>
    </row>
    <row r="16" spans="2:20" x14ac:dyDescent="0.25">
      <c r="C16" s="19"/>
      <c r="D16" s="132"/>
      <c r="E16" s="693"/>
      <c r="F16" s="29" t="s">
        <v>10</v>
      </c>
      <c r="G16" s="29"/>
      <c r="H16" s="63"/>
      <c r="I16" s="30"/>
      <c r="J16" s="194">
        <v>402</v>
      </c>
      <c r="K16" s="194">
        <v>433</v>
      </c>
      <c r="L16" s="194">
        <v>431</v>
      </c>
      <c r="M16" s="194">
        <v>418</v>
      </c>
      <c r="N16" s="164">
        <v>436</v>
      </c>
      <c r="O16" s="164">
        <v>473</v>
      </c>
      <c r="P16" s="164">
        <v>231</v>
      </c>
      <c r="Q16" s="164">
        <v>635</v>
      </c>
      <c r="R16" s="164">
        <v>479</v>
      </c>
      <c r="S16" s="164">
        <v>420</v>
      </c>
      <c r="T16" s="359">
        <v>368</v>
      </c>
    </row>
    <row r="17" spans="3:20" x14ac:dyDescent="0.25">
      <c r="C17" s="19"/>
      <c r="D17" s="132"/>
      <c r="E17" s="693"/>
      <c r="F17" s="29" t="s">
        <v>11</v>
      </c>
      <c r="G17" s="29"/>
      <c r="H17" s="63"/>
      <c r="I17" s="30"/>
      <c r="J17" s="194">
        <v>387</v>
      </c>
      <c r="K17" s="194">
        <v>414</v>
      </c>
      <c r="L17" s="194">
        <v>381</v>
      </c>
      <c r="M17" s="194">
        <v>429</v>
      </c>
      <c r="N17" s="164">
        <v>472</v>
      </c>
      <c r="O17" s="164">
        <v>503</v>
      </c>
      <c r="P17" s="164">
        <v>231</v>
      </c>
      <c r="Q17" s="164">
        <v>547</v>
      </c>
      <c r="R17" s="164">
        <v>487</v>
      </c>
      <c r="S17" s="164">
        <v>371</v>
      </c>
      <c r="T17" s="359">
        <v>374</v>
      </c>
    </row>
    <row r="18" spans="3:20" x14ac:dyDescent="0.25">
      <c r="C18" s="19"/>
      <c r="D18" s="132"/>
      <c r="E18" s="693"/>
      <c r="F18" s="152" t="s">
        <v>12</v>
      </c>
      <c r="G18" s="152"/>
      <c r="H18" s="87"/>
      <c r="I18" s="88"/>
      <c r="J18" s="246">
        <v>442</v>
      </c>
      <c r="K18" s="246">
        <v>414</v>
      </c>
      <c r="L18" s="246">
        <v>390</v>
      </c>
      <c r="M18" s="246">
        <v>460</v>
      </c>
      <c r="N18" s="245">
        <v>467</v>
      </c>
      <c r="O18" s="245">
        <v>510</v>
      </c>
      <c r="P18" s="245">
        <v>253</v>
      </c>
      <c r="Q18" s="245">
        <v>649</v>
      </c>
      <c r="R18" s="245">
        <v>515</v>
      </c>
      <c r="S18" s="245">
        <v>395</v>
      </c>
      <c r="T18" s="360">
        <v>414</v>
      </c>
    </row>
    <row r="19" spans="3:20" x14ac:dyDescent="0.25">
      <c r="C19" s="19"/>
      <c r="D19" s="489"/>
      <c r="E19" s="696"/>
      <c r="F19" s="64" t="s">
        <v>308</v>
      </c>
      <c r="G19" s="64"/>
      <c r="H19" s="65"/>
      <c r="I19" s="66"/>
      <c r="J19" s="182">
        <v>31</v>
      </c>
      <c r="K19" s="182">
        <v>25</v>
      </c>
      <c r="L19" s="182">
        <v>28</v>
      </c>
      <c r="M19" s="182">
        <v>37</v>
      </c>
      <c r="N19" s="165">
        <v>29</v>
      </c>
      <c r="O19" s="165">
        <v>34</v>
      </c>
      <c r="P19" s="165">
        <v>17</v>
      </c>
      <c r="Q19" s="165">
        <v>36</v>
      </c>
      <c r="R19" s="165">
        <v>38</v>
      </c>
      <c r="S19" s="165">
        <v>35</v>
      </c>
      <c r="T19" s="361">
        <v>37</v>
      </c>
    </row>
    <row r="20" spans="3:20" ht="15" x14ac:dyDescent="0.25">
      <c r="C20" s="19"/>
      <c r="D20" s="112"/>
      <c r="E20" s="133" t="s">
        <v>265</v>
      </c>
      <c r="F20" s="133"/>
      <c r="G20" s="133"/>
      <c r="H20" s="133"/>
      <c r="I20" s="113"/>
      <c r="J20" s="491">
        <v>3286</v>
      </c>
      <c r="K20" s="491">
        <v>3330</v>
      </c>
      <c r="L20" s="491">
        <v>3174</v>
      </c>
      <c r="M20" s="491">
        <v>3272</v>
      </c>
      <c r="N20" s="490">
        <v>3506</v>
      </c>
      <c r="O20" s="490">
        <v>3600</v>
      </c>
      <c r="P20" s="490">
        <v>1299</v>
      </c>
      <c r="Q20" s="490">
        <v>4145</v>
      </c>
      <c r="R20" s="490">
        <v>3109</v>
      </c>
      <c r="S20" s="490">
        <v>2939</v>
      </c>
      <c r="T20" s="492">
        <v>2868</v>
      </c>
    </row>
    <row r="21" spans="3:20" x14ac:dyDescent="0.25">
      <c r="C21" s="19"/>
      <c r="D21" s="132"/>
      <c r="E21" s="693" t="s">
        <v>97</v>
      </c>
      <c r="F21" s="29" t="s">
        <v>13</v>
      </c>
      <c r="G21" s="29"/>
      <c r="H21" s="63"/>
      <c r="I21" s="30"/>
      <c r="J21" s="183">
        <v>1090</v>
      </c>
      <c r="K21" s="183">
        <v>1084</v>
      </c>
      <c r="L21" s="183">
        <v>1069</v>
      </c>
      <c r="M21" s="183">
        <v>1150</v>
      </c>
      <c r="N21" s="163">
        <v>1244</v>
      </c>
      <c r="O21" s="163">
        <v>1278</v>
      </c>
      <c r="P21" s="163">
        <v>378</v>
      </c>
      <c r="Q21" s="163">
        <v>1216</v>
      </c>
      <c r="R21" s="163">
        <v>958</v>
      </c>
      <c r="S21" s="163">
        <v>987</v>
      </c>
      <c r="T21" s="358">
        <v>827</v>
      </c>
    </row>
    <row r="22" spans="3:20" x14ac:dyDescent="0.25">
      <c r="C22" s="19"/>
      <c r="D22" s="132"/>
      <c r="E22" s="693"/>
      <c r="F22" s="29" t="s">
        <v>14</v>
      </c>
      <c r="G22" s="29"/>
      <c r="H22" s="63"/>
      <c r="I22" s="30"/>
      <c r="J22" s="194">
        <v>966</v>
      </c>
      <c r="K22" s="194">
        <v>969</v>
      </c>
      <c r="L22" s="194">
        <v>976</v>
      </c>
      <c r="M22" s="194">
        <v>981</v>
      </c>
      <c r="N22" s="164">
        <v>1062</v>
      </c>
      <c r="O22" s="164">
        <v>1049</v>
      </c>
      <c r="P22" s="164">
        <v>336</v>
      </c>
      <c r="Q22" s="164">
        <v>1445</v>
      </c>
      <c r="R22" s="164">
        <v>953</v>
      </c>
      <c r="S22" s="164">
        <v>893</v>
      </c>
      <c r="T22" s="359">
        <v>891</v>
      </c>
    </row>
    <row r="23" spans="3:20" x14ac:dyDescent="0.25">
      <c r="C23" s="19"/>
      <c r="D23" s="132"/>
      <c r="E23" s="693"/>
      <c r="F23" s="29" t="s">
        <v>15</v>
      </c>
      <c r="G23" s="29"/>
      <c r="H23" s="63"/>
      <c r="I23" s="30"/>
      <c r="J23" s="194">
        <v>1002</v>
      </c>
      <c r="K23" s="194">
        <v>977</v>
      </c>
      <c r="L23" s="194">
        <v>853</v>
      </c>
      <c r="M23" s="194">
        <v>894</v>
      </c>
      <c r="N23" s="164">
        <v>962</v>
      </c>
      <c r="O23" s="164">
        <v>1029</v>
      </c>
      <c r="P23" s="164">
        <v>341</v>
      </c>
      <c r="Q23" s="164">
        <v>1217</v>
      </c>
      <c r="R23" s="164">
        <v>862</v>
      </c>
      <c r="S23" s="164">
        <v>824</v>
      </c>
      <c r="T23" s="359">
        <v>907</v>
      </c>
    </row>
    <row r="24" spans="3:20" ht="13.5" thickBot="1" x14ac:dyDescent="0.3">
      <c r="C24" s="19"/>
      <c r="D24" s="134"/>
      <c r="E24" s="694"/>
      <c r="F24" s="89" t="s">
        <v>125</v>
      </c>
      <c r="G24" s="89"/>
      <c r="H24" s="90"/>
      <c r="I24" s="91"/>
      <c r="J24" s="494">
        <v>228</v>
      </c>
      <c r="K24" s="494">
        <v>300</v>
      </c>
      <c r="L24" s="494">
        <v>276</v>
      </c>
      <c r="M24" s="494">
        <v>247</v>
      </c>
      <c r="N24" s="493">
        <v>238</v>
      </c>
      <c r="O24" s="493">
        <v>244</v>
      </c>
      <c r="P24" s="493">
        <v>244</v>
      </c>
      <c r="Q24" s="493">
        <v>267</v>
      </c>
      <c r="R24" s="493">
        <v>336</v>
      </c>
      <c r="S24" s="493">
        <v>235</v>
      </c>
      <c r="T24" s="495">
        <v>243</v>
      </c>
    </row>
    <row r="25" spans="3:20" ht="14" thickTop="1" thickBot="1" x14ac:dyDescent="0.3">
      <c r="C25" s="19"/>
      <c r="D25" s="127"/>
      <c r="E25" s="128" t="s">
        <v>16</v>
      </c>
      <c r="F25" s="128"/>
      <c r="G25" s="128"/>
      <c r="H25" s="129"/>
      <c r="I25" s="130"/>
      <c r="J25" s="487">
        <v>2486</v>
      </c>
      <c r="K25" s="487">
        <v>2653</v>
      </c>
      <c r="L25" s="487">
        <v>2467</v>
      </c>
      <c r="M25" s="487">
        <v>2576</v>
      </c>
      <c r="N25" s="486">
        <v>2705</v>
      </c>
      <c r="O25" s="486">
        <v>2898</v>
      </c>
      <c r="P25" s="486">
        <v>1403</v>
      </c>
      <c r="Q25" s="486">
        <v>3532</v>
      </c>
      <c r="R25" s="486">
        <v>2936</v>
      </c>
      <c r="S25" s="486">
        <v>2540</v>
      </c>
      <c r="T25" s="488">
        <v>2422</v>
      </c>
    </row>
    <row r="26" spans="3:20" ht="15" x14ac:dyDescent="0.25">
      <c r="C26" s="19"/>
      <c r="D26" s="68"/>
      <c r="E26" s="69" t="s">
        <v>266</v>
      </c>
      <c r="F26" s="69"/>
      <c r="G26" s="69"/>
      <c r="H26" s="70"/>
      <c r="I26" s="71"/>
      <c r="J26" s="193">
        <v>1188</v>
      </c>
      <c r="K26" s="193">
        <v>1282</v>
      </c>
      <c r="L26" s="193">
        <v>1208</v>
      </c>
      <c r="M26" s="193">
        <v>1292</v>
      </c>
      <c r="N26" s="161">
        <v>1311</v>
      </c>
      <c r="O26" s="161">
        <v>1397</v>
      </c>
      <c r="P26" s="161">
        <v>844</v>
      </c>
      <c r="Q26" s="161">
        <v>1824</v>
      </c>
      <c r="R26" s="161">
        <v>1555</v>
      </c>
      <c r="S26" s="161">
        <v>1269</v>
      </c>
      <c r="T26" s="356">
        <v>1184</v>
      </c>
    </row>
    <row r="27" spans="3:20" x14ac:dyDescent="0.25">
      <c r="C27" s="19"/>
      <c r="D27" s="131"/>
      <c r="E27" s="695" t="s">
        <v>97</v>
      </c>
      <c r="F27" s="120" t="s">
        <v>8</v>
      </c>
      <c r="G27" s="120"/>
      <c r="H27" s="76"/>
      <c r="I27" s="77"/>
      <c r="J27" s="183">
        <v>496</v>
      </c>
      <c r="K27" s="183">
        <v>549</v>
      </c>
      <c r="L27" s="183">
        <v>503</v>
      </c>
      <c r="M27" s="183">
        <v>521</v>
      </c>
      <c r="N27" s="163">
        <v>480</v>
      </c>
      <c r="O27" s="163">
        <v>505</v>
      </c>
      <c r="P27" s="163">
        <v>350</v>
      </c>
      <c r="Q27" s="163">
        <v>580</v>
      </c>
      <c r="R27" s="163">
        <v>619</v>
      </c>
      <c r="S27" s="163">
        <v>498</v>
      </c>
      <c r="T27" s="358">
        <v>443</v>
      </c>
    </row>
    <row r="28" spans="3:20" x14ac:dyDescent="0.25">
      <c r="C28" s="19"/>
      <c r="D28" s="132"/>
      <c r="E28" s="693"/>
      <c r="F28" s="29" t="s">
        <v>9</v>
      </c>
      <c r="G28" s="29"/>
      <c r="H28" s="63"/>
      <c r="I28" s="30"/>
      <c r="J28" s="194">
        <v>214</v>
      </c>
      <c r="K28" s="194">
        <v>237</v>
      </c>
      <c r="L28" s="194">
        <v>212</v>
      </c>
      <c r="M28" s="194">
        <v>223</v>
      </c>
      <c r="N28" s="164">
        <v>249</v>
      </c>
      <c r="O28" s="164">
        <v>265</v>
      </c>
      <c r="P28" s="164">
        <v>185</v>
      </c>
      <c r="Q28" s="164">
        <v>393</v>
      </c>
      <c r="R28" s="164">
        <v>250</v>
      </c>
      <c r="S28" s="164">
        <v>248</v>
      </c>
      <c r="T28" s="359">
        <v>216</v>
      </c>
    </row>
    <row r="29" spans="3:20" x14ac:dyDescent="0.25">
      <c r="C29" s="19"/>
      <c r="D29" s="132"/>
      <c r="E29" s="693"/>
      <c r="F29" s="29" t="s">
        <v>10</v>
      </c>
      <c r="G29" s="29"/>
      <c r="H29" s="63"/>
      <c r="I29" s="30"/>
      <c r="J29" s="194">
        <v>144</v>
      </c>
      <c r="K29" s="194">
        <v>163</v>
      </c>
      <c r="L29" s="194">
        <v>171</v>
      </c>
      <c r="M29" s="194">
        <v>176</v>
      </c>
      <c r="N29" s="164">
        <v>187</v>
      </c>
      <c r="O29" s="164">
        <v>198</v>
      </c>
      <c r="P29" s="164">
        <v>107</v>
      </c>
      <c r="Q29" s="164">
        <v>303</v>
      </c>
      <c r="R29" s="164">
        <v>222</v>
      </c>
      <c r="S29" s="164">
        <v>179</v>
      </c>
      <c r="T29" s="359">
        <v>174</v>
      </c>
    </row>
    <row r="30" spans="3:20" x14ac:dyDescent="0.25">
      <c r="C30" s="19"/>
      <c r="D30" s="132"/>
      <c r="E30" s="693"/>
      <c r="F30" s="29" t="s">
        <v>11</v>
      </c>
      <c r="G30" s="29"/>
      <c r="H30" s="63"/>
      <c r="I30" s="30"/>
      <c r="J30" s="194">
        <v>148</v>
      </c>
      <c r="K30" s="194">
        <v>167</v>
      </c>
      <c r="L30" s="194">
        <v>148</v>
      </c>
      <c r="M30" s="194">
        <v>172</v>
      </c>
      <c r="N30" s="164">
        <v>196</v>
      </c>
      <c r="O30" s="164">
        <v>208</v>
      </c>
      <c r="P30" s="164">
        <v>91</v>
      </c>
      <c r="Q30" s="164">
        <v>260</v>
      </c>
      <c r="R30" s="164">
        <v>226</v>
      </c>
      <c r="S30" s="164">
        <v>161</v>
      </c>
      <c r="T30" s="359">
        <v>169</v>
      </c>
    </row>
    <row r="31" spans="3:20" x14ac:dyDescent="0.25">
      <c r="C31" s="19"/>
      <c r="D31" s="132"/>
      <c r="E31" s="693"/>
      <c r="F31" s="152" t="s">
        <v>12</v>
      </c>
      <c r="G31" s="152"/>
      <c r="H31" s="87"/>
      <c r="I31" s="88"/>
      <c r="J31" s="246">
        <v>172</v>
      </c>
      <c r="K31" s="246">
        <v>154</v>
      </c>
      <c r="L31" s="246">
        <v>162</v>
      </c>
      <c r="M31" s="246">
        <v>183</v>
      </c>
      <c r="N31" s="245">
        <v>187</v>
      </c>
      <c r="O31" s="245">
        <v>207</v>
      </c>
      <c r="P31" s="245">
        <v>104</v>
      </c>
      <c r="Q31" s="245">
        <v>275</v>
      </c>
      <c r="R31" s="245">
        <v>225</v>
      </c>
      <c r="S31" s="245">
        <v>169</v>
      </c>
      <c r="T31" s="360">
        <v>168</v>
      </c>
    </row>
    <row r="32" spans="3:20" x14ac:dyDescent="0.25">
      <c r="C32" s="19"/>
      <c r="D32" s="489"/>
      <c r="E32" s="696"/>
      <c r="F32" s="64" t="s">
        <v>308</v>
      </c>
      <c r="G32" s="64"/>
      <c r="H32" s="65"/>
      <c r="I32" s="66"/>
      <c r="J32" s="182">
        <v>14</v>
      </c>
      <c r="K32" s="182">
        <v>12</v>
      </c>
      <c r="L32" s="182">
        <v>12</v>
      </c>
      <c r="M32" s="182">
        <v>17</v>
      </c>
      <c r="N32" s="165">
        <v>12</v>
      </c>
      <c r="O32" s="165">
        <v>14</v>
      </c>
      <c r="P32" s="165">
        <v>7</v>
      </c>
      <c r="Q32" s="165">
        <v>13</v>
      </c>
      <c r="R32" s="165">
        <v>13</v>
      </c>
      <c r="S32" s="165">
        <v>14</v>
      </c>
      <c r="T32" s="361">
        <v>14</v>
      </c>
    </row>
    <row r="33" spans="3:20" ht="15" x14ac:dyDescent="0.25">
      <c r="C33" s="19"/>
      <c r="D33" s="112"/>
      <c r="E33" s="133" t="s">
        <v>267</v>
      </c>
      <c r="F33" s="133"/>
      <c r="G33" s="133"/>
      <c r="H33" s="133"/>
      <c r="I33" s="113"/>
      <c r="J33" s="491">
        <v>1298</v>
      </c>
      <c r="K33" s="491">
        <v>1371</v>
      </c>
      <c r="L33" s="491">
        <v>1259</v>
      </c>
      <c r="M33" s="491">
        <v>1284</v>
      </c>
      <c r="N33" s="490">
        <v>1394</v>
      </c>
      <c r="O33" s="490">
        <v>1501</v>
      </c>
      <c r="P33" s="490">
        <v>559</v>
      </c>
      <c r="Q33" s="490">
        <v>1708</v>
      </c>
      <c r="R33" s="490">
        <v>1381</v>
      </c>
      <c r="S33" s="490">
        <v>1271</v>
      </c>
      <c r="T33" s="492">
        <v>1238</v>
      </c>
    </row>
    <row r="34" spans="3:20" x14ac:dyDescent="0.25">
      <c r="C34" s="19"/>
      <c r="D34" s="132"/>
      <c r="E34" s="693" t="s">
        <v>97</v>
      </c>
      <c r="F34" s="29" t="s">
        <v>13</v>
      </c>
      <c r="G34" s="29"/>
      <c r="H34" s="63"/>
      <c r="I34" s="30"/>
      <c r="J34" s="183">
        <v>429</v>
      </c>
      <c r="K34" s="183">
        <v>447</v>
      </c>
      <c r="L34" s="183">
        <v>430</v>
      </c>
      <c r="M34" s="183">
        <v>469</v>
      </c>
      <c r="N34" s="163">
        <v>473</v>
      </c>
      <c r="O34" s="163">
        <v>539</v>
      </c>
      <c r="P34" s="163">
        <v>162</v>
      </c>
      <c r="Q34" s="163">
        <v>497</v>
      </c>
      <c r="R34" s="163">
        <v>415</v>
      </c>
      <c r="S34" s="163">
        <v>416</v>
      </c>
      <c r="T34" s="358">
        <v>349</v>
      </c>
    </row>
    <row r="35" spans="3:20" x14ac:dyDescent="0.25">
      <c r="C35" s="19"/>
      <c r="D35" s="132"/>
      <c r="E35" s="693"/>
      <c r="F35" s="29" t="s">
        <v>14</v>
      </c>
      <c r="G35" s="29"/>
      <c r="H35" s="63"/>
      <c r="I35" s="30"/>
      <c r="J35" s="194">
        <v>355</v>
      </c>
      <c r="K35" s="194">
        <v>404</v>
      </c>
      <c r="L35" s="194">
        <v>358</v>
      </c>
      <c r="M35" s="194">
        <v>369</v>
      </c>
      <c r="N35" s="164">
        <v>430</v>
      </c>
      <c r="O35" s="164">
        <v>418</v>
      </c>
      <c r="P35" s="164">
        <v>138</v>
      </c>
      <c r="Q35" s="164">
        <v>618</v>
      </c>
      <c r="R35" s="164">
        <v>432</v>
      </c>
      <c r="S35" s="164">
        <v>403</v>
      </c>
      <c r="T35" s="359">
        <v>378</v>
      </c>
    </row>
    <row r="36" spans="3:20" x14ac:dyDescent="0.25">
      <c r="C36" s="19"/>
      <c r="D36" s="132"/>
      <c r="E36" s="693"/>
      <c r="F36" s="29" t="s">
        <v>15</v>
      </c>
      <c r="G36" s="29"/>
      <c r="H36" s="63"/>
      <c r="I36" s="30"/>
      <c r="J36" s="194">
        <v>416</v>
      </c>
      <c r="K36" s="194">
        <v>389</v>
      </c>
      <c r="L36" s="194">
        <v>357</v>
      </c>
      <c r="M36" s="194">
        <v>351</v>
      </c>
      <c r="N36" s="164">
        <v>378</v>
      </c>
      <c r="O36" s="164">
        <v>434</v>
      </c>
      <c r="P36" s="164">
        <v>144</v>
      </c>
      <c r="Q36" s="164">
        <v>488</v>
      </c>
      <c r="R36" s="164">
        <v>369</v>
      </c>
      <c r="S36" s="164">
        <v>351</v>
      </c>
      <c r="T36" s="359">
        <v>397</v>
      </c>
    </row>
    <row r="37" spans="3:20" ht="13.5" thickBot="1" x14ac:dyDescent="0.3">
      <c r="C37" s="19"/>
      <c r="D37" s="134"/>
      <c r="E37" s="694"/>
      <c r="F37" s="89" t="s">
        <v>125</v>
      </c>
      <c r="G37" s="89"/>
      <c r="H37" s="90"/>
      <c r="I37" s="91"/>
      <c r="J37" s="184">
        <v>98</v>
      </c>
      <c r="K37" s="184">
        <v>131</v>
      </c>
      <c r="L37" s="184">
        <v>114</v>
      </c>
      <c r="M37" s="184">
        <v>95</v>
      </c>
      <c r="N37" s="172">
        <v>113</v>
      </c>
      <c r="O37" s="172">
        <v>110</v>
      </c>
      <c r="P37" s="172">
        <v>115</v>
      </c>
      <c r="Q37" s="172">
        <v>105</v>
      </c>
      <c r="R37" s="172">
        <v>165</v>
      </c>
      <c r="S37" s="172">
        <v>101</v>
      </c>
      <c r="T37" s="496">
        <v>114</v>
      </c>
    </row>
    <row r="38" spans="3:20" x14ac:dyDescent="0.25">
      <c r="D38" s="60" t="s">
        <v>28</v>
      </c>
      <c r="E38" s="61"/>
      <c r="F38" s="61"/>
      <c r="G38" s="61"/>
      <c r="H38" s="61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86" t="s">
        <v>226</v>
      </c>
    </row>
    <row r="39" spans="3:20" x14ac:dyDescent="0.25">
      <c r="D39" s="50" t="s">
        <v>89</v>
      </c>
      <c r="E39" s="154" t="s">
        <v>126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</row>
    <row r="40" spans="3:20" x14ac:dyDescent="0.25">
      <c r="D40" s="50" t="s">
        <v>94</v>
      </c>
      <c r="E40" s="677" t="s">
        <v>127</v>
      </c>
      <c r="F40" s="677"/>
      <c r="G40" s="677"/>
      <c r="H40" s="677"/>
      <c r="I40" s="677"/>
      <c r="J40" s="677"/>
      <c r="K40" s="677"/>
      <c r="L40" s="677"/>
      <c r="M40" s="677"/>
      <c r="N40" s="677"/>
      <c r="O40" s="677"/>
      <c r="P40" s="677"/>
      <c r="Q40" s="677"/>
      <c r="R40" s="677"/>
      <c r="S40" s="677"/>
      <c r="T40" s="677"/>
    </row>
  </sheetData>
  <mergeCells count="17">
    <mergeCell ref="S7:S10"/>
    <mergeCell ref="R7:R10"/>
    <mergeCell ref="P7:P10"/>
    <mergeCell ref="K7:K10"/>
    <mergeCell ref="O7:O10"/>
    <mergeCell ref="J7:J10"/>
    <mergeCell ref="L7:L10"/>
    <mergeCell ref="N7:N10"/>
    <mergeCell ref="M7:M10"/>
    <mergeCell ref="E40:T40"/>
    <mergeCell ref="T7:T10"/>
    <mergeCell ref="E34:E37"/>
    <mergeCell ref="D7:I11"/>
    <mergeCell ref="E14:E19"/>
    <mergeCell ref="E21:E24"/>
    <mergeCell ref="E27:E32"/>
    <mergeCell ref="Q7:Q10"/>
  </mergeCells>
  <phoneticPr fontId="0" type="noConversion"/>
  <conditionalFormatting sqref="D6">
    <cfRule type="cellIs" dxfId="1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7">
    <pageSetUpPr autoPageBreaks="0"/>
  </sheetPr>
  <dimension ref="B1:V84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52" hidden="1" customWidth="1"/>
    <col min="3" max="3" width="1.7265625" style="52" customWidth="1"/>
    <col min="4" max="4" width="1.1796875" style="52" customWidth="1"/>
    <col min="5" max="6" width="2.1796875" style="52" customWidth="1"/>
    <col min="7" max="7" width="10.7265625" style="52" customWidth="1"/>
    <col min="8" max="8" width="7.7265625" style="52" customWidth="1"/>
    <col min="9" max="9" width="7" style="52" customWidth="1"/>
    <col min="10" max="20" width="8.36328125" style="52" customWidth="1"/>
    <col min="21" max="22" width="9.1796875" style="302"/>
    <col min="23" max="16384" width="9.1796875" style="52"/>
  </cols>
  <sheetData>
    <row r="1" spans="2:22" hidden="1" x14ac:dyDescent="0.25"/>
    <row r="2" spans="2:22" hidden="1" x14ac:dyDescent="0.25"/>
    <row r="3" spans="2:22" ht="9" customHeight="1" x14ac:dyDescent="0.25">
      <c r="C3" s="51"/>
    </row>
    <row r="4" spans="2:22" s="53" customFormat="1" ht="15.5" x14ac:dyDescent="0.25">
      <c r="D4" s="15" t="s">
        <v>238</v>
      </c>
      <c r="E4" s="54"/>
      <c r="F4" s="54"/>
      <c r="G4" s="54"/>
      <c r="H4" s="15" t="s">
        <v>239</v>
      </c>
      <c r="I4" s="15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303"/>
      <c r="V4" s="303"/>
    </row>
    <row r="5" spans="2:22" s="53" customFormat="1" ht="15.5" x14ac:dyDescent="0.25">
      <c r="B5" s="160">
        <v>0</v>
      </c>
      <c r="D5" s="74" t="s">
        <v>338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303"/>
      <c r="V5" s="303"/>
    </row>
    <row r="6" spans="2:22" s="56" customFormat="1" ht="21" customHeight="1" thickBot="1" x14ac:dyDescent="0.3">
      <c r="D6" s="16"/>
      <c r="E6" s="57"/>
      <c r="F6" s="57"/>
      <c r="G6" s="57"/>
      <c r="H6" s="57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17"/>
      <c r="U6" s="304"/>
      <c r="V6" s="304"/>
    </row>
    <row r="7" spans="2:22" ht="6" customHeight="1" x14ac:dyDescent="0.25">
      <c r="C7" s="19"/>
      <c r="D7" s="638"/>
      <c r="E7" s="639"/>
      <c r="F7" s="639"/>
      <c r="G7" s="639"/>
      <c r="H7" s="639"/>
      <c r="I7" s="640"/>
      <c r="J7" s="655" t="s">
        <v>229</v>
      </c>
      <c r="K7" s="655" t="s">
        <v>256</v>
      </c>
      <c r="L7" s="655" t="s">
        <v>269</v>
      </c>
      <c r="M7" s="655" t="s">
        <v>273</v>
      </c>
      <c r="N7" s="632" t="s">
        <v>294</v>
      </c>
      <c r="O7" s="632" t="s">
        <v>296</v>
      </c>
      <c r="P7" s="632" t="s">
        <v>298</v>
      </c>
      <c r="Q7" s="632" t="s">
        <v>307</v>
      </c>
      <c r="R7" s="632" t="s">
        <v>314</v>
      </c>
      <c r="S7" s="632" t="s">
        <v>318</v>
      </c>
      <c r="T7" s="630" t="s">
        <v>331</v>
      </c>
    </row>
    <row r="8" spans="2:22" ht="6" customHeight="1" x14ac:dyDescent="0.25">
      <c r="C8" s="19"/>
      <c r="D8" s="641"/>
      <c r="E8" s="642"/>
      <c r="F8" s="642"/>
      <c r="G8" s="642"/>
      <c r="H8" s="642"/>
      <c r="I8" s="643"/>
      <c r="J8" s="656"/>
      <c r="K8" s="656"/>
      <c r="L8" s="656"/>
      <c r="M8" s="656"/>
      <c r="N8" s="633"/>
      <c r="O8" s="633"/>
      <c r="P8" s="633"/>
      <c r="Q8" s="633"/>
      <c r="R8" s="633"/>
      <c r="S8" s="633"/>
      <c r="T8" s="631"/>
    </row>
    <row r="9" spans="2:22" ht="6" customHeight="1" x14ac:dyDescent="0.25">
      <c r="C9" s="19"/>
      <c r="D9" s="641"/>
      <c r="E9" s="642"/>
      <c r="F9" s="642"/>
      <c r="G9" s="642"/>
      <c r="H9" s="642"/>
      <c r="I9" s="643"/>
      <c r="J9" s="656"/>
      <c r="K9" s="656"/>
      <c r="L9" s="656"/>
      <c r="M9" s="656"/>
      <c r="N9" s="633"/>
      <c r="O9" s="633"/>
      <c r="P9" s="633"/>
      <c r="Q9" s="633"/>
      <c r="R9" s="633"/>
      <c r="S9" s="633"/>
      <c r="T9" s="631"/>
    </row>
    <row r="10" spans="2:22" ht="6" customHeight="1" x14ac:dyDescent="0.25">
      <c r="C10" s="19"/>
      <c r="D10" s="641"/>
      <c r="E10" s="642"/>
      <c r="F10" s="642"/>
      <c r="G10" s="642"/>
      <c r="H10" s="642"/>
      <c r="I10" s="643"/>
      <c r="J10" s="656"/>
      <c r="K10" s="656"/>
      <c r="L10" s="656"/>
      <c r="M10" s="656"/>
      <c r="N10" s="633"/>
      <c r="O10" s="633"/>
      <c r="P10" s="633"/>
      <c r="Q10" s="633"/>
      <c r="R10" s="633"/>
      <c r="S10" s="633"/>
      <c r="T10" s="631"/>
    </row>
    <row r="11" spans="2:22" ht="15" customHeight="1" thickBot="1" x14ac:dyDescent="0.3">
      <c r="C11" s="19"/>
      <c r="D11" s="644"/>
      <c r="E11" s="645"/>
      <c r="F11" s="645"/>
      <c r="G11" s="645"/>
      <c r="H11" s="645"/>
      <c r="I11" s="646"/>
      <c r="J11" s="18"/>
      <c r="K11" s="147"/>
      <c r="L11" s="147"/>
      <c r="M11" s="147"/>
      <c r="N11" s="18"/>
      <c r="O11" s="18"/>
      <c r="P11" s="18"/>
      <c r="Q11" s="18"/>
      <c r="R11" s="18"/>
      <c r="S11" s="18"/>
      <c r="T11" s="339"/>
    </row>
    <row r="12" spans="2:22" ht="16" thickTop="1" thickBot="1" x14ac:dyDescent="0.3">
      <c r="C12" s="19"/>
      <c r="D12" s="79" t="s">
        <v>312</v>
      </c>
      <c r="E12" s="80"/>
      <c r="F12" s="80"/>
      <c r="G12" s="80"/>
      <c r="H12" s="80"/>
      <c r="I12" s="80"/>
      <c r="J12" s="259"/>
      <c r="K12" s="305"/>
      <c r="L12" s="305"/>
      <c r="M12" s="305"/>
      <c r="N12" s="259"/>
      <c r="O12" s="259"/>
      <c r="P12" s="259"/>
      <c r="Q12" s="259"/>
      <c r="R12" s="259"/>
      <c r="S12" s="259"/>
      <c r="T12" s="81"/>
    </row>
    <row r="13" spans="2:22" ht="13.5" thickTop="1" x14ac:dyDescent="0.25">
      <c r="C13" s="19"/>
      <c r="D13" s="20"/>
      <c r="E13" s="21" t="s">
        <v>231</v>
      </c>
      <c r="F13" s="21"/>
      <c r="G13" s="21"/>
      <c r="H13" s="22"/>
      <c r="I13" s="23"/>
      <c r="J13" s="590">
        <v>148296</v>
      </c>
      <c r="K13" s="591">
        <v>150100</v>
      </c>
      <c r="L13" s="591">
        <v>152335</v>
      </c>
      <c r="M13" s="591">
        <v>148109</v>
      </c>
      <c r="N13" s="591">
        <v>145105</v>
      </c>
      <c r="O13" s="590">
        <v>145875</v>
      </c>
      <c r="P13" s="590">
        <v>147770</v>
      </c>
      <c r="Q13" s="590">
        <v>150826</v>
      </c>
      <c r="R13" s="590">
        <v>157285</v>
      </c>
      <c r="S13" s="590">
        <v>162487</v>
      </c>
      <c r="T13" s="592">
        <v>167003</v>
      </c>
    </row>
    <row r="14" spans="2:22" x14ac:dyDescent="0.25">
      <c r="C14" s="19"/>
      <c r="D14" s="25"/>
      <c r="E14" s="699" t="s">
        <v>93</v>
      </c>
      <c r="F14" s="32" t="s">
        <v>232</v>
      </c>
      <c r="G14" s="33"/>
      <c r="H14" s="62"/>
      <c r="I14" s="34"/>
      <c r="J14" s="593">
        <v>125341</v>
      </c>
      <c r="K14" s="594">
        <v>125744</v>
      </c>
      <c r="L14" s="594">
        <v>126728</v>
      </c>
      <c r="M14" s="594">
        <v>122449</v>
      </c>
      <c r="N14" s="594">
        <v>118703</v>
      </c>
      <c r="O14" s="593">
        <v>119484</v>
      </c>
      <c r="P14" s="593">
        <v>120000</v>
      </c>
      <c r="Q14" s="593">
        <v>123082</v>
      </c>
      <c r="R14" s="593">
        <v>126427</v>
      </c>
      <c r="S14" s="593">
        <v>131256</v>
      </c>
      <c r="T14" s="595">
        <v>135239</v>
      </c>
    </row>
    <row r="15" spans="2:22" x14ac:dyDescent="0.25">
      <c r="C15" s="19"/>
      <c r="D15" s="27"/>
      <c r="E15" s="700"/>
      <c r="F15" s="32" t="s">
        <v>233</v>
      </c>
      <c r="G15" s="33"/>
      <c r="H15" s="62"/>
      <c r="I15" s="34"/>
      <c r="J15" s="593">
        <v>22955</v>
      </c>
      <c r="K15" s="594">
        <v>24356</v>
      </c>
      <c r="L15" s="594">
        <v>25607</v>
      </c>
      <c r="M15" s="594">
        <v>25660</v>
      </c>
      <c r="N15" s="594">
        <v>26402</v>
      </c>
      <c r="O15" s="593">
        <v>26391</v>
      </c>
      <c r="P15" s="593">
        <v>27770</v>
      </c>
      <c r="Q15" s="593">
        <v>27744</v>
      </c>
      <c r="R15" s="593">
        <v>30858</v>
      </c>
      <c r="S15" s="593">
        <v>31231</v>
      </c>
      <c r="T15" s="595">
        <v>31764</v>
      </c>
    </row>
    <row r="16" spans="2:22" ht="13.5" thickBot="1" x14ac:dyDescent="0.3">
      <c r="C16" s="19"/>
      <c r="D16" s="27"/>
      <c r="E16" s="700"/>
      <c r="F16" s="310"/>
      <c r="G16" s="311" t="s">
        <v>235</v>
      </c>
      <c r="H16" s="312"/>
      <c r="I16" s="313"/>
      <c r="J16" s="596">
        <v>587</v>
      </c>
      <c r="K16" s="597">
        <v>628</v>
      </c>
      <c r="L16" s="597">
        <v>558</v>
      </c>
      <c r="M16" s="597">
        <v>575</v>
      </c>
      <c r="N16" s="597">
        <v>589</v>
      </c>
      <c r="O16" s="596">
        <v>530</v>
      </c>
      <c r="P16" s="596">
        <v>607</v>
      </c>
      <c r="Q16" s="596">
        <v>593</v>
      </c>
      <c r="R16" s="596">
        <v>545</v>
      </c>
      <c r="S16" s="596">
        <v>612</v>
      </c>
      <c r="T16" s="598">
        <v>589</v>
      </c>
    </row>
    <row r="17" spans="3:20" x14ac:dyDescent="0.25">
      <c r="C17" s="19"/>
      <c r="D17" s="68"/>
      <c r="E17" s="69" t="s">
        <v>135</v>
      </c>
      <c r="F17" s="69"/>
      <c r="G17" s="69"/>
      <c r="H17" s="70"/>
      <c r="I17" s="71"/>
      <c r="J17" s="599">
        <v>68956</v>
      </c>
      <c r="K17" s="600">
        <v>69434</v>
      </c>
      <c r="L17" s="600">
        <v>70349</v>
      </c>
      <c r="M17" s="600">
        <v>67770</v>
      </c>
      <c r="N17" s="600">
        <v>66552</v>
      </c>
      <c r="O17" s="599">
        <v>67206</v>
      </c>
      <c r="P17" s="599">
        <v>67829</v>
      </c>
      <c r="Q17" s="599">
        <v>69171</v>
      </c>
      <c r="R17" s="599">
        <v>71846</v>
      </c>
      <c r="S17" s="599">
        <v>74317</v>
      </c>
      <c r="T17" s="601">
        <v>76619</v>
      </c>
    </row>
    <row r="18" spans="3:20" x14ac:dyDescent="0.25">
      <c r="C18" s="19"/>
      <c r="D18" s="25"/>
      <c r="E18" s="699" t="s">
        <v>93</v>
      </c>
      <c r="F18" s="32" t="s">
        <v>232</v>
      </c>
      <c r="G18" s="33"/>
      <c r="H18" s="62"/>
      <c r="I18" s="34"/>
      <c r="J18" s="593">
        <v>61184</v>
      </c>
      <c r="K18" s="594">
        <v>61269</v>
      </c>
      <c r="L18" s="594">
        <v>61788</v>
      </c>
      <c r="M18" s="594">
        <v>59277</v>
      </c>
      <c r="N18" s="594">
        <v>57652</v>
      </c>
      <c r="O18" s="593">
        <v>58117</v>
      </c>
      <c r="P18" s="593">
        <v>58260</v>
      </c>
      <c r="Q18" s="593">
        <v>59557</v>
      </c>
      <c r="R18" s="593">
        <v>61071</v>
      </c>
      <c r="S18" s="593">
        <v>63481</v>
      </c>
      <c r="T18" s="595">
        <v>65672</v>
      </c>
    </row>
    <row r="19" spans="3:20" x14ac:dyDescent="0.25">
      <c r="C19" s="19"/>
      <c r="D19" s="27"/>
      <c r="E19" s="700"/>
      <c r="F19" s="32" t="s">
        <v>233</v>
      </c>
      <c r="G19" s="33"/>
      <c r="H19" s="62"/>
      <c r="I19" s="34"/>
      <c r="J19" s="593">
        <v>7772</v>
      </c>
      <c r="K19" s="594">
        <v>8165</v>
      </c>
      <c r="L19" s="594">
        <v>8561</v>
      </c>
      <c r="M19" s="594">
        <v>8493</v>
      </c>
      <c r="N19" s="594">
        <v>8900</v>
      </c>
      <c r="O19" s="593">
        <v>9089</v>
      </c>
      <c r="P19" s="593">
        <v>9569</v>
      </c>
      <c r="Q19" s="593">
        <v>9614</v>
      </c>
      <c r="R19" s="593">
        <v>10775</v>
      </c>
      <c r="S19" s="593">
        <v>10836</v>
      </c>
      <c r="T19" s="595">
        <v>10947</v>
      </c>
    </row>
    <row r="20" spans="3:20" ht="13.5" thickBot="1" x14ac:dyDescent="0.3">
      <c r="C20" s="19"/>
      <c r="D20" s="36"/>
      <c r="E20" s="701"/>
      <c r="F20" s="37"/>
      <c r="G20" s="38" t="s">
        <v>235</v>
      </c>
      <c r="H20" s="39"/>
      <c r="I20" s="40"/>
      <c r="J20" s="602">
        <v>258</v>
      </c>
      <c r="K20" s="603">
        <v>269</v>
      </c>
      <c r="L20" s="603">
        <v>239</v>
      </c>
      <c r="M20" s="603">
        <v>218</v>
      </c>
      <c r="N20" s="603">
        <v>259</v>
      </c>
      <c r="O20" s="602">
        <v>221</v>
      </c>
      <c r="P20" s="602">
        <v>255</v>
      </c>
      <c r="Q20" s="602">
        <v>237</v>
      </c>
      <c r="R20" s="602">
        <v>198</v>
      </c>
      <c r="S20" s="602">
        <v>236</v>
      </c>
      <c r="T20" s="604">
        <v>230</v>
      </c>
    </row>
    <row r="21" spans="3:20" ht="13.5" thickBot="1" x14ac:dyDescent="0.3">
      <c r="C21" s="19"/>
      <c r="D21" s="611" t="s">
        <v>230</v>
      </c>
      <c r="E21" s="612"/>
      <c r="F21" s="612"/>
      <c r="G21" s="612"/>
      <c r="H21" s="612"/>
      <c r="I21" s="612"/>
      <c r="J21" s="613"/>
      <c r="K21" s="614"/>
      <c r="L21" s="614"/>
      <c r="M21" s="614"/>
      <c r="N21" s="614"/>
      <c r="O21" s="613"/>
      <c r="P21" s="613"/>
      <c r="Q21" s="613"/>
      <c r="R21" s="613"/>
      <c r="S21" s="613"/>
      <c r="T21" s="615"/>
    </row>
    <row r="22" spans="3:20" x14ac:dyDescent="0.25">
      <c r="C22" s="19"/>
      <c r="D22" s="68"/>
      <c r="E22" s="69" t="s">
        <v>103</v>
      </c>
      <c r="F22" s="69"/>
      <c r="G22" s="69"/>
      <c r="H22" s="70"/>
      <c r="I22" s="71"/>
      <c r="J22" s="605">
        <v>124847</v>
      </c>
      <c r="K22" s="606">
        <v>125454</v>
      </c>
      <c r="L22" s="606">
        <v>126669</v>
      </c>
      <c r="M22" s="606">
        <v>115338</v>
      </c>
      <c r="N22" s="606">
        <v>112184</v>
      </c>
      <c r="O22" s="605">
        <v>111078</v>
      </c>
      <c r="P22" s="605">
        <v>112970</v>
      </c>
      <c r="Q22" s="605">
        <v>112359</v>
      </c>
      <c r="R22" s="605">
        <v>118151</v>
      </c>
      <c r="S22" s="605">
        <v>121303</v>
      </c>
      <c r="T22" s="607">
        <v>124609</v>
      </c>
    </row>
    <row r="23" spans="3:20" x14ac:dyDescent="0.25">
      <c r="C23" s="19"/>
      <c r="D23" s="25"/>
      <c r="E23" s="634" t="s">
        <v>93</v>
      </c>
      <c r="F23" s="32" t="s">
        <v>232</v>
      </c>
      <c r="G23" s="33"/>
      <c r="H23" s="62"/>
      <c r="I23" s="34"/>
      <c r="J23" s="593">
        <v>102856</v>
      </c>
      <c r="K23" s="594">
        <v>102244</v>
      </c>
      <c r="L23" s="594">
        <v>102415</v>
      </c>
      <c r="M23" s="594">
        <v>91274</v>
      </c>
      <c r="N23" s="594">
        <v>87688</v>
      </c>
      <c r="O23" s="593">
        <v>86687</v>
      </c>
      <c r="P23" s="593">
        <v>87498</v>
      </c>
      <c r="Q23" s="593">
        <v>86899</v>
      </c>
      <c r="R23" s="593">
        <v>90233</v>
      </c>
      <c r="S23" s="593">
        <v>93415</v>
      </c>
      <c r="T23" s="595">
        <v>96960</v>
      </c>
    </row>
    <row r="24" spans="3:20" x14ac:dyDescent="0.25">
      <c r="C24" s="19"/>
      <c r="D24" s="27"/>
      <c r="E24" s="697"/>
      <c r="F24" s="32" t="s">
        <v>233</v>
      </c>
      <c r="G24" s="33"/>
      <c r="H24" s="62"/>
      <c r="I24" s="34"/>
      <c r="J24" s="593">
        <v>21991</v>
      </c>
      <c r="K24" s="594">
        <v>23210</v>
      </c>
      <c r="L24" s="594">
        <v>24254</v>
      </c>
      <c r="M24" s="594">
        <v>24064</v>
      </c>
      <c r="N24" s="594">
        <v>24496</v>
      </c>
      <c r="O24" s="593">
        <v>24391</v>
      </c>
      <c r="P24" s="593">
        <v>25472</v>
      </c>
      <c r="Q24" s="593">
        <v>25460</v>
      </c>
      <c r="R24" s="593">
        <v>27918</v>
      </c>
      <c r="S24" s="593">
        <v>27888</v>
      </c>
      <c r="T24" s="595">
        <v>27649</v>
      </c>
    </row>
    <row r="25" spans="3:20" ht="13.5" thickBot="1" x14ac:dyDescent="0.3">
      <c r="C25" s="19"/>
      <c r="D25" s="36"/>
      <c r="E25" s="698"/>
      <c r="F25" s="310"/>
      <c r="G25" s="311" t="s">
        <v>235</v>
      </c>
      <c r="H25" s="312"/>
      <c r="I25" s="40"/>
      <c r="J25" s="608">
        <v>559</v>
      </c>
      <c r="K25" s="609">
        <v>606</v>
      </c>
      <c r="L25" s="609">
        <v>536</v>
      </c>
      <c r="M25" s="609">
        <v>550</v>
      </c>
      <c r="N25" s="609">
        <v>550</v>
      </c>
      <c r="O25" s="608">
        <v>499</v>
      </c>
      <c r="P25" s="608">
        <v>575</v>
      </c>
      <c r="Q25" s="608">
        <v>566</v>
      </c>
      <c r="R25" s="608">
        <v>515</v>
      </c>
      <c r="S25" s="608">
        <v>549</v>
      </c>
      <c r="T25" s="610">
        <v>543</v>
      </c>
    </row>
    <row r="26" spans="3:20" x14ac:dyDescent="0.25">
      <c r="C26" s="19"/>
      <c r="D26" s="68"/>
      <c r="E26" s="69" t="s">
        <v>135</v>
      </c>
      <c r="F26" s="69"/>
      <c r="G26" s="69"/>
      <c r="H26" s="70"/>
      <c r="I26" s="71"/>
      <c r="J26" s="599">
        <v>60176</v>
      </c>
      <c r="K26" s="600">
        <v>60042</v>
      </c>
      <c r="L26" s="600">
        <v>60538</v>
      </c>
      <c r="M26" s="600">
        <v>55672</v>
      </c>
      <c r="N26" s="600">
        <v>54096</v>
      </c>
      <c r="O26" s="599">
        <v>53791</v>
      </c>
      <c r="P26" s="599">
        <v>54475</v>
      </c>
      <c r="Q26" s="599">
        <v>54268</v>
      </c>
      <c r="R26" s="599">
        <v>56821</v>
      </c>
      <c r="S26" s="599">
        <v>58374</v>
      </c>
      <c r="T26" s="601">
        <v>59925</v>
      </c>
    </row>
    <row r="27" spans="3:20" x14ac:dyDescent="0.25">
      <c r="C27" s="19"/>
      <c r="D27" s="25"/>
      <c r="E27" s="699" t="s">
        <v>93</v>
      </c>
      <c r="F27" s="32" t="s">
        <v>232</v>
      </c>
      <c r="G27" s="33"/>
      <c r="H27" s="62"/>
      <c r="I27" s="34"/>
      <c r="J27" s="593">
        <v>52734</v>
      </c>
      <c r="K27" s="594">
        <v>52281</v>
      </c>
      <c r="L27" s="594">
        <v>52390</v>
      </c>
      <c r="M27" s="594">
        <v>47631</v>
      </c>
      <c r="N27" s="594">
        <v>45834</v>
      </c>
      <c r="O27" s="593">
        <v>45374</v>
      </c>
      <c r="P27" s="593">
        <v>45692</v>
      </c>
      <c r="Q27" s="593">
        <v>45422</v>
      </c>
      <c r="R27" s="593">
        <v>47005</v>
      </c>
      <c r="S27" s="593">
        <v>48616</v>
      </c>
      <c r="T27" s="595">
        <v>50270</v>
      </c>
    </row>
    <row r="28" spans="3:20" x14ac:dyDescent="0.25">
      <c r="C28" s="19"/>
      <c r="D28" s="27"/>
      <c r="E28" s="700"/>
      <c r="F28" s="32" t="s">
        <v>233</v>
      </c>
      <c r="G28" s="33"/>
      <c r="H28" s="62"/>
      <c r="I28" s="34"/>
      <c r="J28" s="593">
        <v>7442</v>
      </c>
      <c r="K28" s="594">
        <v>7761</v>
      </c>
      <c r="L28" s="594">
        <v>8148</v>
      </c>
      <c r="M28" s="594">
        <v>8041</v>
      </c>
      <c r="N28" s="594">
        <v>8262</v>
      </c>
      <c r="O28" s="593">
        <v>8417</v>
      </c>
      <c r="P28" s="593">
        <v>8783</v>
      </c>
      <c r="Q28" s="593">
        <v>8846</v>
      </c>
      <c r="R28" s="593">
        <v>9816</v>
      </c>
      <c r="S28" s="593">
        <v>9758</v>
      </c>
      <c r="T28" s="595">
        <v>9655</v>
      </c>
    </row>
    <row r="29" spans="3:20" ht="13.5" thickBot="1" x14ac:dyDescent="0.3">
      <c r="C29" s="19"/>
      <c r="D29" s="36"/>
      <c r="E29" s="701"/>
      <c r="F29" s="37"/>
      <c r="G29" s="38" t="s">
        <v>235</v>
      </c>
      <c r="H29" s="39"/>
      <c r="I29" s="40"/>
      <c r="J29" s="602">
        <v>244</v>
      </c>
      <c r="K29" s="603">
        <v>259</v>
      </c>
      <c r="L29" s="603">
        <v>232</v>
      </c>
      <c r="M29" s="603">
        <v>212</v>
      </c>
      <c r="N29" s="603">
        <v>236</v>
      </c>
      <c r="O29" s="602">
        <v>204</v>
      </c>
      <c r="P29" s="602">
        <v>238</v>
      </c>
      <c r="Q29" s="602">
        <v>232</v>
      </c>
      <c r="R29" s="602">
        <v>192</v>
      </c>
      <c r="S29" s="602">
        <v>210</v>
      </c>
      <c r="T29" s="604">
        <v>216</v>
      </c>
    </row>
    <row r="30" spans="3:20" ht="13.5" thickBot="1" x14ac:dyDescent="0.3">
      <c r="C30" s="19"/>
      <c r="D30" s="611" t="s">
        <v>309</v>
      </c>
      <c r="E30" s="612"/>
      <c r="F30" s="612"/>
      <c r="G30" s="612"/>
      <c r="H30" s="612"/>
      <c r="I30" s="612"/>
      <c r="J30" s="613"/>
      <c r="K30" s="614"/>
      <c r="L30" s="614"/>
      <c r="M30" s="614"/>
      <c r="N30" s="614"/>
      <c r="O30" s="613"/>
      <c r="P30" s="613"/>
      <c r="Q30" s="613"/>
      <c r="R30" s="613"/>
      <c r="S30" s="613"/>
      <c r="T30" s="615"/>
    </row>
    <row r="31" spans="3:20" x14ac:dyDescent="0.25">
      <c r="C31" s="19"/>
      <c r="D31" s="68"/>
      <c r="E31" s="69" t="s">
        <v>103</v>
      </c>
      <c r="F31" s="69"/>
      <c r="G31" s="69"/>
      <c r="H31" s="70"/>
      <c r="I31" s="71"/>
      <c r="J31" s="605">
        <v>5273</v>
      </c>
      <c r="K31" s="606">
        <v>6259</v>
      </c>
      <c r="L31" s="606">
        <v>7673</v>
      </c>
      <c r="M31" s="606">
        <v>9244</v>
      </c>
      <c r="N31" s="606">
        <v>9463</v>
      </c>
      <c r="O31" s="605">
        <v>10189</v>
      </c>
      <c r="P31" s="605">
        <v>11031</v>
      </c>
      <c r="Q31" s="605">
        <v>11854</v>
      </c>
      <c r="R31" s="605">
        <v>13039</v>
      </c>
      <c r="S31" s="605">
        <v>14832</v>
      </c>
      <c r="T31" s="607">
        <v>18109</v>
      </c>
    </row>
    <row r="32" spans="3:20" x14ac:dyDescent="0.25">
      <c r="C32" s="19"/>
      <c r="D32" s="25"/>
      <c r="E32" s="634" t="s">
        <v>93</v>
      </c>
      <c r="F32" s="32" t="s">
        <v>232</v>
      </c>
      <c r="G32" s="33"/>
      <c r="H32" s="62"/>
      <c r="I32" s="34"/>
      <c r="J32" s="593">
        <v>4502</v>
      </c>
      <c r="K32" s="594">
        <v>5309</v>
      </c>
      <c r="L32" s="594">
        <v>6543</v>
      </c>
      <c r="M32" s="594">
        <v>7771</v>
      </c>
      <c r="N32" s="594">
        <v>7696</v>
      </c>
      <c r="O32" s="593">
        <v>8278</v>
      </c>
      <c r="P32" s="593">
        <v>8883</v>
      </c>
      <c r="Q32" s="593">
        <v>9677</v>
      </c>
      <c r="R32" s="593">
        <v>10220</v>
      </c>
      <c r="S32" s="593">
        <v>11681</v>
      </c>
      <c r="T32" s="595">
        <v>14174</v>
      </c>
    </row>
    <row r="33" spans="3:20" x14ac:dyDescent="0.25">
      <c r="C33" s="19"/>
      <c r="D33" s="27"/>
      <c r="E33" s="697"/>
      <c r="F33" s="32" t="s">
        <v>233</v>
      </c>
      <c r="G33" s="33"/>
      <c r="H33" s="62"/>
      <c r="I33" s="34"/>
      <c r="J33" s="593">
        <v>771</v>
      </c>
      <c r="K33" s="594">
        <v>950</v>
      </c>
      <c r="L33" s="594">
        <v>1130</v>
      </c>
      <c r="M33" s="594">
        <v>1473</v>
      </c>
      <c r="N33" s="594">
        <v>1767</v>
      </c>
      <c r="O33" s="593">
        <v>1911</v>
      </c>
      <c r="P33" s="593">
        <v>2148</v>
      </c>
      <c r="Q33" s="593">
        <v>2177</v>
      </c>
      <c r="R33" s="593">
        <v>2819</v>
      </c>
      <c r="S33" s="593">
        <v>3151</v>
      </c>
      <c r="T33" s="595">
        <v>3935</v>
      </c>
    </row>
    <row r="34" spans="3:20" ht="13.5" thickBot="1" x14ac:dyDescent="0.3">
      <c r="C34" s="19"/>
      <c r="D34" s="36"/>
      <c r="E34" s="698"/>
      <c r="F34" s="310"/>
      <c r="G34" s="311" t="s">
        <v>235</v>
      </c>
      <c r="H34" s="312"/>
      <c r="I34" s="40"/>
      <c r="J34" s="608">
        <v>14</v>
      </c>
      <c r="K34" s="609">
        <v>12</v>
      </c>
      <c r="L34" s="609">
        <v>14</v>
      </c>
      <c r="M34" s="609">
        <v>17</v>
      </c>
      <c r="N34" s="609">
        <v>29</v>
      </c>
      <c r="O34" s="608">
        <v>26</v>
      </c>
      <c r="P34" s="608">
        <v>27</v>
      </c>
      <c r="Q34" s="608">
        <v>24</v>
      </c>
      <c r="R34" s="608">
        <v>24</v>
      </c>
      <c r="S34" s="608">
        <v>55</v>
      </c>
      <c r="T34" s="610">
        <v>43</v>
      </c>
    </row>
    <row r="35" spans="3:20" x14ac:dyDescent="0.25">
      <c r="C35" s="19"/>
      <c r="D35" s="68"/>
      <c r="E35" s="69" t="s">
        <v>135</v>
      </c>
      <c r="F35" s="69"/>
      <c r="G35" s="69"/>
      <c r="H35" s="70"/>
      <c r="I35" s="71"/>
      <c r="J35" s="599">
        <v>2479</v>
      </c>
      <c r="K35" s="600">
        <v>2943</v>
      </c>
      <c r="L35" s="600">
        <v>3620</v>
      </c>
      <c r="M35" s="600">
        <v>4218</v>
      </c>
      <c r="N35" s="600">
        <v>4413</v>
      </c>
      <c r="O35" s="599">
        <v>4935</v>
      </c>
      <c r="P35" s="599">
        <v>5105</v>
      </c>
      <c r="Q35" s="599">
        <v>5564</v>
      </c>
      <c r="R35" s="599">
        <v>5983</v>
      </c>
      <c r="S35" s="599">
        <v>6834</v>
      </c>
      <c r="T35" s="601">
        <v>8276</v>
      </c>
    </row>
    <row r="36" spans="3:20" x14ac:dyDescent="0.25">
      <c r="C36" s="19"/>
      <c r="D36" s="25"/>
      <c r="E36" s="699" t="s">
        <v>93</v>
      </c>
      <c r="F36" s="32" t="s">
        <v>232</v>
      </c>
      <c r="G36" s="33"/>
      <c r="H36" s="62"/>
      <c r="I36" s="34"/>
      <c r="J36" s="593">
        <v>2221</v>
      </c>
      <c r="K36" s="594">
        <v>2614</v>
      </c>
      <c r="L36" s="594">
        <v>3277</v>
      </c>
      <c r="M36" s="594">
        <v>3802</v>
      </c>
      <c r="N36" s="594">
        <v>3828</v>
      </c>
      <c r="O36" s="593">
        <v>4293</v>
      </c>
      <c r="P36" s="593">
        <v>4359</v>
      </c>
      <c r="Q36" s="593">
        <v>4830</v>
      </c>
      <c r="R36" s="593">
        <v>5059</v>
      </c>
      <c r="S36" s="593">
        <v>5813</v>
      </c>
      <c r="T36" s="595">
        <v>7045</v>
      </c>
    </row>
    <row r="37" spans="3:20" x14ac:dyDescent="0.25">
      <c r="C37" s="19"/>
      <c r="D37" s="27"/>
      <c r="E37" s="700"/>
      <c r="F37" s="32" t="s">
        <v>233</v>
      </c>
      <c r="G37" s="33"/>
      <c r="H37" s="62"/>
      <c r="I37" s="34"/>
      <c r="J37" s="593">
        <v>258</v>
      </c>
      <c r="K37" s="594">
        <v>329</v>
      </c>
      <c r="L37" s="594">
        <v>343</v>
      </c>
      <c r="M37" s="594">
        <v>416</v>
      </c>
      <c r="N37" s="594">
        <v>585</v>
      </c>
      <c r="O37" s="593">
        <v>642</v>
      </c>
      <c r="P37" s="593">
        <v>746</v>
      </c>
      <c r="Q37" s="593">
        <v>734</v>
      </c>
      <c r="R37" s="593">
        <v>924</v>
      </c>
      <c r="S37" s="593">
        <v>1021</v>
      </c>
      <c r="T37" s="595">
        <v>1231</v>
      </c>
    </row>
    <row r="38" spans="3:20" ht="13.5" thickBot="1" x14ac:dyDescent="0.3">
      <c r="C38" s="19"/>
      <c r="D38" s="36"/>
      <c r="E38" s="701"/>
      <c r="F38" s="37"/>
      <c r="G38" s="38" t="s">
        <v>235</v>
      </c>
      <c r="H38" s="39"/>
      <c r="I38" s="40"/>
      <c r="J38" s="602">
        <v>6</v>
      </c>
      <c r="K38" s="603">
        <v>5</v>
      </c>
      <c r="L38" s="603">
        <v>3</v>
      </c>
      <c r="M38" s="603">
        <v>5</v>
      </c>
      <c r="N38" s="603">
        <v>15</v>
      </c>
      <c r="O38" s="602">
        <v>14</v>
      </c>
      <c r="P38" s="602">
        <v>13</v>
      </c>
      <c r="Q38" s="602">
        <v>4</v>
      </c>
      <c r="R38" s="602">
        <v>3</v>
      </c>
      <c r="S38" s="602">
        <v>22</v>
      </c>
      <c r="T38" s="604">
        <v>13</v>
      </c>
    </row>
    <row r="39" spans="3:20" ht="13.5" thickBot="1" x14ac:dyDescent="0.3">
      <c r="C39" s="19"/>
      <c r="D39" s="611" t="s">
        <v>236</v>
      </c>
      <c r="E39" s="612"/>
      <c r="F39" s="612"/>
      <c r="G39" s="612"/>
      <c r="H39" s="612"/>
      <c r="I39" s="612"/>
      <c r="J39" s="613"/>
      <c r="K39" s="614"/>
      <c r="L39" s="614"/>
      <c r="M39" s="614"/>
      <c r="N39" s="614"/>
      <c r="O39" s="613"/>
      <c r="P39" s="613"/>
      <c r="Q39" s="613"/>
      <c r="R39" s="613"/>
      <c r="S39" s="613"/>
      <c r="T39" s="615"/>
    </row>
    <row r="40" spans="3:20" x14ac:dyDescent="0.25">
      <c r="C40" s="19"/>
      <c r="D40" s="68"/>
      <c r="E40" s="69" t="s">
        <v>103</v>
      </c>
      <c r="F40" s="69"/>
      <c r="G40" s="69"/>
      <c r="H40" s="70"/>
      <c r="I40" s="71"/>
      <c r="J40" s="599">
        <v>16672</v>
      </c>
      <c r="K40" s="600">
        <v>17013</v>
      </c>
      <c r="L40" s="600">
        <v>16629</v>
      </c>
      <c r="M40" s="600">
        <v>23117</v>
      </c>
      <c r="N40" s="600">
        <v>22980</v>
      </c>
      <c r="O40" s="599">
        <v>24293</v>
      </c>
      <c r="P40" s="599">
        <v>23144</v>
      </c>
      <c r="Q40" s="599">
        <v>26162</v>
      </c>
      <c r="R40" s="599">
        <v>25609</v>
      </c>
      <c r="S40" s="599">
        <v>25642</v>
      </c>
      <c r="T40" s="601">
        <v>23633</v>
      </c>
    </row>
    <row r="41" spans="3:20" x14ac:dyDescent="0.25">
      <c r="C41" s="19"/>
      <c r="D41" s="25"/>
      <c r="E41" s="634" t="s">
        <v>93</v>
      </c>
      <c r="F41" s="32" t="s">
        <v>232</v>
      </c>
      <c r="G41" s="33"/>
      <c r="H41" s="62"/>
      <c r="I41" s="34"/>
      <c r="J41" s="593">
        <v>16635</v>
      </c>
      <c r="K41" s="594">
        <v>16989</v>
      </c>
      <c r="L41" s="594">
        <v>16592</v>
      </c>
      <c r="M41" s="594">
        <v>23100</v>
      </c>
      <c r="N41" s="594">
        <v>22961</v>
      </c>
      <c r="O41" s="593">
        <v>24279</v>
      </c>
      <c r="P41" s="593">
        <v>23132</v>
      </c>
      <c r="Q41" s="593">
        <v>26146</v>
      </c>
      <c r="R41" s="593">
        <v>25597</v>
      </c>
      <c r="S41" s="593">
        <v>25630</v>
      </c>
      <c r="T41" s="595">
        <v>23616</v>
      </c>
    </row>
    <row r="42" spans="3:20" x14ac:dyDescent="0.25">
      <c r="C42" s="19"/>
      <c r="D42" s="27"/>
      <c r="E42" s="697"/>
      <c r="F42" s="32" t="s">
        <v>233</v>
      </c>
      <c r="G42" s="33"/>
      <c r="H42" s="62"/>
      <c r="I42" s="34"/>
      <c r="J42" s="593">
        <v>37</v>
      </c>
      <c r="K42" s="594">
        <v>24</v>
      </c>
      <c r="L42" s="594">
        <v>37</v>
      </c>
      <c r="M42" s="594">
        <v>17</v>
      </c>
      <c r="N42" s="594">
        <v>19</v>
      </c>
      <c r="O42" s="593">
        <v>14</v>
      </c>
      <c r="P42" s="593">
        <v>12</v>
      </c>
      <c r="Q42" s="593">
        <v>16</v>
      </c>
      <c r="R42" s="593">
        <v>12</v>
      </c>
      <c r="S42" s="593">
        <v>12</v>
      </c>
      <c r="T42" s="595">
        <v>17</v>
      </c>
    </row>
    <row r="43" spans="3:20" ht="13.5" thickBot="1" x14ac:dyDescent="0.3">
      <c r="C43" s="19"/>
      <c r="D43" s="36"/>
      <c r="E43" s="698"/>
      <c r="F43" s="310"/>
      <c r="G43" s="311" t="s">
        <v>235</v>
      </c>
      <c r="H43" s="312"/>
      <c r="I43" s="40"/>
      <c r="J43" s="608">
        <v>1</v>
      </c>
      <c r="K43" s="609">
        <v>1</v>
      </c>
      <c r="L43" s="609">
        <v>0</v>
      </c>
      <c r="M43" s="609">
        <v>1</v>
      </c>
      <c r="N43" s="609">
        <v>2</v>
      </c>
      <c r="O43" s="608">
        <v>0</v>
      </c>
      <c r="P43" s="608">
        <v>0</v>
      </c>
      <c r="Q43" s="608">
        <v>0</v>
      </c>
      <c r="R43" s="608">
        <v>2</v>
      </c>
      <c r="S43" s="608">
        <v>0</v>
      </c>
      <c r="T43" s="610">
        <v>0</v>
      </c>
    </row>
    <row r="44" spans="3:20" x14ac:dyDescent="0.25">
      <c r="C44" s="19"/>
      <c r="D44" s="68"/>
      <c r="E44" s="69" t="s">
        <v>135</v>
      </c>
      <c r="F44" s="69"/>
      <c r="G44" s="69"/>
      <c r="H44" s="70"/>
      <c r="I44" s="71"/>
      <c r="J44" s="599">
        <v>5414</v>
      </c>
      <c r="K44" s="600">
        <v>5647</v>
      </c>
      <c r="L44" s="600">
        <v>5406</v>
      </c>
      <c r="M44" s="600">
        <v>7678</v>
      </c>
      <c r="N44" s="600">
        <v>7823</v>
      </c>
      <c r="O44" s="599">
        <v>8316</v>
      </c>
      <c r="P44" s="599">
        <v>7951</v>
      </c>
      <c r="Q44" s="599">
        <v>9111</v>
      </c>
      <c r="R44" s="599">
        <v>8820</v>
      </c>
      <c r="S44" s="599">
        <v>8780</v>
      </c>
      <c r="T44" s="601">
        <v>8105</v>
      </c>
    </row>
    <row r="45" spans="3:20" x14ac:dyDescent="0.25">
      <c r="C45" s="19"/>
      <c r="D45" s="25"/>
      <c r="E45" s="699" t="s">
        <v>93</v>
      </c>
      <c r="F45" s="32" t="s">
        <v>232</v>
      </c>
      <c r="G45" s="33"/>
      <c r="H45" s="62"/>
      <c r="I45" s="34"/>
      <c r="J45" s="593">
        <v>5401</v>
      </c>
      <c r="K45" s="594">
        <v>5634</v>
      </c>
      <c r="L45" s="594">
        <v>5398</v>
      </c>
      <c r="M45" s="594">
        <v>7671</v>
      </c>
      <c r="N45" s="594">
        <v>7816</v>
      </c>
      <c r="O45" s="593">
        <v>8309</v>
      </c>
      <c r="P45" s="593">
        <v>7949</v>
      </c>
      <c r="Q45" s="593">
        <v>9108</v>
      </c>
      <c r="R45" s="593">
        <v>8817</v>
      </c>
      <c r="S45" s="593">
        <v>8778</v>
      </c>
      <c r="T45" s="595">
        <v>8101</v>
      </c>
    </row>
    <row r="46" spans="3:20" x14ac:dyDescent="0.25">
      <c r="C46" s="19"/>
      <c r="D46" s="27"/>
      <c r="E46" s="700"/>
      <c r="F46" s="32" t="s">
        <v>233</v>
      </c>
      <c r="G46" s="33"/>
      <c r="H46" s="62"/>
      <c r="I46" s="34"/>
      <c r="J46" s="593">
        <v>13</v>
      </c>
      <c r="K46" s="594">
        <v>13</v>
      </c>
      <c r="L46" s="594">
        <v>8</v>
      </c>
      <c r="M46" s="594">
        <v>7</v>
      </c>
      <c r="N46" s="594">
        <v>7</v>
      </c>
      <c r="O46" s="593">
        <v>7</v>
      </c>
      <c r="P46" s="593">
        <v>2</v>
      </c>
      <c r="Q46" s="593">
        <v>3</v>
      </c>
      <c r="R46" s="593">
        <v>3</v>
      </c>
      <c r="S46" s="593">
        <v>2</v>
      </c>
      <c r="T46" s="595">
        <v>4</v>
      </c>
    </row>
    <row r="47" spans="3:20" ht="13.5" thickBot="1" x14ac:dyDescent="0.3">
      <c r="C47" s="19"/>
      <c r="D47" s="36"/>
      <c r="E47" s="701"/>
      <c r="F47" s="37"/>
      <c r="G47" s="38" t="s">
        <v>235</v>
      </c>
      <c r="H47" s="39"/>
      <c r="I47" s="40"/>
      <c r="J47" s="608">
        <v>1</v>
      </c>
      <c r="K47" s="609">
        <v>1</v>
      </c>
      <c r="L47" s="609">
        <v>0</v>
      </c>
      <c r="M47" s="609">
        <v>0</v>
      </c>
      <c r="N47" s="609">
        <v>2</v>
      </c>
      <c r="O47" s="608">
        <v>0</v>
      </c>
      <c r="P47" s="608">
        <v>0</v>
      </c>
      <c r="Q47" s="608">
        <v>0</v>
      </c>
      <c r="R47" s="608">
        <v>1</v>
      </c>
      <c r="S47" s="608">
        <v>0</v>
      </c>
      <c r="T47" s="610">
        <v>0</v>
      </c>
    </row>
    <row r="48" spans="3:20" ht="13.5" thickBot="1" x14ac:dyDescent="0.3">
      <c r="C48" s="19"/>
      <c r="D48" s="611" t="s">
        <v>237</v>
      </c>
      <c r="E48" s="612"/>
      <c r="F48" s="612"/>
      <c r="G48" s="612"/>
      <c r="H48" s="612"/>
      <c r="I48" s="612"/>
      <c r="J48" s="613"/>
      <c r="K48" s="614"/>
      <c r="L48" s="614"/>
      <c r="M48" s="614"/>
      <c r="N48" s="614"/>
      <c r="O48" s="613"/>
      <c r="P48" s="613"/>
      <c r="Q48" s="613"/>
      <c r="R48" s="613"/>
      <c r="S48" s="613"/>
      <c r="T48" s="615"/>
    </row>
    <row r="49" spans="3:20" x14ac:dyDescent="0.25">
      <c r="C49" s="19"/>
      <c r="D49" s="68"/>
      <c r="E49" s="69" t="s">
        <v>103</v>
      </c>
      <c r="F49" s="69"/>
      <c r="G49" s="69"/>
      <c r="H49" s="70"/>
      <c r="I49" s="71"/>
      <c r="J49" s="599">
        <v>13</v>
      </c>
      <c r="K49" s="600">
        <v>2</v>
      </c>
      <c r="L49" s="600">
        <v>3</v>
      </c>
      <c r="M49" s="600">
        <v>8</v>
      </c>
      <c r="N49" s="600">
        <v>12</v>
      </c>
      <c r="O49" s="599">
        <v>7</v>
      </c>
      <c r="P49" s="599">
        <v>0</v>
      </c>
      <c r="Q49" s="599">
        <v>4</v>
      </c>
      <c r="R49" s="599">
        <v>3</v>
      </c>
      <c r="S49" s="599">
        <v>5</v>
      </c>
      <c r="T49" s="601">
        <v>9</v>
      </c>
    </row>
    <row r="50" spans="3:20" x14ac:dyDescent="0.25">
      <c r="C50" s="19"/>
      <c r="D50" s="25"/>
      <c r="E50" s="634" t="s">
        <v>93</v>
      </c>
      <c r="F50" s="32" t="s">
        <v>232</v>
      </c>
      <c r="G50" s="33"/>
      <c r="H50" s="62"/>
      <c r="I50" s="34"/>
      <c r="J50" s="593">
        <v>0</v>
      </c>
      <c r="K50" s="594">
        <v>0</v>
      </c>
      <c r="L50" s="594">
        <v>0</v>
      </c>
      <c r="M50" s="594">
        <v>3</v>
      </c>
      <c r="N50" s="594">
        <v>1</v>
      </c>
      <c r="O50" s="593">
        <v>1</v>
      </c>
      <c r="P50" s="593">
        <v>0</v>
      </c>
      <c r="Q50" s="593">
        <v>3</v>
      </c>
      <c r="R50" s="593">
        <v>1</v>
      </c>
      <c r="S50" s="593">
        <v>2</v>
      </c>
      <c r="T50" s="595">
        <v>3</v>
      </c>
    </row>
    <row r="51" spans="3:20" x14ac:dyDescent="0.25">
      <c r="C51" s="19"/>
      <c r="D51" s="27"/>
      <c r="E51" s="697"/>
      <c r="F51" s="32" t="s">
        <v>233</v>
      </c>
      <c r="G51" s="33"/>
      <c r="H51" s="62"/>
      <c r="I51" s="34"/>
      <c r="J51" s="593">
        <v>13</v>
      </c>
      <c r="K51" s="594">
        <v>2</v>
      </c>
      <c r="L51" s="594">
        <v>3</v>
      </c>
      <c r="M51" s="594">
        <v>5</v>
      </c>
      <c r="N51" s="594">
        <v>11</v>
      </c>
      <c r="O51" s="593">
        <v>6</v>
      </c>
      <c r="P51" s="593">
        <v>0</v>
      </c>
      <c r="Q51" s="593">
        <v>1</v>
      </c>
      <c r="R51" s="593">
        <v>2</v>
      </c>
      <c r="S51" s="593">
        <v>3</v>
      </c>
      <c r="T51" s="595">
        <v>6</v>
      </c>
    </row>
    <row r="52" spans="3:20" ht="13.5" thickBot="1" x14ac:dyDescent="0.3">
      <c r="C52" s="19"/>
      <c r="D52" s="36"/>
      <c r="E52" s="698"/>
      <c r="F52" s="310"/>
      <c r="G52" s="311" t="s">
        <v>235</v>
      </c>
      <c r="H52" s="312"/>
      <c r="I52" s="40"/>
      <c r="J52" s="608">
        <v>0</v>
      </c>
      <c r="K52" s="609">
        <v>0</v>
      </c>
      <c r="L52" s="609">
        <v>0</v>
      </c>
      <c r="M52" s="609">
        <v>1</v>
      </c>
      <c r="N52" s="609">
        <v>0</v>
      </c>
      <c r="O52" s="608">
        <v>1</v>
      </c>
      <c r="P52" s="608">
        <v>0</v>
      </c>
      <c r="Q52" s="608">
        <v>0</v>
      </c>
      <c r="R52" s="608">
        <v>0</v>
      </c>
      <c r="S52" s="608">
        <v>0</v>
      </c>
      <c r="T52" s="610">
        <v>0</v>
      </c>
    </row>
    <row r="53" spans="3:20" x14ac:dyDescent="0.25">
      <c r="C53" s="19"/>
      <c r="D53" s="68"/>
      <c r="E53" s="69" t="s">
        <v>135</v>
      </c>
      <c r="F53" s="69"/>
      <c r="G53" s="69"/>
      <c r="H53" s="70"/>
      <c r="I53" s="71"/>
      <c r="J53" s="599">
        <v>7</v>
      </c>
      <c r="K53" s="600">
        <v>2</v>
      </c>
      <c r="L53" s="600">
        <v>0</v>
      </c>
      <c r="M53" s="600">
        <v>4</v>
      </c>
      <c r="N53" s="600">
        <v>4</v>
      </c>
      <c r="O53" s="599">
        <v>2</v>
      </c>
      <c r="P53" s="599">
        <v>0</v>
      </c>
      <c r="Q53" s="599">
        <v>0</v>
      </c>
      <c r="R53" s="599">
        <v>1</v>
      </c>
      <c r="S53" s="599">
        <v>4</v>
      </c>
      <c r="T53" s="601">
        <v>4</v>
      </c>
    </row>
    <row r="54" spans="3:20" x14ac:dyDescent="0.25">
      <c r="C54" s="19"/>
      <c r="D54" s="25"/>
      <c r="E54" s="634" t="s">
        <v>93</v>
      </c>
      <c r="F54" s="32" t="s">
        <v>232</v>
      </c>
      <c r="G54" s="33"/>
      <c r="H54" s="62"/>
      <c r="I54" s="34"/>
      <c r="J54" s="593">
        <v>0</v>
      </c>
      <c r="K54" s="594">
        <v>0</v>
      </c>
      <c r="L54" s="594">
        <v>0</v>
      </c>
      <c r="M54" s="594">
        <v>2</v>
      </c>
      <c r="N54" s="594">
        <v>0</v>
      </c>
      <c r="O54" s="593">
        <v>0</v>
      </c>
      <c r="P54" s="593">
        <v>0</v>
      </c>
      <c r="Q54" s="593">
        <v>0</v>
      </c>
      <c r="R54" s="593">
        <v>1</v>
      </c>
      <c r="S54" s="593">
        <v>1</v>
      </c>
      <c r="T54" s="595">
        <v>0</v>
      </c>
    </row>
    <row r="55" spans="3:20" x14ac:dyDescent="0.25">
      <c r="C55" s="19"/>
      <c r="D55" s="27"/>
      <c r="E55" s="697"/>
      <c r="F55" s="32" t="s">
        <v>233</v>
      </c>
      <c r="G55" s="33"/>
      <c r="H55" s="62"/>
      <c r="I55" s="34"/>
      <c r="J55" s="593">
        <v>7</v>
      </c>
      <c r="K55" s="594">
        <v>2</v>
      </c>
      <c r="L55" s="594">
        <v>0</v>
      </c>
      <c r="M55" s="594">
        <v>2</v>
      </c>
      <c r="N55" s="594">
        <v>4</v>
      </c>
      <c r="O55" s="593">
        <v>2</v>
      </c>
      <c r="P55" s="593">
        <v>0</v>
      </c>
      <c r="Q55" s="593">
        <v>0</v>
      </c>
      <c r="R55" s="593">
        <v>0</v>
      </c>
      <c r="S55" s="593">
        <v>3</v>
      </c>
      <c r="T55" s="595">
        <v>4</v>
      </c>
    </row>
    <row r="56" spans="3:20" ht="13.5" thickBot="1" x14ac:dyDescent="0.3">
      <c r="C56" s="19"/>
      <c r="D56" s="36"/>
      <c r="E56" s="698"/>
      <c r="F56" s="310"/>
      <c r="G56" s="311" t="s">
        <v>235</v>
      </c>
      <c r="H56" s="312"/>
      <c r="I56" s="40"/>
      <c r="J56" s="608">
        <v>0</v>
      </c>
      <c r="K56" s="609">
        <v>0</v>
      </c>
      <c r="L56" s="609">
        <v>0</v>
      </c>
      <c r="M56" s="609">
        <v>1</v>
      </c>
      <c r="N56" s="609">
        <v>0</v>
      </c>
      <c r="O56" s="608">
        <v>1</v>
      </c>
      <c r="P56" s="608">
        <v>0</v>
      </c>
      <c r="Q56" s="608">
        <v>0</v>
      </c>
      <c r="R56" s="608">
        <v>0</v>
      </c>
      <c r="S56" s="608">
        <v>0</v>
      </c>
      <c r="T56" s="610">
        <v>0</v>
      </c>
    </row>
    <row r="57" spans="3:20" ht="15.5" thickBot="1" x14ac:dyDescent="0.3">
      <c r="C57" s="19"/>
      <c r="D57" s="611" t="s">
        <v>349</v>
      </c>
      <c r="E57" s="612"/>
      <c r="F57" s="612"/>
      <c r="G57" s="612"/>
      <c r="H57" s="612"/>
      <c r="I57" s="612"/>
      <c r="J57" s="613"/>
      <c r="K57" s="614"/>
      <c r="L57" s="614"/>
      <c r="M57" s="614"/>
      <c r="N57" s="614"/>
      <c r="O57" s="613"/>
      <c r="P57" s="613"/>
      <c r="Q57" s="613"/>
      <c r="R57" s="613"/>
      <c r="S57" s="613"/>
      <c r="T57" s="615"/>
    </row>
    <row r="58" spans="3:20" x14ac:dyDescent="0.25">
      <c r="C58" s="19"/>
      <c r="D58" s="68"/>
      <c r="E58" s="69" t="s">
        <v>5</v>
      </c>
      <c r="F58" s="69"/>
      <c r="G58" s="69"/>
      <c r="H58" s="70"/>
      <c r="I58" s="71"/>
      <c r="J58" s="599">
        <v>1491</v>
      </c>
      <c r="K58" s="600">
        <v>1372</v>
      </c>
      <c r="L58" s="600">
        <v>1361</v>
      </c>
      <c r="M58" s="600">
        <v>402</v>
      </c>
      <c r="N58" s="600">
        <v>466</v>
      </c>
      <c r="O58" s="599">
        <v>308</v>
      </c>
      <c r="P58" s="599">
        <v>625</v>
      </c>
      <c r="Q58" s="599">
        <v>447</v>
      </c>
      <c r="R58" s="599">
        <v>483</v>
      </c>
      <c r="S58" s="599">
        <v>705</v>
      </c>
      <c r="T58" s="601">
        <v>643</v>
      </c>
    </row>
    <row r="59" spans="3:20" x14ac:dyDescent="0.25">
      <c r="C59" s="19"/>
      <c r="D59" s="25"/>
      <c r="E59" s="634" t="s">
        <v>93</v>
      </c>
      <c r="F59" s="32" t="s">
        <v>232</v>
      </c>
      <c r="G59" s="33"/>
      <c r="H59" s="62"/>
      <c r="I59" s="34"/>
      <c r="J59" s="593">
        <v>1348</v>
      </c>
      <c r="K59" s="594">
        <v>1202</v>
      </c>
      <c r="L59" s="594">
        <v>1178</v>
      </c>
      <c r="M59" s="594">
        <v>301</v>
      </c>
      <c r="N59" s="594">
        <v>357</v>
      </c>
      <c r="O59" s="593">
        <v>239</v>
      </c>
      <c r="P59" s="593">
        <v>487</v>
      </c>
      <c r="Q59" s="593">
        <v>357</v>
      </c>
      <c r="R59" s="593">
        <v>376</v>
      </c>
      <c r="S59" s="593">
        <v>528</v>
      </c>
      <c r="T59" s="595">
        <v>486</v>
      </c>
    </row>
    <row r="60" spans="3:20" x14ac:dyDescent="0.25">
      <c r="C60" s="19"/>
      <c r="D60" s="27"/>
      <c r="E60" s="697"/>
      <c r="F60" s="32" t="s">
        <v>233</v>
      </c>
      <c r="G60" s="33"/>
      <c r="H60" s="62"/>
      <c r="I60" s="34"/>
      <c r="J60" s="593">
        <v>143</v>
      </c>
      <c r="K60" s="594">
        <v>170</v>
      </c>
      <c r="L60" s="594">
        <v>183</v>
      </c>
      <c r="M60" s="594">
        <v>101</v>
      </c>
      <c r="N60" s="594">
        <v>109</v>
      </c>
      <c r="O60" s="593">
        <v>69</v>
      </c>
      <c r="P60" s="593">
        <v>138</v>
      </c>
      <c r="Q60" s="593">
        <v>90</v>
      </c>
      <c r="R60" s="593">
        <v>107</v>
      </c>
      <c r="S60" s="593">
        <v>177</v>
      </c>
      <c r="T60" s="595">
        <v>157</v>
      </c>
    </row>
    <row r="61" spans="3:20" ht="13.5" thickBot="1" x14ac:dyDescent="0.3">
      <c r="C61" s="19"/>
      <c r="D61" s="36"/>
      <c r="E61" s="698"/>
      <c r="F61" s="310"/>
      <c r="G61" s="311" t="s">
        <v>235</v>
      </c>
      <c r="H61" s="312"/>
      <c r="I61" s="40"/>
      <c r="J61" s="608">
        <v>13</v>
      </c>
      <c r="K61" s="609">
        <v>9</v>
      </c>
      <c r="L61" s="609">
        <v>8</v>
      </c>
      <c r="M61" s="609">
        <v>6</v>
      </c>
      <c r="N61" s="609">
        <v>8</v>
      </c>
      <c r="O61" s="608">
        <v>4</v>
      </c>
      <c r="P61" s="608">
        <v>5</v>
      </c>
      <c r="Q61" s="608">
        <v>3</v>
      </c>
      <c r="R61" s="608">
        <v>4</v>
      </c>
      <c r="S61" s="608">
        <v>8</v>
      </c>
      <c r="T61" s="610">
        <v>3</v>
      </c>
    </row>
    <row r="62" spans="3:20" x14ac:dyDescent="0.25">
      <c r="C62" s="19"/>
      <c r="D62" s="68"/>
      <c r="E62" s="69" t="s">
        <v>135</v>
      </c>
      <c r="F62" s="69"/>
      <c r="G62" s="69"/>
      <c r="H62" s="70"/>
      <c r="I62" s="71"/>
      <c r="J62" s="599">
        <v>880</v>
      </c>
      <c r="K62" s="600">
        <v>800</v>
      </c>
      <c r="L62" s="600">
        <v>785</v>
      </c>
      <c r="M62" s="600">
        <v>198</v>
      </c>
      <c r="N62" s="600">
        <v>216</v>
      </c>
      <c r="O62" s="599">
        <v>162</v>
      </c>
      <c r="P62" s="599">
        <v>298</v>
      </c>
      <c r="Q62" s="599">
        <v>228</v>
      </c>
      <c r="R62" s="599">
        <v>221</v>
      </c>
      <c r="S62" s="599">
        <v>325</v>
      </c>
      <c r="T62" s="601">
        <v>309</v>
      </c>
    </row>
    <row r="63" spans="3:20" x14ac:dyDescent="0.25">
      <c r="C63" s="19"/>
      <c r="D63" s="25"/>
      <c r="E63" s="634" t="s">
        <v>93</v>
      </c>
      <c r="F63" s="32" t="s">
        <v>232</v>
      </c>
      <c r="G63" s="33"/>
      <c r="H63" s="62"/>
      <c r="I63" s="34"/>
      <c r="J63" s="593">
        <v>828</v>
      </c>
      <c r="K63" s="594">
        <v>740</v>
      </c>
      <c r="L63" s="594">
        <v>723</v>
      </c>
      <c r="M63" s="594">
        <v>171</v>
      </c>
      <c r="N63" s="594">
        <v>174</v>
      </c>
      <c r="O63" s="593">
        <v>141</v>
      </c>
      <c r="P63" s="593">
        <v>260</v>
      </c>
      <c r="Q63" s="593">
        <v>197</v>
      </c>
      <c r="R63" s="593">
        <v>189</v>
      </c>
      <c r="S63" s="593">
        <v>273</v>
      </c>
      <c r="T63" s="595">
        <v>256</v>
      </c>
    </row>
    <row r="64" spans="3:20" x14ac:dyDescent="0.25">
      <c r="C64" s="19"/>
      <c r="D64" s="27"/>
      <c r="E64" s="697"/>
      <c r="F64" s="32" t="s">
        <v>233</v>
      </c>
      <c r="G64" s="33"/>
      <c r="H64" s="62"/>
      <c r="I64" s="34"/>
      <c r="J64" s="593">
        <v>52</v>
      </c>
      <c r="K64" s="594">
        <v>60</v>
      </c>
      <c r="L64" s="594">
        <v>62</v>
      </c>
      <c r="M64" s="594">
        <v>27</v>
      </c>
      <c r="N64" s="594">
        <v>42</v>
      </c>
      <c r="O64" s="593">
        <v>21</v>
      </c>
      <c r="P64" s="593">
        <v>38</v>
      </c>
      <c r="Q64" s="593">
        <v>31</v>
      </c>
      <c r="R64" s="593">
        <v>32</v>
      </c>
      <c r="S64" s="593">
        <v>52</v>
      </c>
      <c r="T64" s="595">
        <v>53</v>
      </c>
    </row>
    <row r="65" spans="3:20" ht="13.5" thickBot="1" x14ac:dyDescent="0.3">
      <c r="C65" s="19"/>
      <c r="D65" s="36"/>
      <c r="E65" s="698"/>
      <c r="F65" s="37"/>
      <c r="G65" s="38" t="s">
        <v>235</v>
      </c>
      <c r="H65" s="39"/>
      <c r="I65" s="40"/>
      <c r="J65" s="608">
        <v>7</v>
      </c>
      <c r="K65" s="609">
        <v>4</v>
      </c>
      <c r="L65" s="609">
        <v>4</v>
      </c>
      <c r="M65" s="609">
        <v>0</v>
      </c>
      <c r="N65" s="609">
        <v>6</v>
      </c>
      <c r="O65" s="608">
        <v>2</v>
      </c>
      <c r="P65" s="608">
        <v>4</v>
      </c>
      <c r="Q65" s="608">
        <v>1</v>
      </c>
      <c r="R65" s="608">
        <v>2</v>
      </c>
      <c r="S65" s="608">
        <v>4</v>
      </c>
      <c r="T65" s="610">
        <v>1</v>
      </c>
    </row>
    <row r="66" spans="3:20" x14ac:dyDescent="0.3">
      <c r="D66" s="616" t="s">
        <v>28</v>
      </c>
      <c r="E66"/>
      <c r="F66"/>
      <c r="G66"/>
      <c r="H66"/>
      <c r="I66"/>
      <c r="J66"/>
      <c r="K66" s="617"/>
      <c r="L66" s="49"/>
      <c r="M66" s="49"/>
      <c r="N66" s="49"/>
      <c r="O66" s="49"/>
      <c r="P66" s="49"/>
      <c r="Q66" s="49"/>
      <c r="R66" s="49"/>
      <c r="S66" s="49"/>
      <c r="T66" s="49" t="s">
        <v>226</v>
      </c>
    </row>
    <row r="67" spans="3:20" ht="15" customHeight="1" x14ac:dyDescent="0.25">
      <c r="D67" s="618" t="s">
        <v>89</v>
      </c>
      <c r="E67" s="702" t="s">
        <v>310</v>
      </c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</row>
    <row r="68" spans="3:20" ht="27.75" customHeight="1" x14ac:dyDescent="0.25">
      <c r="D68" s="618" t="s">
        <v>94</v>
      </c>
      <c r="E68" s="702" t="s">
        <v>311</v>
      </c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</row>
    <row r="69" spans="3:20" x14ac:dyDescent="0.25"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</row>
    <row r="70" spans="3:20" x14ac:dyDescent="0.25"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</row>
    <row r="71" spans="3:20" x14ac:dyDescent="0.25"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</row>
    <row r="72" spans="3:20" x14ac:dyDescent="0.25"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</row>
    <row r="73" spans="3:20" x14ac:dyDescent="0.25"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</row>
    <row r="74" spans="3:20" x14ac:dyDescent="0.25"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</row>
    <row r="75" spans="3:20" x14ac:dyDescent="0.25"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</row>
    <row r="76" spans="3:20" x14ac:dyDescent="0.25"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</row>
    <row r="77" spans="3:20" x14ac:dyDescent="0.25"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</row>
    <row r="78" spans="3:20" x14ac:dyDescent="0.25"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</row>
    <row r="79" spans="3:20" x14ac:dyDescent="0.25"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</row>
    <row r="80" spans="3:20" ht="12.75" customHeight="1" x14ac:dyDescent="0.25"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</row>
    <row r="81" spans="10:20" ht="12.75" customHeight="1" x14ac:dyDescent="0.25"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</row>
    <row r="82" spans="10:20" x14ac:dyDescent="0.25"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</row>
    <row r="83" spans="10:20" x14ac:dyDescent="0.25"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</row>
    <row r="84" spans="10:20" x14ac:dyDescent="0.25"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</row>
  </sheetData>
  <mergeCells count="26">
    <mergeCell ref="S7:S10"/>
    <mergeCell ref="R7:R10"/>
    <mergeCell ref="Q7:Q10"/>
    <mergeCell ref="E67:T67"/>
    <mergeCell ref="E68:T68"/>
    <mergeCell ref="T7:T10"/>
    <mergeCell ref="K7:K10"/>
    <mergeCell ref="L7:L10"/>
    <mergeCell ref="M7:M10"/>
    <mergeCell ref="N7:N10"/>
    <mergeCell ref="O7:O10"/>
    <mergeCell ref="P7:P10"/>
    <mergeCell ref="E41:E43"/>
    <mergeCell ref="J7:J10"/>
    <mergeCell ref="E27:E29"/>
    <mergeCell ref="E23:E25"/>
    <mergeCell ref="D7:I11"/>
    <mergeCell ref="E18:E20"/>
    <mergeCell ref="E14:E16"/>
    <mergeCell ref="E32:E34"/>
    <mergeCell ref="E36:E38"/>
    <mergeCell ref="E63:E65"/>
    <mergeCell ref="E59:E61"/>
    <mergeCell ref="E45:E47"/>
    <mergeCell ref="E50:E52"/>
    <mergeCell ref="E54:E56"/>
  </mergeCells>
  <phoneticPr fontId="0" type="noConversion"/>
  <conditionalFormatting sqref="D6">
    <cfRule type="cellIs" dxfId="1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T36"/>
  <sheetViews>
    <sheetView showGridLines="0" topLeftCell="C3" zoomScaleNormal="100" workbookViewId="0">
      <selection activeCell="C3" sqref="C3"/>
    </sheetView>
  </sheetViews>
  <sheetFormatPr defaultColWidth="9.1796875" defaultRowHeight="13" x14ac:dyDescent="0.25"/>
  <cols>
    <col min="1" max="2" width="0" style="52" hidden="1" customWidth="1"/>
    <col min="3" max="3" width="1.7265625" style="52" customWidth="1"/>
    <col min="4" max="4" width="1.1796875" style="52" customWidth="1"/>
    <col min="5" max="6" width="2.1796875" style="52" customWidth="1"/>
    <col min="7" max="7" width="14.7265625" style="52" customWidth="1"/>
    <col min="8" max="8" width="32.7265625" style="52" customWidth="1"/>
    <col min="9" max="9" width="1.1796875" style="52" customWidth="1"/>
    <col min="10" max="20" width="8.26953125" style="52" customWidth="1"/>
    <col min="21" max="16384" width="9.1796875" style="52"/>
  </cols>
  <sheetData>
    <row r="1" spans="3:20" hidden="1" x14ac:dyDescent="0.25"/>
    <row r="2" spans="3:20" hidden="1" x14ac:dyDescent="0.25"/>
    <row r="3" spans="3:20" ht="8.25" customHeight="1" x14ac:dyDescent="0.25">
      <c r="C3" s="51"/>
    </row>
    <row r="4" spans="3:20" s="53" customFormat="1" ht="15.5" x14ac:dyDescent="0.25">
      <c r="D4" s="15" t="s">
        <v>17</v>
      </c>
      <c r="E4" s="54"/>
      <c r="F4" s="54"/>
      <c r="G4" s="54"/>
      <c r="H4" s="15" t="s">
        <v>115</v>
      </c>
      <c r="I4" s="15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3:20" s="53" customFormat="1" ht="15.5" x14ac:dyDescent="0.25">
      <c r="D5" s="74" t="s">
        <v>329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3:20" s="56" customFormat="1" ht="21" customHeight="1" thickBot="1" x14ac:dyDescent="0.3">
      <c r="D6" s="16"/>
      <c r="E6" s="57"/>
      <c r="F6" s="57"/>
      <c r="G6" s="57"/>
      <c r="H6" s="57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17"/>
    </row>
    <row r="7" spans="3:20" ht="6" customHeight="1" x14ac:dyDescent="0.25">
      <c r="C7" s="19"/>
      <c r="D7" s="638"/>
      <c r="E7" s="639"/>
      <c r="F7" s="639"/>
      <c r="G7" s="639"/>
      <c r="H7" s="639"/>
      <c r="I7" s="640"/>
      <c r="J7" s="632" t="s">
        <v>229</v>
      </c>
      <c r="K7" s="632" t="s">
        <v>256</v>
      </c>
      <c r="L7" s="632" t="s">
        <v>269</v>
      </c>
      <c r="M7" s="632" t="s">
        <v>273</v>
      </c>
      <c r="N7" s="632" t="s">
        <v>294</v>
      </c>
      <c r="O7" s="632" t="s">
        <v>296</v>
      </c>
      <c r="P7" s="632" t="s">
        <v>298</v>
      </c>
      <c r="Q7" s="632" t="s">
        <v>307</v>
      </c>
      <c r="R7" s="632" t="s">
        <v>314</v>
      </c>
      <c r="S7" s="632" t="s">
        <v>318</v>
      </c>
      <c r="T7" s="630" t="s">
        <v>331</v>
      </c>
    </row>
    <row r="8" spans="3:20" ht="6" customHeight="1" x14ac:dyDescent="0.25">
      <c r="C8" s="19"/>
      <c r="D8" s="641"/>
      <c r="E8" s="642"/>
      <c r="F8" s="642"/>
      <c r="G8" s="642"/>
      <c r="H8" s="642"/>
      <c r="I8" s="64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1"/>
    </row>
    <row r="9" spans="3:20" ht="6" customHeight="1" x14ac:dyDescent="0.25">
      <c r="C9" s="19"/>
      <c r="D9" s="641"/>
      <c r="E9" s="642"/>
      <c r="F9" s="642"/>
      <c r="G9" s="642"/>
      <c r="H9" s="642"/>
      <c r="I9" s="643"/>
      <c r="J9" s="633"/>
      <c r="K9" s="633"/>
      <c r="L9" s="633"/>
      <c r="M9" s="633"/>
      <c r="N9" s="633"/>
      <c r="O9" s="633"/>
      <c r="P9" s="633"/>
      <c r="Q9" s="633"/>
      <c r="R9" s="633"/>
      <c r="S9" s="633"/>
      <c r="T9" s="631"/>
    </row>
    <row r="10" spans="3:20" ht="6" customHeight="1" x14ac:dyDescent="0.25">
      <c r="C10" s="19"/>
      <c r="D10" s="641"/>
      <c r="E10" s="642"/>
      <c r="F10" s="642"/>
      <c r="G10" s="642"/>
      <c r="H10" s="642"/>
      <c r="I10" s="643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1"/>
    </row>
    <row r="11" spans="3:20" ht="15" customHeight="1" thickBot="1" x14ac:dyDescent="0.3">
      <c r="C11" s="19"/>
      <c r="D11" s="644"/>
      <c r="E11" s="645"/>
      <c r="F11" s="645"/>
      <c r="G11" s="645"/>
      <c r="H11" s="645"/>
      <c r="I11" s="646"/>
      <c r="J11" s="395"/>
      <c r="K11" s="395"/>
      <c r="L11" s="395"/>
      <c r="M11" s="395"/>
      <c r="N11" s="394"/>
      <c r="O11" s="394"/>
      <c r="P11" s="394"/>
      <c r="Q11" s="394"/>
      <c r="R11" s="394"/>
      <c r="S11" s="394"/>
      <c r="T11" s="396"/>
    </row>
    <row r="12" spans="3:20" ht="13.5" thickTop="1" x14ac:dyDescent="0.25">
      <c r="C12" s="19"/>
      <c r="D12" s="20"/>
      <c r="E12" s="21" t="s">
        <v>134</v>
      </c>
      <c r="F12" s="21"/>
      <c r="G12" s="21"/>
      <c r="H12" s="22"/>
      <c r="I12" s="23"/>
      <c r="J12" s="247">
        <v>894815</v>
      </c>
      <c r="K12" s="335">
        <v>921054</v>
      </c>
      <c r="L12" s="335">
        <v>947497</v>
      </c>
      <c r="M12" s="335">
        <v>967717</v>
      </c>
      <c r="N12" s="247">
        <v>982878</v>
      </c>
      <c r="O12" s="247">
        <v>995257</v>
      </c>
      <c r="P12" s="247">
        <v>1004469</v>
      </c>
      <c r="Q12" s="247">
        <v>1006455</v>
      </c>
      <c r="R12" s="247">
        <v>1049723</v>
      </c>
      <c r="S12" s="247">
        <v>1042102</v>
      </c>
      <c r="T12" s="368">
        <v>1044197</v>
      </c>
    </row>
    <row r="13" spans="3:20" x14ac:dyDescent="0.25">
      <c r="C13" s="19"/>
      <c r="D13" s="25"/>
      <c r="E13" s="634" t="s">
        <v>97</v>
      </c>
      <c r="F13" s="32" t="s">
        <v>346</v>
      </c>
      <c r="G13" s="33"/>
      <c r="H13" s="62"/>
      <c r="I13" s="34"/>
      <c r="J13" s="162">
        <v>854137</v>
      </c>
      <c r="K13" s="196">
        <v>880251</v>
      </c>
      <c r="L13" s="196">
        <v>906188</v>
      </c>
      <c r="M13" s="196">
        <v>926108</v>
      </c>
      <c r="N13" s="162">
        <v>940928</v>
      </c>
      <c r="O13" s="162">
        <v>952946</v>
      </c>
      <c r="P13" s="162">
        <v>962348</v>
      </c>
      <c r="Q13" s="162">
        <v>964571</v>
      </c>
      <c r="R13" s="162">
        <v>1007778</v>
      </c>
      <c r="S13" s="162">
        <v>1000346</v>
      </c>
      <c r="T13" s="357">
        <v>1002460</v>
      </c>
    </row>
    <row r="14" spans="3:20" x14ac:dyDescent="0.25">
      <c r="C14" s="19"/>
      <c r="D14" s="27"/>
      <c r="E14" s="635"/>
      <c r="F14" s="636" t="s">
        <v>93</v>
      </c>
      <c r="G14" s="75" t="s">
        <v>347</v>
      </c>
      <c r="H14" s="120"/>
      <c r="I14" s="77"/>
      <c r="J14" s="397">
        <v>529604</v>
      </c>
      <c r="K14" s="398">
        <v>551428</v>
      </c>
      <c r="L14" s="398">
        <v>568966</v>
      </c>
      <c r="M14" s="398">
        <v>575699</v>
      </c>
      <c r="N14" s="397">
        <v>573442</v>
      </c>
      <c r="O14" s="397">
        <v>563346</v>
      </c>
      <c r="P14" s="397">
        <v>555089</v>
      </c>
      <c r="Q14" s="397">
        <v>545711</v>
      </c>
      <c r="R14" s="397">
        <v>569927</v>
      </c>
      <c r="S14" s="397">
        <v>572583</v>
      </c>
      <c r="T14" s="399">
        <v>582923</v>
      </c>
    </row>
    <row r="15" spans="3:20" x14ac:dyDescent="0.25">
      <c r="C15" s="19"/>
      <c r="D15" s="27"/>
      <c r="E15" s="635"/>
      <c r="F15" s="637"/>
      <c r="G15" s="28" t="s">
        <v>348</v>
      </c>
      <c r="H15" s="29"/>
      <c r="I15" s="30"/>
      <c r="J15" s="164">
        <v>324533</v>
      </c>
      <c r="K15" s="194">
        <v>328823</v>
      </c>
      <c r="L15" s="194">
        <v>337222</v>
      </c>
      <c r="M15" s="194">
        <v>350409</v>
      </c>
      <c r="N15" s="164">
        <v>367486</v>
      </c>
      <c r="O15" s="164">
        <v>389600</v>
      </c>
      <c r="P15" s="164">
        <v>407259</v>
      </c>
      <c r="Q15" s="164">
        <v>418860</v>
      </c>
      <c r="R15" s="164">
        <v>437851</v>
      </c>
      <c r="S15" s="164">
        <v>427763</v>
      </c>
      <c r="T15" s="359">
        <v>419537</v>
      </c>
    </row>
    <row r="16" spans="3:20" ht="13.5" thickBot="1" x14ac:dyDescent="0.3">
      <c r="C16" s="19"/>
      <c r="D16" s="27"/>
      <c r="E16" s="635"/>
      <c r="F16" s="32" t="s">
        <v>113</v>
      </c>
      <c r="G16" s="33"/>
      <c r="H16" s="33"/>
      <c r="I16" s="34"/>
      <c r="J16" s="162">
        <v>40678</v>
      </c>
      <c r="K16" s="196">
        <v>40803</v>
      </c>
      <c r="L16" s="196">
        <v>41309</v>
      </c>
      <c r="M16" s="196">
        <v>41609</v>
      </c>
      <c r="N16" s="162">
        <v>41950</v>
      </c>
      <c r="O16" s="162">
        <v>42311</v>
      </c>
      <c r="P16" s="162">
        <v>42121</v>
      </c>
      <c r="Q16" s="162">
        <v>41884</v>
      </c>
      <c r="R16" s="162">
        <v>41945</v>
      </c>
      <c r="S16" s="162">
        <v>41756</v>
      </c>
      <c r="T16" s="357">
        <v>41737</v>
      </c>
    </row>
    <row r="17" spans="3:20" x14ac:dyDescent="0.25">
      <c r="C17" s="19"/>
      <c r="D17" s="42"/>
      <c r="E17" s="43" t="s">
        <v>114</v>
      </c>
      <c r="F17" s="43"/>
      <c r="G17" s="43"/>
      <c r="H17" s="44"/>
      <c r="I17" s="45"/>
      <c r="J17" s="176">
        <v>922461</v>
      </c>
      <c r="K17" s="181">
        <v>953677</v>
      </c>
      <c r="L17" s="181">
        <v>982626</v>
      </c>
      <c r="M17" s="181">
        <v>999745</v>
      </c>
      <c r="N17" s="176">
        <v>1016541</v>
      </c>
      <c r="O17" s="176">
        <v>1029046</v>
      </c>
      <c r="P17" s="176">
        <v>1039407</v>
      </c>
      <c r="Q17" s="176">
        <v>1021846</v>
      </c>
      <c r="R17" s="176">
        <v>1069323</v>
      </c>
      <c r="S17" s="176">
        <v>1069577</v>
      </c>
      <c r="T17" s="400">
        <v>1063740</v>
      </c>
    </row>
    <row r="18" spans="3:20" ht="13.5" thickBot="1" x14ac:dyDescent="0.3">
      <c r="C18" s="19"/>
      <c r="D18" s="46"/>
      <c r="E18" s="47" t="s">
        <v>116</v>
      </c>
      <c r="F18" s="47"/>
      <c r="G18" s="47"/>
      <c r="H18" s="47"/>
      <c r="I18" s="48"/>
      <c r="J18" s="401">
        <v>0.97003016929713015</v>
      </c>
      <c r="K18" s="402">
        <v>0.96579240141054046</v>
      </c>
      <c r="L18" s="402">
        <v>0.96424987736941625</v>
      </c>
      <c r="M18" s="402">
        <v>0.96796383077684811</v>
      </c>
      <c r="N18" s="401">
        <v>0.96688475919810413</v>
      </c>
      <c r="O18" s="401">
        <v>0.96716473316061669</v>
      </c>
      <c r="P18" s="401">
        <v>0.96638660313043878</v>
      </c>
      <c r="Q18" s="401">
        <v>0.9849380435016627</v>
      </c>
      <c r="R18" s="401">
        <v>0.98167064581983177</v>
      </c>
      <c r="S18" s="401">
        <v>0.97431227485258187</v>
      </c>
      <c r="T18" s="403">
        <v>0.98162802940568183</v>
      </c>
    </row>
    <row r="19" spans="3:20" x14ac:dyDescent="0.25">
      <c r="D19" s="60"/>
      <c r="E19" s="61"/>
      <c r="F19" s="61"/>
      <c r="G19" s="61"/>
      <c r="H19" s="61"/>
      <c r="I19" s="60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 t="s">
        <v>225</v>
      </c>
    </row>
    <row r="21" spans="3:20" x14ac:dyDescent="0.25">
      <c r="J21" s="177"/>
      <c r="K21" s="177"/>
      <c r="L21" s="177"/>
      <c r="M21" s="177"/>
      <c r="N21" s="177"/>
      <c r="O21" s="177"/>
      <c r="P21" s="177"/>
      <c r="Q21" s="177"/>
      <c r="R21" s="177"/>
      <c r="S21" s="177"/>
    </row>
    <row r="24" spans="3:20" x14ac:dyDescent="0.25">
      <c r="H24" s="505"/>
    </row>
    <row r="25" spans="3:20" x14ac:dyDescent="0.25">
      <c r="H25" s="505"/>
      <c r="J25" s="506"/>
      <c r="K25" s="506"/>
      <c r="L25" s="506"/>
      <c r="M25" s="506"/>
      <c r="N25" s="506"/>
      <c r="O25" s="506"/>
      <c r="P25" s="506"/>
      <c r="Q25" s="506"/>
      <c r="R25" s="506"/>
      <c r="S25" s="506"/>
      <c r="T25" s="506"/>
    </row>
    <row r="26" spans="3:20" x14ac:dyDescent="0.25">
      <c r="H26" s="505"/>
      <c r="J26" s="506"/>
      <c r="K26" s="506"/>
      <c r="L26" s="506"/>
      <c r="M26" s="506"/>
      <c r="N26" s="506"/>
      <c r="O26" s="506"/>
      <c r="P26" s="506"/>
      <c r="Q26" s="506"/>
      <c r="R26" s="506"/>
      <c r="S26" s="506"/>
      <c r="T26" s="506"/>
    </row>
    <row r="27" spans="3:20" x14ac:dyDescent="0.25">
      <c r="H27" s="505"/>
      <c r="J27" s="506"/>
      <c r="K27" s="506"/>
      <c r="L27" s="506"/>
      <c r="M27" s="506"/>
      <c r="N27" s="506"/>
      <c r="O27" s="506"/>
      <c r="P27" s="506"/>
      <c r="Q27" s="506"/>
      <c r="R27" s="506"/>
      <c r="S27" s="506"/>
      <c r="T27" s="506"/>
    </row>
    <row r="28" spans="3:20" x14ac:dyDescent="0.25">
      <c r="H28" s="505"/>
      <c r="J28" s="506"/>
      <c r="K28" s="506"/>
      <c r="L28" s="506"/>
      <c r="M28" s="506"/>
      <c r="N28" s="506"/>
      <c r="O28" s="506"/>
      <c r="P28" s="506"/>
      <c r="Q28" s="506"/>
      <c r="R28" s="506"/>
      <c r="S28" s="506"/>
      <c r="T28" s="506"/>
    </row>
    <row r="29" spans="3:20" x14ac:dyDescent="0.25">
      <c r="H29" s="505"/>
      <c r="J29" s="506"/>
      <c r="K29" s="506"/>
      <c r="L29" s="506"/>
      <c r="M29" s="506"/>
      <c r="N29" s="506"/>
      <c r="O29" s="506"/>
      <c r="P29" s="506"/>
      <c r="Q29" s="506"/>
      <c r="R29" s="506"/>
      <c r="S29" s="506"/>
      <c r="T29" s="506"/>
    </row>
    <row r="30" spans="3:20" x14ac:dyDescent="0.25">
      <c r="H30" s="505"/>
      <c r="J30" s="506"/>
      <c r="K30" s="506"/>
      <c r="L30" s="506"/>
      <c r="M30" s="506"/>
      <c r="N30" s="506"/>
      <c r="O30" s="506"/>
      <c r="P30" s="506"/>
      <c r="Q30" s="506"/>
      <c r="R30" s="506"/>
      <c r="S30" s="506"/>
      <c r="T30" s="506"/>
    </row>
    <row r="31" spans="3:20" x14ac:dyDescent="0.25">
      <c r="H31" s="505"/>
      <c r="J31" s="506"/>
      <c r="K31" s="506"/>
      <c r="L31" s="506"/>
      <c r="M31" s="506"/>
      <c r="N31" s="506"/>
      <c r="O31" s="506"/>
      <c r="P31" s="506"/>
      <c r="Q31" s="506"/>
      <c r="R31" s="506"/>
      <c r="S31" s="506"/>
      <c r="T31" s="506"/>
    </row>
    <row r="32" spans="3:20" x14ac:dyDescent="0.25">
      <c r="H32" s="505"/>
      <c r="J32" s="506"/>
      <c r="K32" s="506"/>
      <c r="L32" s="506"/>
      <c r="M32" s="506"/>
      <c r="N32" s="506"/>
      <c r="O32" s="506"/>
      <c r="P32" s="506"/>
      <c r="Q32" s="506"/>
      <c r="R32" s="506"/>
      <c r="S32" s="506"/>
      <c r="T32" s="506"/>
    </row>
    <row r="33" spans="8:20" x14ac:dyDescent="0.25">
      <c r="H33" s="505"/>
      <c r="J33" s="506"/>
      <c r="K33" s="506"/>
      <c r="L33" s="506"/>
      <c r="M33" s="506"/>
      <c r="N33" s="506"/>
      <c r="O33" s="506"/>
      <c r="P33" s="506"/>
      <c r="Q33" s="506"/>
      <c r="R33" s="506"/>
      <c r="S33" s="506"/>
      <c r="T33" s="506"/>
    </row>
    <row r="34" spans="8:20" x14ac:dyDescent="0.25">
      <c r="H34" s="505"/>
      <c r="J34" s="506"/>
      <c r="K34" s="506"/>
      <c r="L34" s="506"/>
      <c r="M34" s="506"/>
      <c r="N34" s="506"/>
      <c r="O34" s="506"/>
      <c r="P34" s="506"/>
      <c r="Q34" s="506"/>
      <c r="R34" s="506"/>
      <c r="S34" s="506"/>
      <c r="T34" s="506"/>
    </row>
    <row r="35" spans="8:20" x14ac:dyDescent="0.25">
      <c r="H35" s="505"/>
      <c r="J35" s="506"/>
      <c r="K35" s="506"/>
      <c r="L35" s="506"/>
      <c r="M35" s="506"/>
      <c r="N35" s="506"/>
      <c r="O35" s="506"/>
      <c r="P35" s="506"/>
      <c r="Q35" s="506"/>
      <c r="R35" s="506"/>
      <c r="S35" s="506"/>
      <c r="T35" s="506"/>
    </row>
    <row r="36" spans="8:20" x14ac:dyDescent="0.25">
      <c r="L36" s="504"/>
      <c r="M36" s="504"/>
      <c r="N36" s="504"/>
      <c r="O36" s="504"/>
      <c r="P36" s="504"/>
      <c r="Q36" s="504"/>
      <c r="R36" s="504"/>
      <c r="S36" s="504"/>
      <c r="T36" s="504"/>
    </row>
  </sheetData>
  <mergeCells count="14">
    <mergeCell ref="E13:E16"/>
    <mergeCell ref="F14:F15"/>
    <mergeCell ref="D7:I11"/>
    <mergeCell ref="Q7:Q10"/>
    <mergeCell ref="P7:P10"/>
    <mergeCell ref="O7:O10"/>
    <mergeCell ref="N7:N10"/>
    <mergeCell ref="T7:T10"/>
    <mergeCell ref="J7:J10"/>
    <mergeCell ref="L7:L10"/>
    <mergeCell ref="K7:K10"/>
    <mergeCell ref="M7:M10"/>
    <mergeCell ref="R7:R10"/>
    <mergeCell ref="S7:S10"/>
  </mergeCells>
  <phoneticPr fontId="0" type="noConversion"/>
  <conditionalFormatting sqref="D6">
    <cfRule type="cellIs" dxfId="5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8">
    <pageSetUpPr autoPageBreaks="0"/>
  </sheetPr>
  <dimension ref="B1:V94"/>
  <sheetViews>
    <sheetView showGridLines="0" topLeftCell="C3" zoomScaleNormal="100" workbookViewId="0">
      <selection activeCell="C3" sqref="C3"/>
    </sheetView>
  </sheetViews>
  <sheetFormatPr defaultColWidth="9.1796875" defaultRowHeight="13" x14ac:dyDescent="0.25"/>
  <cols>
    <col min="1" max="2" width="0" style="52" hidden="1" customWidth="1"/>
    <col min="3" max="3" width="1.7265625" style="52" customWidth="1"/>
    <col min="4" max="4" width="1.1796875" style="52" customWidth="1"/>
    <col min="5" max="6" width="2.1796875" style="52" customWidth="1"/>
    <col min="7" max="7" width="10.7265625" style="52" customWidth="1"/>
    <col min="8" max="8" width="7.7265625" style="52" customWidth="1"/>
    <col min="9" max="9" width="1.1796875" style="52" customWidth="1"/>
    <col min="10" max="20" width="8.36328125" style="52" customWidth="1"/>
    <col min="21" max="21" width="8.1796875" style="302" customWidth="1"/>
    <col min="22" max="22" width="9.26953125" style="302" customWidth="1"/>
    <col min="23" max="23" width="9.26953125" style="52" customWidth="1"/>
    <col min="24" max="16384" width="9.1796875" style="52"/>
  </cols>
  <sheetData>
    <row r="1" spans="2:22" hidden="1" x14ac:dyDescent="0.25"/>
    <row r="2" spans="2:22" hidden="1" x14ac:dyDescent="0.25"/>
    <row r="3" spans="2:22" ht="9" customHeight="1" x14ac:dyDescent="0.25">
      <c r="C3" s="51"/>
    </row>
    <row r="4" spans="2:22" s="53" customFormat="1" ht="15.5" x14ac:dyDescent="0.25">
      <c r="D4" s="15" t="s">
        <v>255</v>
      </c>
      <c r="E4" s="54"/>
      <c r="F4" s="54"/>
      <c r="G4" s="54"/>
      <c r="H4" s="15" t="s">
        <v>239</v>
      </c>
      <c r="I4" s="15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303"/>
      <c r="V4" s="303"/>
    </row>
    <row r="5" spans="2:22" s="53" customFormat="1" ht="15.5" x14ac:dyDescent="0.25">
      <c r="B5" s="160">
        <v>0</v>
      </c>
      <c r="D5" s="74" t="s">
        <v>339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303"/>
      <c r="V5" s="303"/>
    </row>
    <row r="6" spans="2:22" s="56" customFormat="1" ht="21" customHeight="1" thickBot="1" x14ac:dyDescent="0.3">
      <c r="D6" s="16"/>
      <c r="E6" s="57"/>
      <c r="F6" s="57"/>
      <c r="G6" s="57"/>
      <c r="H6" s="57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17"/>
      <c r="U6" s="304"/>
      <c r="V6" s="304"/>
    </row>
    <row r="7" spans="2:22" ht="6" customHeight="1" x14ac:dyDescent="0.25">
      <c r="C7" s="19"/>
      <c r="D7" s="638" t="s">
        <v>169</v>
      </c>
      <c r="E7" s="639"/>
      <c r="F7" s="639"/>
      <c r="G7" s="639"/>
      <c r="H7" s="639"/>
      <c r="I7" s="640"/>
      <c r="J7" s="632" t="s">
        <v>229</v>
      </c>
      <c r="K7" s="632" t="s">
        <v>256</v>
      </c>
      <c r="L7" s="632" t="s">
        <v>269</v>
      </c>
      <c r="M7" s="632" t="s">
        <v>273</v>
      </c>
      <c r="N7" s="632" t="s">
        <v>294</v>
      </c>
      <c r="O7" s="632" t="s">
        <v>296</v>
      </c>
      <c r="P7" s="632" t="s">
        <v>298</v>
      </c>
      <c r="Q7" s="632" t="s">
        <v>307</v>
      </c>
      <c r="R7" s="632" t="s">
        <v>314</v>
      </c>
      <c r="S7" s="632" t="s">
        <v>318</v>
      </c>
      <c r="T7" s="630" t="s">
        <v>331</v>
      </c>
    </row>
    <row r="8" spans="2:22" ht="6" customHeight="1" x14ac:dyDescent="0.25">
      <c r="C8" s="19"/>
      <c r="D8" s="641"/>
      <c r="E8" s="642"/>
      <c r="F8" s="642"/>
      <c r="G8" s="642"/>
      <c r="H8" s="642"/>
      <c r="I8" s="64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1"/>
    </row>
    <row r="9" spans="2:22" ht="6" customHeight="1" x14ac:dyDescent="0.25">
      <c r="C9" s="19"/>
      <c r="D9" s="641"/>
      <c r="E9" s="642"/>
      <c r="F9" s="642"/>
      <c r="G9" s="642"/>
      <c r="H9" s="642"/>
      <c r="I9" s="643"/>
      <c r="J9" s="633"/>
      <c r="K9" s="633"/>
      <c r="L9" s="633"/>
      <c r="M9" s="633"/>
      <c r="N9" s="633"/>
      <c r="O9" s="633"/>
      <c r="P9" s="633"/>
      <c r="Q9" s="633"/>
      <c r="R9" s="633"/>
      <c r="S9" s="633"/>
      <c r="T9" s="631"/>
    </row>
    <row r="10" spans="2:22" ht="6" customHeight="1" x14ac:dyDescent="0.25">
      <c r="C10" s="19"/>
      <c r="D10" s="641"/>
      <c r="E10" s="642"/>
      <c r="F10" s="642"/>
      <c r="G10" s="642"/>
      <c r="H10" s="642"/>
      <c r="I10" s="643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1"/>
    </row>
    <row r="11" spans="2:22" ht="15" customHeight="1" thickBot="1" x14ac:dyDescent="0.3">
      <c r="C11" s="19"/>
      <c r="D11" s="644"/>
      <c r="E11" s="645"/>
      <c r="F11" s="645"/>
      <c r="G11" s="645"/>
      <c r="H11" s="645"/>
      <c r="I11" s="646"/>
      <c r="J11" s="394"/>
      <c r="K11" s="395"/>
      <c r="L11" s="395"/>
      <c r="M11" s="395"/>
      <c r="N11" s="395"/>
      <c r="O11" s="394"/>
      <c r="P11" s="394"/>
      <c r="Q11" s="394"/>
      <c r="R11" s="394"/>
      <c r="S11" s="394"/>
      <c r="T11" s="396"/>
    </row>
    <row r="12" spans="2:22" ht="16" thickTop="1" thickBot="1" x14ac:dyDescent="0.3">
      <c r="C12" s="19"/>
      <c r="D12" s="79" t="s">
        <v>312</v>
      </c>
      <c r="E12" s="80"/>
      <c r="F12" s="80"/>
      <c r="G12" s="80"/>
      <c r="H12" s="80"/>
      <c r="I12" s="80"/>
      <c r="J12" s="259"/>
      <c r="K12" s="305"/>
      <c r="L12" s="305"/>
      <c r="M12" s="305"/>
      <c r="N12" s="305"/>
      <c r="O12" s="259"/>
      <c r="P12" s="259"/>
      <c r="Q12" s="259"/>
      <c r="R12" s="259"/>
      <c r="S12" s="259"/>
      <c r="T12" s="81"/>
    </row>
    <row r="13" spans="2:22" ht="13.5" thickTop="1" x14ac:dyDescent="0.25">
      <c r="C13" s="19"/>
      <c r="D13" s="20"/>
      <c r="E13" s="21" t="s">
        <v>231</v>
      </c>
      <c r="F13" s="21"/>
      <c r="G13" s="21"/>
      <c r="H13" s="22"/>
      <c r="I13" s="23"/>
      <c r="J13" s="247">
        <v>148296</v>
      </c>
      <c r="K13" s="335">
        <v>150100</v>
      </c>
      <c r="L13" s="335">
        <v>152335</v>
      </c>
      <c r="M13" s="335">
        <v>148109</v>
      </c>
      <c r="N13" s="335">
        <v>145105</v>
      </c>
      <c r="O13" s="247">
        <v>145875</v>
      </c>
      <c r="P13" s="247">
        <v>147770</v>
      </c>
      <c r="Q13" s="247">
        <v>150826</v>
      </c>
      <c r="R13" s="247">
        <v>157285</v>
      </c>
      <c r="S13" s="247">
        <v>162487</v>
      </c>
      <c r="T13" s="368">
        <v>167003</v>
      </c>
    </row>
    <row r="14" spans="2:22" x14ac:dyDescent="0.25">
      <c r="C14" s="19"/>
      <c r="D14" s="25"/>
      <c r="E14" s="699" t="s">
        <v>93</v>
      </c>
      <c r="F14" s="32" t="s">
        <v>240</v>
      </c>
      <c r="G14" s="33"/>
      <c r="H14" s="62"/>
      <c r="I14" s="34"/>
      <c r="J14" s="162">
        <v>1654</v>
      </c>
      <c r="K14" s="196">
        <v>1489</v>
      </c>
      <c r="L14" s="196">
        <v>1404</v>
      </c>
      <c r="M14" s="196">
        <v>983</v>
      </c>
      <c r="N14" s="196">
        <v>874</v>
      </c>
      <c r="O14" s="162">
        <v>773</v>
      </c>
      <c r="P14" s="162">
        <v>874</v>
      </c>
      <c r="Q14" s="162">
        <v>869</v>
      </c>
      <c r="R14" s="162">
        <v>945</v>
      </c>
      <c r="S14" s="162">
        <v>1085</v>
      </c>
      <c r="T14" s="357">
        <v>1169</v>
      </c>
    </row>
    <row r="15" spans="2:22" x14ac:dyDescent="0.25">
      <c r="C15" s="19"/>
      <c r="D15" s="27"/>
      <c r="E15" s="703"/>
      <c r="F15" s="32" t="s">
        <v>241</v>
      </c>
      <c r="G15" s="33"/>
      <c r="H15" s="62"/>
      <c r="I15" s="34"/>
      <c r="J15" s="162">
        <v>123602</v>
      </c>
      <c r="K15" s="196">
        <v>124141</v>
      </c>
      <c r="L15" s="196">
        <v>125214</v>
      </c>
      <c r="M15" s="196">
        <v>121360</v>
      </c>
      <c r="N15" s="196">
        <v>117753</v>
      </c>
      <c r="O15" s="162">
        <v>118605</v>
      </c>
      <c r="P15" s="162">
        <v>119040</v>
      </c>
      <c r="Q15" s="162">
        <v>122134</v>
      </c>
      <c r="R15" s="162">
        <v>125377</v>
      </c>
      <c r="S15" s="162">
        <v>130020</v>
      </c>
      <c r="T15" s="357">
        <v>133930</v>
      </c>
    </row>
    <row r="16" spans="2:22" x14ac:dyDescent="0.25">
      <c r="C16" s="19"/>
      <c r="D16" s="27"/>
      <c r="E16" s="703"/>
      <c r="F16" s="32" t="s">
        <v>242</v>
      </c>
      <c r="G16" s="33"/>
      <c r="H16" s="62"/>
      <c r="I16" s="34"/>
      <c r="J16" s="162">
        <v>22958</v>
      </c>
      <c r="K16" s="196">
        <v>24330</v>
      </c>
      <c r="L16" s="196">
        <v>25587</v>
      </c>
      <c r="M16" s="196">
        <v>25628</v>
      </c>
      <c r="N16" s="196">
        <v>26301</v>
      </c>
      <c r="O16" s="162">
        <v>26332</v>
      </c>
      <c r="P16" s="162">
        <v>27648</v>
      </c>
      <c r="Q16" s="162">
        <v>27651</v>
      </c>
      <c r="R16" s="162">
        <v>30771</v>
      </c>
      <c r="S16" s="162">
        <v>31140</v>
      </c>
      <c r="T16" s="357">
        <v>31630</v>
      </c>
    </row>
    <row r="17" spans="3:20" x14ac:dyDescent="0.25">
      <c r="C17" s="19"/>
      <c r="D17" s="27"/>
      <c r="E17" s="700"/>
      <c r="F17" s="32" t="s">
        <v>243</v>
      </c>
      <c r="G17" s="33"/>
      <c r="H17" s="62"/>
      <c r="I17" s="34"/>
      <c r="J17" s="162">
        <v>78</v>
      </c>
      <c r="K17" s="196">
        <v>136</v>
      </c>
      <c r="L17" s="196">
        <v>126</v>
      </c>
      <c r="M17" s="196">
        <v>135</v>
      </c>
      <c r="N17" s="196">
        <v>172</v>
      </c>
      <c r="O17" s="162">
        <v>159</v>
      </c>
      <c r="P17" s="162">
        <v>203</v>
      </c>
      <c r="Q17" s="162">
        <v>171</v>
      </c>
      <c r="R17" s="162">
        <v>186</v>
      </c>
      <c r="S17" s="162">
        <v>232</v>
      </c>
      <c r="T17" s="357">
        <v>243</v>
      </c>
    </row>
    <row r="18" spans="3:20" ht="13.5" thickBot="1" x14ac:dyDescent="0.3">
      <c r="C18" s="19"/>
      <c r="D18" s="27"/>
      <c r="E18" s="700"/>
      <c r="F18" s="310" t="s">
        <v>244</v>
      </c>
      <c r="G18" s="311"/>
      <c r="H18" s="312"/>
      <c r="I18" s="313"/>
      <c r="J18" s="497">
        <v>4</v>
      </c>
      <c r="K18" s="498">
        <v>4</v>
      </c>
      <c r="L18" s="498">
        <v>4</v>
      </c>
      <c r="M18" s="498">
        <v>3</v>
      </c>
      <c r="N18" s="498">
        <v>5</v>
      </c>
      <c r="O18" s="497">
        <v>6</v>
      </c>
      <c r="P18" s="497">
        <v>5</v>
      </c>
      <c r="Q18" s="497">
        <v>1</v>
      </c>
      <c r="R18" s="497">
        <v>6</v>
      </c>
      <c r="S18" s="497">
        <v>10</v>
      </c>
      <c r="T18" s="521">
        <v>31</v>
      </c>
    </row>
    <row r="19" spans="3:20" x14ac:dyDescent="0.25">
      <c r="C19" s="19"/>
      <c r="D19" s="68"/>
      <c r="E19" s="69" t="s">
        <v>135</v>
      </c>
      <c r="F19" s="69"/>
      <c r="G19" s="69"/>
      <c r="H19" s="70"/>
      <c r="I19" s="71"/>
      <c r="J19" s="161">
        <v>68956</v>
      </c>
      <c r="K19" s="193">
        <v>69434</v>
      </c>
      <c r="L19" s="193">
        <v>70349</v>
      </c>
      <c r="M19" s="193">
        <v>67770</v>
      </c>
      <c r="N19" s="193">
        <v>66552</v>
      </c>
      <c r="O19" s="161">
        <v>67206</v>
      </c>
      <c r="P19" s="161">
        <v>67829</v>
      </c>
      <c r="Q19" s="161">
        <v>69171</v>
      </c>
      <c r="R19" s="161">
        <v>71846</v>
      </c>
      <c r="S19" s="161">
        <v>74317</v>
      </c>
      <c r="T19" s="356">
        <v>76619</v>
      </c>
    </row>
    <row r="20" spans="3:20" x14ac:dyDescent="0.25">
      <c r="C20" s="19"/>
      <c r="D20" s="25"/>
      <c r="E20" s="699" t="s">
        <v>93</v>
      </c>
      <c r="F20" s="32" t="s">
        <v>240</v>
      </c>
      <c r="G20" s="33"/>
      <c r="H20" s="62"/>
      <c r="I20" s="34"/>
      <c r="J20" s="162">
        <v>1072</v>
      </c>
      <c r="K20" s="196">
        <v>961</v>
      </c>
      <c r="L20" s="196">
        <v>917</v>
      </c>
      <c r="M20" s="196">
        <v>659</v>
      </c>
      <c r="N20" s="196">
        <v>591</v>
      </c>
      <c r="O20" s="162">
        <v>525</v>
      </c>
      <c r="P20" s="162">
        <v>589</v>
      </c>
      <c r="Q20" s="162">
        <v>573</v>
      </c>
      <c r="R20" s="162">
        <v>611</v>
      </c>
      <c r="S20" s="162">
        <v>705</v>
      </c>
      <c r="T20" s="357">
        <v>754</v>
      </c>
    </row>
    <row r="21" spans="3:20" x14ac:dyDescent="0.25">
      <c r="C21" s="19"/>
      <c r="D21" s="27"/>
      <c r="E21" s="703"/>
      <c r="F21" s="32" t="s">
        <v>241</v>
      </c>
      <c r="G21" s="33"/>
      <c r="H21" s="62"/>
      <c r="I21" s="34"/>
      <c r="J21" s="162">
        <v>60069</v>
      </c>
      <c r="K21" s="196">
        <v>60273</v>
      </c>
      <c r="L21" s="196">
        <v>60825</v>
      </c>
      <c r="M21" s="196">
        <v>58573</v>
      </c>
      <c r="N21" s="196">
        <v>57040</v>
      </c>
      <c r="O21" s="162">
        <v>57546</v>
      </c>
      <c r="P21" s="162">
        <v>57634</v>
      </c>
      <c r="Q21" s="162">
        <v>58953</v>
      </c>
      <c r="R21" s="162">
        <v>60428</v>
      </c>
      <c r="S21" s="162">
        <v>62721</v>
      </c>
      <c r="T21" s="357">
        <v>64872</v>
      </c>
    </row>
    <row r="22" spans="3:20" x14ac:dyDescent="0.25">
      <c r="C22" s="19"/>
      <c r="D22" s="27"/>
      <c r="E22" s="703"/>
      <c r="F22" s="32" t="s">
        <v>242</v>
      </c>
      <c r="G22" s="33"/>
      <c r="H22" s="62"/>
      <c r="I22" s="34"/>
      <c r="J22" s="162">
        <v>7785</v>
      </c>
      <c r="K22" s="196">
        <v>8142</v>
      </c>
      <c r="L22" s="196">
        <v>8557</v>
      </c>
      <c r="M22" s="196">
        <v>8495</v>
      </c>
      <c r="N22" s="196">
        <v>8863</v>
      </c>
      <c r="O22" s="162">
        <v>9074</v>
      </c>
      <c r="P22" s="162">
        <v>9528</v>
      </c>
      <c r="Q22" s="162">
        <v>9591</v>
      </c>
      <c r="R22" s="162">
        <v>10754</v>
      </c>
      <c r="S22" s="162">
        <v>10816</v>
      </c>
      <c r="T22" s="357">
        <v>10903</v>
      </c>
    </row>
    <row r="23" spans="3:20" x14ac:dyDescent="0.25">
      <c r="C23" s="19"/>
      <c r="D23" s="27"/>
      <c r="E23" s="703"/>
      <c r="F23" s="32" t="s">
        <v>243</v>
      </c>
      <c r="G23" s="33"/>
      <c r="H23" s="62"/>
      <c r="I23" s="34"/>
      <c r="J23" s="162">
        <v>28</v>
      </c>
      <c r="K23" s="196">
        <v>56</v>
      </c>
      <c r="L23" s="196">
        <v>49</v>
      </c>
      <c r="M23" s="196">
        <v>41</v>
      </c>
      <c r="N23" s="196">
        <v>55</v>
      </c>
      <c r="O23" s="162">
        <v>58</v>
      </c>
      <c r="P23" s="162">
        <v>77</v>
      </c>
      <c r="Q23" s="162">
        <v>54</v>
      </c>
      <c r="R23" s="162">
        <v>51</v>
      </c>
      <c r="S23" s="162">
        <v>73</v>
      </c>
      <c r="T23" s="357">
        <v>79</v>
      </c>
    </row>
    <row r="24" spans="3:20" ht="13.5" thickBot="1" x14ac:dyDescent="0.3">
      <c r="C24" s="19"/>
      <c r="D24" s="36"/>
      <c r="E24" s="701"/>
      <c r="F24" s="37" t="s">
        <v>244</v>
      </c>
      <c r="G24" s="38"/>
      <c r="H24" s="39"/>
      <c r="I24" s="40"/>
      <c r="J24" s="500">
        <v>2</v>
      </c>
      <c r="K24" s="501">
        <v>2</v>
      </c>
      <c r="L24" s="501">
        <v>1</v>
      </c>
      <c r="M24" s="501">
        <v>2</v>
      </c>
      <c r="N24" s="501">
        <v>3</v>
      </c>
      <c r="O24" s="500">
        <v>3</v>
      </c>
      <c r="P24" s="500">
        <v>1</v>
      </c>
      <c r="Q24" s="500">
        <v>0</v>
      </c>
      <c r="R24" s="500">
        <v>2</v>
      </c>
      <c r="S24" s="500">
        <v>2</v>
      </c>
      <c r="T24" s="522">
        <v>11</v>
      </c>
    </row>
    <row r="25" spans="3:20" ht="13.5" thickBot="1" x14ac:dyDescent="0.3">
      <c r="C25" s="19"/>
      <c r="D25" s="82" t="s">
        <v>230</v>
      </c>
      <c r="E25" s="83"/>
      <c r="F25" s="83"/>
      <c r="G25" s="83"/>
      <c r="H25" s="83"/>
      <c r="I25" s="83"/>
      <c r="J25" s="288"/>
      <c r="K25" s="306"/>
      <c r="L25" s="306"/>
      <c r="M25" s="306"/>
      <c r="N25" s="306"/>
      <c r="O25" s="288"/>
      <c r="P25" s="288"/>
      <c r="Q25" s="288"/>
      <c r="R25" s="288"/>
      <c r="S25" s="288"/>
      <c r="T25" s="117"/>
    </row>
    <row r="26" spans="3:20" x14ac:dyDescent="0.25">
      <c r="C26" s="19"/>
      <c r="D26" s="68"/>
      <c r="E26" s="69" t="s">
        <v>103</v>
      </c>
      <c r="F26" s="69"/>
      <c r="G26" s="69"/>
      <c r="H26" s="70"/>
      <c r="I26" s="71"/>
      <c r="J26" s="294">
        <v>124847</v>
      </c>
      <c r="K26" s="195">
        <v>125454</v>
      </c>
      <c r="L26" s="195">
        <v>126669</v>
      </c>
      <c r="M26" s="195">
        <v>115338</v>
      </c>
      <c r="N26" s="195">
        <v>112184</v>
      </c>
      <c r="O26" s="294">
        <v>111078</v>
      </c>
      <c r="P26" s="294">
        <v>112970</v>
      </c>
      <c r="Q26" s="294">
        <v>112359</v>
      </c>
      <c r="R26" s="294">
        <v>118151</v>
      </c>
      <c r="S26" s="294">
        <v>121303</v>
      </c>
      <c r="T26" s="364">
        <v>124609</v>
      </c>
    </row>
    <row r="27" spans="3:20" x14ac:dyDescent="0.25">
      <c r="C27" s="19"/>
      <c r="D27" s="25"/>
      <c r="E27" s="634" t="s">
        <v>93</v>
      </c>
      <c r="F27" s="32" t="s">
        <v>240</v>
      </c>
      <c r="G27" s="33"/>
      <c r="H27" s="62"/>
      <c r="I27" s="34"/>
      <c r="J27" s="162">
        <v>621</v>
      </c>
      <c r="K27" s="196">
        <v>489</v>
      </c>
      <c r="L27" s="196">
        <v>444</v>
      </c>
      <c r="M27" s="196">
        <v>780</v>
      </c>
      <c r="N27" s="196">
        <v>666</v>
      </c>
      <c r="O27" s="162">
        <v>554</v>
      </c>
      <c r="P27" s="162">
        <v>558</v>
      </c>
      <c r="Q27" s="162">
        <v>643</v>
      </c>
      <c r="R27" s="162">
        <v>684</v>
      </c>
      <c r="S27" s="162">
        <v>775</v>
      </c>
      <c r="T27" s="357">
        <v>829</v>
      </c>
    </row>
    <row r="28" spans="3:20" x14ac:dyDescent="0.25">
      <c r="C28" s="19"/>
      <c r="D28" s="27"/>
      <c r="E28" s="635"/>
      <c r="F28" s="32" t="s">
        <v>241</v>
      </c>
      <c r="G28" s="33"/>
      <c r="H28" s="62"/>
      <c r="I28" s="34"/>
      <c r="J28" s="162">
        <v>102158</v>
      </c>
      <c r="K28" s="196">
        <v>101653</v>
      </c>
      <c r="L28" s="196">
        <v>101870</v>
      </c>
      <c r="M28" s="196">
        <v>90396</v>
      </c>
      <c r="N28" s="196">
        <v>86960</v>
      </c>
      <c r="O28" s="162">
        <v>86047</v>
      </c>
      <c r="P28" s="162">
        <v>86863</v>
      </c>
      <c r="Q28" s="162">
        <v>86188</v>
      </c>
      <c r="R28" s="162">
        <v>89461</v>
      </c>
      <c r="S28" s="162">
        <v>92511</v>
      </c>
      <c r="T28" s="357">
        <v>96029</v>
      </c>
    </row>
    <row r="29" spans="3:20" x14ac:dyDescent="0.25">
      <c r="C29" s="19"/>
      <c r="D29" s="27"/>
      <c r="E29" s="635"/>
      <c r="F29" s="32" t="s">
        <v>242</v>
      </c>
      <c r="G29" s="33"/>
      <c r="H29" s="62"/>
      <c r="I29" s="34"/>
      <c r="J29" s="162">
        <v>21998</v>
      </c>
      <c r="K29" s="196">
        <v>23186</v>
      </c>
      <c r="L29" s="196">
        <v>24243</v>
      </c>
      <c r="M29" s="196">
        <v>24044</v>
      </c>
      <c r="N29" s="196">
        <v>24401</v>
      </c>
      <c r="O29" s="162">
        <v>24332</v>
      </c>
      <c r="P29" s="162">
        <v>25374</v>
      </c>
      <c r="Q29" s="162">
        <v>25384</v>
      </c>
      <c r="R29" s="162">
        <v>27843</v>
      </c>
      <c r="S29" s="162">
        <v>27827</v>
      </c>
      <c r="T29" s="357">
        <v>27520</v>
      </c>
    </row>
    <row r="30" spans="3:20" x14ac:dyDescent="0.25">
      <c r="C30" s="19"/>
      <c r="D30" s="27"/>
      <c r="E30" s="635"/>
      <c r="F30" s="32" t="s">
        <v>243</v>
      </c>
      <c r="G30" s="33"/>
      <c r="H30" s="62"/>
      <c r="I30" s="34"/>
      <c r="J30" s="162">
        <v>68</v>
      </c>
      <c r="K30" s="196">
        <v>122</v>
      </c>
      <c r="L30" s="196">
        <v>108</v>
      </c>
      <c r="M30" s="196">
        <v>116</v>
      </c>
      <c r="N30" s="196">
        <v>154</v>
      </c>
      <c r="O30" s="162">
        <v>140</v>
      </c>
      <c r="P30" s="162">
        <v>170</v>
      </c>
      <c r="Q30" s="162">
        <v>143</v>
      </c>
      <c r="R30" s="162">
        <v>158</v>
      </c>
      <c r="S30" s="162">
        <v>182</v>
      </c>
      <c r="T30" s="357">
        <v>202</v>
      </c>
    </row>
    <row r="31" spans="3:20" ht="13.5" thickBot="1" x14ac:dyDescent="0.3">
      <c r="C31" s="19"/>
      <c r="D31" s="36"/>
      <c r="E31" s="698"/>
      <c r="F31" s="310" t="s">
        <v>244</v>
      </c>
      <c r="G31" s="311"/>
      <c r="H31" s="312"/>
      <c r="I31" s="40"/>
      <c r="J31" s="166">
        <v>2</v>
      </c>
      <c r="K31" s="198">
        <v>4</v>
      </c>
      <c r="L31" s="198">
        <v>4</v>
      </c>
      <c r="M31" s="198">
        <v>2</v>
      </c>
      <c r="N31" s="198">
        <v>3</v>
      </c>
      <c r="O31" s="166">
        <v>5</v>
      </c>
      <c r="P31" s="166">
        <v>5</v>
      </c>
      <c r="Q31" s="166">
        <v>1</v>
      </c>
      <c r="R31" s="166">
        <v>5</v>
      </c>
      <c r="S31" s="166">
        <v>8</v>
      </c>
      <c r="T31" s="362">
        <v>29</v>
      </c>
    </row>
    <row r="32" spans="3:20" x14ac:dyDescent="0.25">
      <c r="C32" s="19"/>
      <c r="D32" s="68"/>
      <c r="E32" s="69" t="s">
        <v>135</v>
      </c>
      <c r="F32" s="69"/>
      <c r="G32" s="69"/>
      <c r="H32" s="70"/>
      <c r="I32" s="71"/>
      <c r="J32" s="161">
        <v>60176</v>
      </c>
      <c r="K32" s="193">
        <v>60042</v>
      </c>
      <c r="L32" s="193">
        <v>60538</v>
      </c>
      <c r="M32" s="193">
        <v>55672</v>
      </c>
      <c r="N32" s="193">
        <v>54096</v>
      </c>
      <c r="O32" s="161">
        <v>53791</v>
      </c>
      <c r="P32" s="161">
        <v>54475</v>
      </c>
      <c r="Q32" s="161">
        <v>54268</v>
      </c>
      <c r="R32" s="161">
        <v>56821</v>
      </c>
      <c r="S32" s="161">
        <v>58374</v>
      </c>
      <c r="T32" s="356">
        <v>59925</v>
      </c>
    </row>
    <row r="33" spans="3:20" x14ac:dyDescent="0.25">
      <c r="C33" s="19"/>
      <c r="D33" s="25"/>
      <c r="E33" s="699" t="s">
        <v>93</v>
      </c>
      <c r="F33" s="32" t="s">
        <v>240</v>
      </c>
      <c r="G33" s="33"/>
      <c r="H33" s="62"/>
      <c r="I33" s="34"/>
      <c r="J33" s="162">
        <v>379</v>
      </c>
      <c r="K33" s="196">
        <v>292</v>
      </c>
      <c r="L33" s="196">
        <v>271</v>
      </c>
      <c r="M33" s="196">
        <v>519</v>
      </c>
      <c r="N33" s="196">
        <v>456</v>
      </c>
      <c r="O33" s="162">
        <v>378</v>
      </c>
      <c r="P33" s="162">
        <v>385</v>
      </c>
      <c r="Q33" s="162">
        <v>425</v>
      </c>
      <c r="R33" s="162">
        <v>460</v>
      </c>
      <c r="S33" s="162">
        <v>499</v>
      </c>
      <c r="T33" s="357">
        <v>545</v>
      </c>
    </row>
    <row r="34" spans="3:20" x14ac:dyDescent="0.25">
      <c r="C34" s="19"/>
      <c r="D34" s="27"/>
      <c r="E34" s="703"/>
      <c r="F34" s="32" t="s">
        <v>241</v>
      </c>
      <c r="G34" s="33"/>
      <c r="H34" s="62"/>
      <c r="I34" s="34"/>
      <c r="J34" s="162">
        <v>52317</v>
      </c>
      <c r="K34" s="196">
        <v>51956</v>
      </c>
      <c r="L34" s="196">
        <v>52080</v>
      </c>
      <c r="M34" s="196">
        <v>47070</v>
      </c>
      <c r="N34" s="196">
        <v>45357</v>
      </c>
      <c r="O34" s="162">
        <v>44960</v>
      </c>
      <c r="P34" s="162">
        <v>45272</v>
      </c>
      <c r="Q34" s="162">
        <v>44969</v>
      </c>
      <c r="R34" s="162">
        <v>46518</v>
      </c>
      <c r="S34" s="162">
        <v>48067</v>
      </c>
      <c r="T34" s="357">
        <v>49693</v>
      </c>
    </row>
    <row r="35" spans="3:20" x14ac:dyDescent="0.25">
      <c r="C35" s="19"/>
      <c r="D35" s="27"/>
      <c r="E35" s="703"/>
      <c r="F35" s="32" t="s">
        <v>242</v>
      </c>
      <c r="G35" s="33"/>
      <c r="H35" s="62"/>
      <c r="I35" s="34"/>
      <c r="J35" s="162">
        <v>7453</v>
      </c>
      <c r="K35" s="196">
        <v>7742</v>
      </c>
      <c r="L35" s="196">
        <v>8142</v>
      </c>
      <c r="M35" s="196">
        <v>8047</v>
      </c>
      <c r="N35" s="196">
        <v>8235</v>
      </c>
      <c r="O35" s="162">
        <v>8400</v>
      </c>
      <c r="P35" s="162">
        <v>8760</v>
      </c>
      <c r="Q35" s="162">
        <v>8825</v>
      </c>
      <c r="R35" s="162">
        <v>9797</v>
      </c>
      <c r="S35" s="162">
        <v>9753</v>
      </c>
      <c r="T35" s="357">
        <v>9611</v>
      </c>
    </row>
    <row r="36" spans="3:20" x14ac:dyDescent="0.25">
      <c r="C36" s="19"/>
      <c r="D36" s="27"/>
      <c r="E36" s="700"/>
      <c r="F36" s="32" t="s">
        <v>243</v>
      </c>
      <c r="G36" s="33"/>
      <c r="H36" s="62"/>
      <c r="I36" s="34"/>
      <c r="J36" s="162">
        <v>26</v>
      </c>
      <c r="K36" s="196">
        <v>50</v>
      </c>
      <c r="L36" s="196">
        <v>44</v>
      </c>
      <c r="M36" s="196">
        <v>35</v>
      </c>
      <c r="N36" s="196">
        <v>47</v>
      </c>
      <c r="O36" s="162">
        <v>50</v>
      </c>
      <c r="P36" s="162">
        <v>57</v>
      </c>
      <c r="Q36" s="162">
        <v>49</v>
      </c>
      <c r="R36" s="162">
        <v>44</v>
      </c>
      <c r="S36" s="162">
        <v>55</v>
      </c>
      <c r="T36" s="357">
        <v>66</v>
      </c>
    </row>
    <row r="37" spans="3:20" ht="13.5" thickBot="1" x14ac:dyDescent="0.3">
      <c r="C37" s="19"/>
      <c r="D37" s="36"/>
      <c r="E37" s="701"/>
      <c r="F37" s="37" t="s">
        <v>244</v>
      </c>
      <c r="G37" s="38"/>
      <c r="H37" s="39"/>
      <c r="I37" s="40"/>
      <c r="J37" s="500">
        <v>1</v>
      </c>
      <c r="K37" s="501">
        <v>2</v>
      </c>
      <c r="L37" s="501">
        <v>1</v>
      </c>
      <c r="M37" s="501">
        <v>1</v>
      </c>
      <c r="N37" s="501">
        <v>1</v>
      </c>
      <c r="O37" s="500">
        <v>3</v>
      </c>
      <c r="P37" s="500">
        <v>1</v>
      </c>
      <c r="Q37" s="500">
        <v>0</v>
      </c>
      <c r="R37" s="500">
        <v>2</v>
      </c>
      <c r="S37" s="500">
        <v>0</v>
      </c>
      <c r="T37" s="522">
        <v>10</v>
      </c>
    </row>
    <row r="38" spans="3:20" ht="13.5" thickBot="1" x14ac:dyDescent="0.3">
      <c r="C38" s="19"/>
      <c r="D38" s="82" t="s">
        <v>313</v>
      </c>
      <c r="E38" s="83"/>
      <c r="F38" s="83"/>
      <c r="G38" s="83"/>
      <c r="H38" s="83"/>
      <c r="I38" s="83"/>
      <c r="J38" s="288"/>
      <c r="K38" s="306"/>
      <c r="L38" s="306"/>
      <c r="M38" s="306"/>
      <c r="N38" s="306"/>
      <c r="O38" s="288"/>
      <c r="P38" s="288"/>
      <c r="Q38" s="288"/>
      <c r="R38" s="288"/>
      <c r="S38" s="288"/>
      <c r="T38" s="117"/>
    </row>
    <row r="39" spans="3:20" x14ac:dyDescent="0.25">
      <c r="C39" s="19"/>
      <c r="D39" s="68"/>
      <c r="E39" s="69" t="s">
        <v>103</v>
      </c>
      <c r="F39" s="69"/>
      <c r="G39" s="69"/>
      <c r="H39" s="70"/>
      <c r="I39" s="71"/>
      <c r="J39" s="161">
        <v>5273</v>
      </c>
      <c r="K39" s="193">
        <v>6259</v>
      </c>
      <c r="L39" s="193">
        <v>7673</v>
      </c>
      <c r="M39" s="193">
        <v>9244</v>
      </c>
      <c r="N39" s="193">
        <v>9463</v>
      </c>
      <c r="O39" s="161">
        <v>10189</v>
      </c>
      <c r="P39" s="161">
        <v>11031</v>
      </c>
      <c r="Q39" s="161">
        <v>11854</v>
      </c>
      <c r="R39" s="161">
        <v>13039</v>
      </c>
      <c r="S39" s="161">
        <v>14832</v>
      </c>
      <c r="T39" s="356">
        <v>18109</v>
      </c>
    </row>
    <row r="40" spans="3:20" x14ac:dyDescent="0.25">
      <c r="C40" s="19"/>
      <c r="D40" s="25"/>
      <c r="E40" s="634" t="s">
        <v>93</v>
      </c>
      <c r="F40" s="32" t="s">
        <v>240</v>
      </c>
      <c r="G40" s="33"/>
      <c r="H40" s="62"/>
      <c r="I40" s="34"/>
      <c r="J40" s="162">
        <v>73</v>
      </c>
      <c r="K40" s="196">
        <v>59</v>
      </c>
      <c r="L40" s="196">
        <v>77</v>
      </c>
      <c r="M40" s="196">
        <v>74</v>
      </c>
      <c r="N40" s="196">
        <v>89</v>
      </c>
      <c r="O40" s="162">
        <v>72</v>
      </c>
      <c r="P40" s="162">
        <v>77</v>
      </c>
      <c r="Q40" s="162">
        <v>120</v>
      </c>
      <c r="R40" s="162">
        <v>111</v>
      </c>
      <c r="S40" s="162">
        <v>153</v>
      </c>
      <c r="T40" s="357">
        <v>189</v>
      </c>
    </row>
    <row r="41" spans="3:20" x14ac:dyDescent="0.25">
      <c r="C41" s="19"/>
      <c r="D41" s="27"/>
      <c r="E41" s="635"/>
      <c r="F41" s="32" t="s">
        <v>241</v>
      </c>
      <c r="G41" s="33"/>
      <c r="H41" s="62"/>
      <c r="I41" s="34"/>
      <c r="J41" s="162">
        <v>4421</v>
      </c>
      <c r="K41" s="196">
        <v>5242</v>
      </c>
      <c r="L41" s="196">
        <v>6460</v>
      </c>
      <c r="M41" s="196">
        <v>7696</v>
      </c>
      <c r="N41" s="196">
        <v>7597</v>
      </c>
      <c r="O41" s="162">
        <v>8189</v>
      </c>
      <c r="P41" s="162">
        <v>8800</v>
      </c>
      <c r="Q41" s="162">
        <v>9548</v>
      </c>
      <c r="R41" s="162">
        <v>10093</v>
      </c>
      <c r="S41" s="162">
        <v>11509</v>
      </c>
      <c r="T41" s="357">
        <v>13951</v>
      </c>
    </row>
    <row r="42" spans="3:20" x14ac:dyDescent="0.25">
      <c r="C42" s="19"/>
      <c r="D42" s="27"/>
      <c r="E42" s="635"/>
      <c r="F42" s="32" t="s">
        <v>242</v>
      </c>
      <c r="G42" s="33"/>
      <c r="H42" s="62"/>
      <c r="I42" s="34"/>
      <c r="J42" s="162">
        <v>772</v>
      </c>
      <c r="K42" s="196">
        <v>949</v>
      </c>
      <c r="L42" s="196">
        <v>1131</v>
      </c>
      <c r="M42" s="196">
        <v>1465</v>
      </c>
      <c r="N42" s="196">
        <v>1763</v>
      </c>
      <c r="O42" s="162">
        <v>1910</v>
      </c>
      <c r="P42" s="162">
        <v>2129</v>
      </c>
      <c r="Q42" s="162">
        <v>2160</v>
      </c>
      <c r="R42" s="162">
        <v>2811</v>
      </c>
      <c r="S42" s="162">
        <v>3123</v>
      </c>
      <c r="T42" s="357">
        <v>3929</v>
      </c>
    </row>
    <row r="43" spans="3:20" x14ac:dyDescent="0.25">
      <c r="C43" s="19"/>
      <c r="D43" s="27"/>
      <c r="E43" s="697"/>
      <c r="F43" s="32" t="s">
        <v>243</v>
      </c>
      <c r="G43" s="33"/>
      <c r="H43" s="62"/>
      <c r="I43" s="34"/>
      <c r="J43" s="162">
        <v>7</v>
      </c>
      <c r="K43" s="196">
        <v>9</v>
      </c>
      <c r="L43" s="196">
        <v>5</v>
      </c>
      <c r="M43" s="196">
        <v>9</v>
      </c>
      <c r="N43" s="196">
        <v>12</v>
      </c>
      <c r="O43" s="162">
        <v>17</v>
      </c>
      <c r="P43" s="162">
        <v>25</v>
      </c>
      <c r="Q43" s="162">
        <v>26</v>
      </c>
      <c r="R43" s="162">
        <v>23</v>
      </c>
      <c r="S43" s="162">
        <v>45</v>
      </c>
      <c r="T43" s="357">
        <v>39</v>
      </c>
    </row>
    <row r="44" spans="3:20" ht="13.5" thickBot="1" x14ac:dyDescent="0.3">
      <c r="C44" s="19"/>
      <c r="D44" s="36"/>
      <c r="E44" s="698"/>
      <c r="F44" s="310" t="s">
        <v>244</v>
      </c>
      <c r="G44" s="311"/>
      <c r="H44" s="312"/>
      <c r="I44" s="40"/>
      <c r="J44" s="166">
        <v>0</v>
      </c>
      <c r="K44" s="198">
        <v>0</v>
      </c>
      <c r="L44" s="198">
        <v>0</v>
      </c>
      <c r="M44" s="198">
        <v>0</v>
      </c>
      <c r="N44" s="198">
        <v>2</v>
      </c>
      <c r="O44" s="166">
        <v>1</v>
      </c>
      <c r="P44" s="166">
        <v>0</v>
      </c>
      <c r="Q44" s="166">
        <v>0</v>
      </c>
      <c r="R44" s="166">
        <v>1</v>
      </c>
      <c r="S44" s="166">
        <v>2</v>
      </c>
      <c r="T44" s="362">
        <v>1</v>
      </c>
    </row>
    <row r="45" spans="3:20" x14ac:dyDescent="0.25">
      <c r="C45" s="19"/>
      <c r="D45" s="68"/>
      <c r="E45" s="69" t="s">
        <v>135</v>
      </c>
      <c r="F45" s="69"/>
      <c r="G45" s="69"/>
      <c r="H45" s="70"/>
      <c r="I45" s="71"/>
      <c r="J45" s="161">
        <v>2479</v>
      </c>
      <c r="K45" s="193">
        <v>2943</v>
      </c>
      <c r="L45" s="193">
        <v>3620</v>
      </c>
      <c r="M45" s="193">
        <v>4218</v>
      </c>
      <c r="N45" s="193">
        <v>4413</v>
      </c>
      <c r="O45" s="161">
        <v>4935</v>
      </c>
      <c r="P45" s="161">
        <v>5105</v>
      </c>
      <c r="Q45" s="161">
        <v>5564</v>
      </c>
      <c r="R45" s="161">
        <v>5983</v>
      </c>
      <c r="S45" s="161">
        <v>6834</v>
      </c>
      <c r="T45" s="356">
        <v>8276</v>
      </c>
    </row>
    <row r="46" spans="3:20" x14ac:dyDescent="0.25">
      <c r="C46" s="19"/>
      <c r="D46" s="25"/>
      <c r="E46" s="699" t="s">
        <v>93</v>
      </c>
      <c r="F46" s="32" t="s">
        <v>240</v>
      </c>
      <c r="G46" s="33"/>
      <c r="H46" s="62"/>
      <c r="I46" s="34"/>
      <c r="J46" s="162">
        <v>46</v>
      </c>
      <c r="K46" s="196">
        <v>34</v>
      </c>
      <c r="L46" s="196">
        <v>52</v>
      </c>
      <c r="M46" s="196">
        <v>44</v>
      </c>
      <c r="N46" s="196">
        <v>56</v>
      </c>
      <c r="O46" s="162">
        <v>45</v>
      </c>
      <c r="P46" s="162">
        <v>47</v>
      </c>
      <c r="Q46" s="162">
        <v>78</v>
      </c>
      <c r="R46" s="162">
        <v>60</v>
      </c>
      <c r="S46" s="162">
        <v>99</v>
      </c>
      <c r="T46" s="357">
        <v>115</v>
      </c>
    </row>
    <row r="47" spans="3:20" x14ac:dyDescent="0.25">
      <c r="C47" s="19"/>
      <c r="D47" s="27"/>
      <c r="E47" s="703"/>
      <c r="F47" s="32" t="s">
        <v>241</v>
      </c>
      <c r="G47" s="33"/>
      <c r="H47" s="62"/>
      <c r="I47" s="34"/>
      <c r="J47" s="162">
        <v>2170</v>
      </c>
      <c r="K47" s="196">
        <v>2578</v>
      </c>
      <c r="L47" s="196">
        <v>3221</v>
      </c>
      <c r="M47" s="196">
        <v>3758</v>
      </c>
      <c r="N47" s="196">
        <v>3772</v>
      </c>
      <c r="O47" s="162">
        <v>4240</v>
      </c>
      <c r="P47" s="162">
        <v>4311</v>
      </c>
      <c r="Q47" s="162">
        <v>4749</v>
      </c>
      <c r="R47" s="162">
        <v>4994</v>
      </c>
      <c r="S47" s="162">
        <v>5710</v>
      </c>
      <c r="T47" s="357">
        <v>6917</v>
      </c>
    </row>
    <row r="48" spans="3:20" x14ac:dyDescent="0.25">
      <c r="C48" s="19"/>
      <c r="D48" s="27"/>
      <c r="E48" s="703"/>
      <c r="F48" s="32" t="s">
        <v>242</v>
      </c>
      <c r="G48" s="33"/>
      <c r="H48" s="62"/>
      <c r="I48" s="34"/>
      <c r="J48" s="162">
        <v>262</v>
      </c>
      <c r="K48" s="196">
        <v>325</v>
      </c>
      <c r="L48" s="196">
        <v>345</v>
      </c>
      <c r="M48" s="196">
        <v>413</v>
      </c>
      <c r="N48" s="196">
        <v>579</v>
      </c>
      <c r="O48" s="162">
        <v>644</v>
      </c>
      <c r="P48" s="162">
        <v>732</v>
      </c>
      <c r="Q48" s="162">
        <v>733</v>
      </c>
      <c r="R48" s="162">
        <v>923</v>
      </c>
      <c r="S48" s="162">
        <v>1007</v>
      </c>
      <c r="T48" s="357">
        <v>1231</v>
      </c>
    </row>
    <row r="49" spans="3:20" x14ac:dyDescent="0.25">
      <c r="C49" s="19"/>
      <c r="D49" s="27"/>
      <c r="E49" s="700"/>
      <c r="F49" s="32" t="s">
        <v>243</v>
      </c>
      <c r="G49" s="33"/>
      <c r="H49" s="62"/>
      <c r="I49" s="34"/>
      <c r="J49" s="162">
        <v>1</v>
      </c>
      <c r="K49" s="196">
        <v>6</v>
      </c>
      <c r="L49" s="196">
        <v>2</v>
      </c>
      <c r="M49" s="196">
        <v>3</v>
      </c>
      <c r="N49" s="196">
        <v>4</v>
      </c>
      <c r="O49" s="162">
        <v>6</v>
      </c>
      <c r="P49" s="162">
        <v>15</v>
      </c>
      <c r="Q49" s="162">
        <v>4</v>
      </c>
      <c r="R49" s="162">
        <v>6</v>
      </c>
      <c r="S49" s="162">
        <v>16</v>
      </c>
      <c r="T49" s="357">
        <v>12</v>
      </c>
    </row>
    <row r="50" spans="3:20" ht="13.5" thickBot="1" x14ac:dyDescent="0.3">
      <c r="C50" s="19"/>
      <c r="D50" s="36"/>
      <c r="E50" s="701"/>
      <c r="F50" s="37" t="s">
        <v>244</v>
      </c>
      <c r="G50" s="38"/>
      <c r="H50" s="39"/>
      <c r="I50" s="40"/>
      <c r="J50" s="166">
        <v>0</v>
      </c>
      <c r="K50" s="198">
        <v>0</v>
      </c>
      <c r="L50" s="198">
        <v>0</v>
      </c>
      <c r="M50" s="198">
        <v>0</v>
      </c>
      <c r="N50" s="198">
        <v>2</v>
      </c>
      <c r="O50" s="166">
        <v>0</v>
      </c>
      <c r="P50" s="166">
        <v>0</v>
      </c>
      <c r="Q50" s="166">
        <v>0</v>
      </c>
      <c r="R50" s="166">
        <v>0</v>
      </c>
      <c r="S50" s="166">
        <v>2</v>
      </c>
      <c r="T50" s="362">
        <v>1</v>
      </c>
    </row>
    <row r="51" spans="3:20" ht="13.5" thickBot="1" x14ac:dyDescent="0.3">
      <c r="C51" s="19"/>
      <c r="D51" s="82" t="s">
        <v>236</v>
      </c>
      <c r="E51" s="83"/>
      <c r="F51" s="83"/>
      <c r="G51" s="83"/>
      <c r="H51" s="83"/>
      <c r="I51" s="83"/>
      <c r="J51" s="288"/>
      <c r="K51" s="306"/>
      <c r="L51" s="306"/>
      <c r="M51" s="306"/>
      <c r="N51" s="306"/>
      <c r="O51" s="288"/>
      <c r="P51" s="288"/>
      <c r="Q51" s="288"/>
      <c r="R51" s="288"/>
      <c r="S51" s="288"/>
      <c r="T51" s="117"/>
    </row>
    <row r="52" spans="3:20" x14ac:dyDescent="0.25">
      <c r="C52" s="19"/>
      <c r="D52" s="68"/>
      <c r="E52" s="69" t="s">
        <v>103</v>
      </c>
      <c r="F52" s="69"/>
      <c r="G52" s="69"/>
      <c r="H52" s="70"/>
      <c r="I52" s="71"/>
      <c r="J52" s="161">
        <v>16672</v>
      </c>
      <c r="K52" s="193">
        <v>17013</v>
      </c>
      <c r="L52" s="193">
        <v>16629</v>
      </c>
      <c r="M52" s="193">
        <v>23117</v>
      </c>
      <c r="N52" s="193">
        <v>22980</v>
      </c>
      <c r="O52" s="161">
        <v>24293</v>
      </c>
      <c r="P52" s="161">
        <v>23144</v>
      </c>
      <c r="Q52" s="161">
        <v>26162</v>
      </c>
      <c r="R52" s="161">
        <v>25609</v>
      </c>
      <c r="S52" s="161">
        <v>25642</v>
      </c>
      <c r="T52" s="356">
        <v>23633</v>
      </c>
    </row>
    <row r="53" spans="3:20" x14ac:dyDescent="0.25">
      <c r="C53" s="19"/>
      <c r="D53" s="25"/>
      <c r="E53" s="634" t="s">
        <v>93</v>
      </c>
      <c r="F53" s="32" t="s">
        <v>240</v>
      </c>
      <c r="G53" s="33"/>
      <c r="H53" s="62"/>
      <c r="I53" s="34"/>
      <c r="J53" s="162" t="s">
        <v>234</v>
      </c>
      <c r="K53" s="196" t="s">
        <v>234</v>
      </c>
      <c r="L53" s="196" t="s">
        <v>234</v>
      </c>
      <c r="M53" s="196" t="s">
        <v>234</v>
      </c>
      <c r="N53" s="196" t="s">
        <v>234</v>
      </c>
      <c r="O53" s="162" t="s">
        <v>251</v>
      </c>
      <c r="P53" s="162" t="s">
        <v>251</v>
      </c>
      <c r="Q53" s="162" t="s">
        <v>251</v>
      </c>
      <c r="R53" s="162" t="s">
        <v>251</v>
      </c>
      <c r="S53" s="162" t="s">
        <v>251</v>
      </c>
      <c r="T53" s="357" t="s">
        <v>251</v>
      </c>
    </row>
    <row r="54" spans="3:20" x14ac:dyDescent="0.25">
      <c r="C54" s="19"/>
      <c r="D54" s="27"/>
      <c r="E54" s="635"/>
      <c r="F54" s="32" t="s">
        <v>241</v>
      </c>
      <c r="G54" s="33"/>
      <c r="H54" s="62"/>
      <c r="I54" s="34"/>
      <c r="J54" s="162">
        <v>16635</v>
      </c>
      <c r="K54" s="196">
        <v>16987</v>
      </c>
      <c r="L54" s="196">
        <v>16592</v>
      </c>
      <c r="M54" s="196">
        <v>23098</v>
      </c>
      <c r="N54" s="196">
        <v>22959</v>
      </c>
      <c r="O54" s="162">
        <v>24277</v>
      </c>
      <c r="P54" s="162">
        <v>23130</v>
      </c>
      <c r="Q54" s="162">
        <v>26144</v>
      </c>
      <c r="R54" s="162">
        <v>25597</v>
      </c>
      <c r="S54" s="162">
        <v>25628</v>
      </c>
      <c r="T54" s="357">
        <v>23614</v>
      </c>
    </row>
    <row r="55" spans="3:20" x14ac:dyDescent="0.25">
      <c r="C55" s="19"/>
      <c r="D55" s="27"/>
      <c r="E55" s="635"/>
      <c r="F55" s="32" t="s">
        <v>242</v>
      </c>
      <c r="G55" s="33"/>
      <c r="H55" s="62"/>
      <c r="I55" s="34"/>
      <c r="J55" s="162">
        <v>37</v>
      </c>
      <c r="K55" s="196">
        <v>26</v>
      </c>
      <c r="L55" s="196">
        <v>36</v>
      </c>
      <c r="M55" s="196">
        <v>18</v>
      </c>
      <c r="N55" s="196">
        <v>21</v>
      </c>
      <c r="O55" s="162">
        <v>16</v>
      </c>
      <c r="P55" s="162">
        <v>14</v>
      </c>
      <c r="Q55" s="162">
        <v>18</v>
      </c>
      <c r="R55" s="162">
        <v>12</v>
      </c>
      <c r="S55" s="162">
        <v>14</v>
      </c>
      <c r="T55" s="357">
        <v>19</v>
      </c>
    </row>
    <row r="56" spans="3:20" x14ac:dyDescent="0.25">
      <c r="C56" s="19"/>
      <c r="D56" s="27"/>
      <c r="E56" s="697"/>
      <c r="F56" s="32" t="s">
        <v>243</v>
      </c>
      <c r="G56" s="33"/>
      <c r="H56" s="62"/>
      <c r="I56" s="34"/>
      <c r="J56" s="162">
        <v>0</v>
      </c>
      <c r="K56" s="196">
        <v>0</v>
      </c>
      <c r="L56" s="196">
        <v>1</v>
      </c>
      <c r="M56" s="196">
        <v>1</v>
      </c>
      <c r="N56" s="196">
        <v>0</v>
      </c>
      <c r="O56" s="162">
        <v>0</v>
      </c>
      <c r="P56" s="162">
        <v>0</v>
      </c>
      <c r="Q56" s="162">
        <v>0</v>
      </c>
      <c r="R56" s="162">
        <v>0</v>
      </c>
      <c r="S56" s="162">
        <v>0</v>
      </c>
      <c r="T56" s="357">
        <v>0</v>
      </c>
    </row>
    <row r="57" spans="3:20" ht="13.5" thickBot="1" x14ac:dyDescent="0.3">
      <c r="C57" s="19"/>
      <c r="D57" s="36"/>
      <c r="E57" s="698"/>
      <c r="F57" s="310" t="s">
        <v>244</v>
      </c>
      <c r="G57" s="311"/>
      <c r="H57" s="312"/>
      <c r="I57" s="40"/>
      <c r="J57" s="166">
        <v>0</v>
      </c>
      <c r="K57" s="198">
        <v>0</v>
      </c>
      <c r="L57" s="198">
        <v>0</v>
      </c>
      <c r="M57" s="198">
        <v>0</v>
      </c>
      <c r="N57" s="198">
        <v>0</v>
      </c>
      <c r="O57" s="166">
        <v>0</v>
      </c>
      <c r="P57" s="166">
        <v>0</v>
      </c>
      <c r="Q57" s="166">
        <v>0</v>
      </c>
      <c r="R57" s="166">
        <v>0</v>
      </c>
      <c r="S57" s="166">
        <v>0</v>
      </c>
      <c r="T57" s="362">
        <v>0</v>
      </c>
    </row>
    <row r="58" spans="3:20" x14ac:dyDescent="0.25">
      <c r="C58" s="19"/>
      <c r="D58" s="68"/>
      <c r="E58" s="69" t="s">
        <v>135</v>
      </c>
      <c r="F58" s="69"/>
      <c r="G58" s="69"/>
      <c r="H58" s="70"/>
      <c r="I58" s="71"/>
      <c r="J58" s="161">
        <v>5414</v>
      </c>
      <c r="K58" s="193">
        <v>5647</v>
      </c>
      <c r="L58" s="193">
        <v>5406</v>
      </c>
      <c r="M58" s="193">
        <v>7678</v>
      </c>
      <c r="N58" s="193">
        <v>7823</v>
      </c>
      <c r="O58" s="161">
        <v>8316</v>
      </c>
      <c r="P58" s="161">
        <v>7951</v>
      </c>
      <c r="Q58" s="161">
        <v>9111</v>
      </c>
      <c r="R58" s="161">
        <v>8820</v>
      </c>
      <c r="S58" s="161">
        <v>8780</v>
      </c>
      <c r="T58" s="356">
        <v>8105</v>
      </c>
    </row>
    <row r="59" spans="3:20" x14ac:dyDescent="0.25">
      <c r="C59" s="19"/>
      <c r="D59" s="25"/>
      <c r="E59" s="699" t="s">
        <v>93</v>
      </c>
      <c r="F59" s="32" t="s">
        <v>240</v>
      </c>
      <c r="G59" s="33"/>
      <c r="H59" s="62"/>
      <c r="I59" s="34"/>
      <c r="J59" s="162" t="s">
        <v>251</v>
      </c>
      <c r="K59" s="196" t="s">
        <v>251</v>
      </c>
      <c r="L59" s="196" t="s">
        <v>251</v>
      </c>
      <c r="M59" s="196" t="s">
        <v>251</v>
      </c>
      <c r="N59" s="196" t="s">
        <v>251</v>
      </c>
      <c r="O59" s="162" t="s">
        <v>251</v>
      </c>
      <c r="P59" s="162" t="s">
        <v>251</v>
      </c>
      <c r="Q59" s="162" t="s">
        <v>251</v>
      </c>
      <c r="R59" s="162" t="s">
        <v>251</v>
      </c>
      <c r="S59" s="162" t="s">
        <v>251</v>
      </c>
      <c r="T59" s="357" t="s">
        <v>251</v>
      </c>
    </row>
    <row r="60" spans="3:20" x14ac:dyDescent="0.25">
      <c r="C60" s="19"/>
      <c r="D60" s="27"/>
      <c r="E60" s="703"/>
      <c r="F60" s="32" t="s">
        <v>241</v>
      </c>
      <c r="G60" s="33"/>
      <c r="H60" s="62"/>
      <c r="I60" s="34"/>
      <c r="J60" s="162">
        <v>5401</v>
      </c>
      <c r="K60" s="196">
        <v>5634</v>
      </c>
      <c r="L60" s="196">
        <v>5398</v>
      </c>
      <c r="M60" s="196">
        <v>7670</v>
      </c>
      <c r="N60" s="196">
        <v>7816</v>
      </c>
      <c r="O60" s="162">
        <v>8308</v>
      </c>
      <c r="P60" s="162">
        <v>7948</v>
      </c>
      <c r="Q60" s="162">
        <v>9108</v>
      </c>
      <c r="R60" s="162">
        <v>8817</v>
      </c>
      <c r="S60" s="162">
        <v>8777</v>
      </c>
      <c r="T60" s="357">
        <v>8100</v>
      </c>
    </row>
    <row r="61" spans="3:20" x14ac:dyDescent="0.25">
      <c r="C61" s="19"/>
      <c r="D61" s="27"/>
      <c r="E61" s="703"/>
      <c r="F61" s="32" t="s">
        <v>242</v>
      </c>
      <c r="G61" s="33"/>
      <c r="H61" s="62"/>
      <c r="I61" s="34"/>
      <c r="J61" s="162">
        <v>13</v>
      </c>
      <c r="K61" s="196">
        <v>13</v>
      </c>
      <c r="L61" s="196">
        <v>8</v>
      </c>
      <c r="M61" s="196">
        <v>7</v>
      </c>
      <c r="N61" s="196">
        <v>7</v>
      </c>
      <c r="O61" s="162">
        <v>8</v>
      </c>
      <c r="P61" s="162">
        <v>3</v>
      </c>
      <c r="Q61" s="162">
        <v>3</v>
      </c>
      <c r="R61" s="162">
        <v>3</v>
      </c>
      <c r="S61" s="162">
        <v>3</v>
      </c>
      <c r="T61" s="357">
        <v>5</v>
      </c>
    </row>
    <row r="62" spans="3:20" x14ac:dyDescent="0.25">
      <c r="C62" s="19"/>
      <c r="D62" s="27"/>
      <c r="E62" s="700"/>
      <c r="F62" s="32" t="s">
        <v>243</v>
      </c>
      <c r="G62" s="33"/>
      <c r="H62" s="62"/>
      <c r="I62" s="34"/>
      <c r="J62" s="162">
        <v>0</v>
      </c>
      <c r="K62" s="196">
        <v>0</v>
      </c>
      <c r="L62" s="196">
        <v>0</v>
      </c>
      <c r="M62" s="196">
        <v>1</v>
      </c>
      <c r="N62" s="196">
        <v>0</v>
      </c>
      <c r="O62" s="162">
        <v>0</v>
      </c>
      <c r="P62" s="162">
        <v>0</v>
      </c>
      <c r="Q62" s="162">
        <v>0</v>
      </c>
      <c r="R62" s="162">
        <v>0</v>
      </c>
      <c r="S62" s="162">
        <v>0</v>
      </c>
      <c r="T62" s="357">
        <v>0</v>
      </c>
    </row>
    <row r="63" spans="3:20" ht="13.5" thickBot="1" x14ac:dyDescent="0.3">
      <c r="C63" s="19"/>
      <c r="D63" s="36"/>
      <c r="E63" s="701"/>
      <c r="F63" s="37" t="s">
        <v>244</v>
      </c>
      <c r="G63" s="38"/>
      <c r="H63" s="39"/>
      <c r="I63" s="40"/>
      <c r="J63" s="166">
        <v>0</v>
      </c>
      <c r="K63" s="198">
        <v>0</v>
      </c>
      <c r="L63" s="198">
        <v>0</v>
      </c>
      <c r="M63" s="198">
        <v>0</v>
      </c>
      <c r="N63" s="198">
        <v>0</v>
      </c>
      <c r="O63" s="166">
        <v>0</v>
      </c>
      <c r="P63" s="166">
        <v>0</v>
      </c>
      <c r="Q63" s="166">
        <v>0</v>
      </c>
      <c r="R63" s="166">
        <v>0</v>
      </c>
      <c r="S63" s="166">
        <v>0</v>
      </c>
      <c r="T63" s="362">
        <v>0</v>
      </c>
    </row>
    <row r="64" spans="3:20" ht="13.5" thickBot="1" x14ac:dyDescent="0.3">
      <c r="C64" s="19"/>
      <c r="D64" s="82" t="s">
        <v>237</v>
      </c>
      <c r="E64" s="83"/>
      <c r="F64" s="83"/>
      <c r="G64" s="83"/>
      <c r="H64" s="83"/>
      <c r="I64" s="83"/>
      <c r="J64" s="288"/>
      <c r="K64" s="306"/>
      <c r="L64" s="306"/>
      <c r="M64" s="306"/>
      <c r="N64" s="306"/>
      <c r="O64" s="288"/>
      <c r="P64" s="288"/>
      <c r="Q64" s="288"/>
      <c r="R64" s="288"/>
      <c r="S64" s="288"/>
      <c r="T64" s="117"/>
    </row>
    <row r="65" spans="3:20" x14ac:dyDescent="0.25">
      <c r="C65" s="19"/>
      <c r="D65" s="68"/>
      <c r="E65" s="69" t="s">
        <v>103</v>
      </c>
      <c r="F65" s="69"/>
      <c r="G65" s="69"/>
      <c r="H65" s="70"/>
      <c r="I65" s="71"/>
      <c r="J65" s="161">
        <v>13</v>
      </c>
      <c r="K65" s="193">
        <v>2</v>
      </c>
      <c r="L65" s="193">
        <v>3</v>
      </c>
      <c r="M65" s="193">
        <v>8</v>
      </c>
      <c r="N65" s="193">
        <v>12</v>
      </c>
      <c r="O65" s="161">
        <v>7</v>
      </c>
      <c r="P65" s="161">
        <v>0</v>
      </c>
      <c r="Q65" s="161">
        <v>4</v>
      </c>
      <c r="R65" s="161">
        <v>3</v>
      </c>
      <c r="S65" s="161">
        <v>5</v>
      </c>
      <c r="T65" s="356">
        <v>9</v>
      </c>
    </row>
    <row r="66" spans="3:20" x14ac:dyDescent="0.25">
      <c r="C66" s="19"/>
      <c r="D66" s="25"/>
      <c r="E66" s="634" t="s">
        <v>93</v>
      </c>
      <c r="F66" s="32" t="s">
        <v>240</v>
      </c>
      <c r="G66" s="33"/>
      <c r="H66" s="62"/>
      <c r="I66" s="34"/>
      <c r="J66" s="162" t="s">
        <v>251</v>
      </c>
      <c r="K66" s="196" t="s">
        <v>251</v>
      </c>
      <c r="L66" s="196" t="s">
        <v>251</v>
      </c>
      <c r="M66" s="196" t="s">
        <v>251</v>
      </c>
      <c r="N66" s="196" t="s">
        <v>251</v>
      </c>
      <c r="O66" s="162" t="s">
        <v>251</v>
      </c>
      <c r="P66" s="162" t="s">
        <v>251</v>
      </c>
      <c r="Q66" s="162" t="s">
        <v>251</v>
      </c>
      <c r="R66" s="162" t="s">
        <v>251</v>
      </c>
      <c r="S66" s="162" t="s">
        <v>251</v>
      </c>
      <c r="T66" s="357" t="s">
        <v>251</v>
      </c>
    </row>
    <row r="67" spans="3:20" x14ac:dyDescent="0.25">
      <c r="C67" s="19"/>
      <c r="D67" s="27"/>
      <c r="E67" s="635"/>
      <c r="F67" s="32" t="s">
        <v>241</v>
      </c>
      <c r="G67" s="33"/>
      <c r="H67" s="62"/>
      <c r="I67" s="34"/>
      <c r="J67" s="162">
        <v>0</v>
      </c>
      <c r="K67" s="196">
        <v>0</v>
      </c>
      <c r="L67" s="196">
        <v>0</v>
      </c>
      <c r="M67" s="196">
        <v>3</v>
      </c>
      <c r="N67" s="196">
        <v>1</v>
      </c>
      <c r="O67" s="162">
        <v>1</v>
      </c>
      <c r="P67" s="162">
        <v>0</v>
      </c>
      <c r="Q67" s="162">
        <v>3</v>
      </c>
      <c r="R67" s="162">
        <v>1</v>
      </c>
      <c r="S67" s="162">
        <v>2</v>
      </c>
      <c r="T67" s="357">
        <v>3</v>
      </c>
    </row>
    <row r="68" spans="3:20" x14ac:dyDescent="0.25">
      <c r="C68" s="19"/>
      <c r="D68" s="27"/>
      <c r="E68" s="635"/>
      <c r="F68" s="32" t="s">
        <v>242</v>
      </c>
      <c r="G68" s="33"/>
      <c r="H68" s="62"/>
      <c r="I68" s="34"/>
      <c r="J68" s="162">
        <v>12</v>
      </c>
      <c r="K68" s="196">
        <v>2</v>
      </c>
      <c r="L68" s="196">
        <v>3</v>
      </c>
      <c r="M68" s="196">
        <v>4</v>
      </c>
      <c r="N68" s="196">
        <v>11</v>
      </c>
      <c r="O68" s="162">
        <v>5</v>
      </c>
      <c r="P68" s="162">
        <v>0</v>
      </c>
      <c r="Q68" s="162">
        <v>1</v>
      </c>
      <c r="R68" s="162">
        <v>2</v>
      </c>
      <c r="S68" s="162">
        <v>3</v>
      </c>
      <c r="T68" s="357">
        <v>6</v>
      </c>
    </row>
    <row r="69" spans="3:20" x14ac:dyDescent="0.25">
      <c r="C69" s="19"/>
      <c r="D69" s="27"/>
      <c r="E69" s="697"/>
      <c r="F69" s="32" t="s">
        <v>243</v>
      </c>
      <c r="G69" s="33"/>
      <c r="H69" s="62"/>
      <c r="I69" s="34"/>
      <c r="J69" s="162">
        <v>0</v>
      </c>
      <c r="K69" s="196">
        <v>0</v>
      </c>
      <c r="L69" s="196">
        <v>0</v>
      </c>
      <c r="M69" s="196">
        <v>1</v>
      </c>
      <c r="N69" s="196">
        <v>0</v>
      </c>
      <c r="O69" s="162">
        <v>1</v>
      </c>
      <c r="P69" s="162">
        <v>0</v>
      </c>
      <c r="Q69" s="162">
        <v>0</v>
      </c>
      <c r="R69" s="162">
        <v>0</v>
      </c>
      <c r="S69" s="162">
        <v>0</v>
      </c>
      <c r="T69" s="357">
        <v>0</v>
      </c>
    </row>
    <row r="70" spans="3:20" ht="13.5" thickBot="1" x14ac:dyDescent="0.3">
      <c r="C70" s="19"/>
      <c r="D70" s="36"/>
      <c r="E70" s="698"/>
      <c r="F70" s="310" t="s">
        <v>244</v>
      </c>
      <c r="G70" s="311"/>
      <c r="H70" s="312"/>
      <c r="I70" s="40"/>
      <c r="J70" s="166">
        <v>1</v>
      </c>
      <c r="K70" s="198">
        <v>0</v>
      </c>
      <c r="L70" s="198">
        <v>0</v>
      </c>
      <c r="M70" s="198">
        <v>0</v>
      </c>
      <c r="N70" s="198">
        <v>0</v>
      </c>
      <c r="O70" s="166">
        <v>0</v>
      </c>
      <c r="P70" s="166">
        <v>0</v>
      </c>
      <c r="Q70" s="166">
        <v>0</v>
      </c>
      <c r="R70" s="166">
        <v>0</v>
      </c>
      <c r="S70" s="166">
        <v>0</v>
      </c>
      <c r="T70" s="362">
        <v>0</v>
      </c>
    </row>
    <row r="71" spans="3:20" x14ac:dyDescent="0.25">
      <c r="C71" s="19"/>
      <c r="D71" s="68"/>
      <c r="E71" s="69" t="s">
        <v>135</v>
      </c>
      <c r="F71" s="69"/>
      <c r="G71" s="69"/>
      <c r="H71" s="70"/>
      <c r="I71" s="71"/>
      <c r="J71" s="161">
        <v>7</v>
      </c>
      <c r="K71" s="193">
        <v>2</v>
      </c>
      <c r="L71" s="193">
        <v>0</v>
      </c>
      <c r="M71" s="193">
        <v>4</v>
      </c>
      <c r="N71" s="193">
        <v>4</v>
      </c>
      <c r="O71" s="161">
        <v>2</v>
      </c>
      <c r="P71" s="161">
        <v>0</v>
      </c>
      <c r="Q71" s="161">
        <v>0</v>
      </c>
      <c r="R71" s="161">
        <v>1</v>
      </c>
      <c r="S71" s="161">
        <v>4</v>
      </c>
      <c r="T71" s="356">
        <v>4</v>
      </c>
    </row>
    <row r="72" spans="3:20" x14ac:dyDescent="0.25">
      <c r="C72" s="19"/>
      <c r="D72" s="25"/>
      <c r="E72" s="634" t="s">
        <v>93</v>
      </c>
      <c r="F72" s="32" t="s">
        <v>240</v>
      </c>
      <c r="G72" s="33"/>
      <c r="H72" s="62"/>
      <c r="I72" s="34"/>
      <c r="J72" s="162" t="s">
        <v>251</v>
      </c>
      <c r="K72" s="196" t="s">
        <v>251</v>
      </c>
      <c r="L72" s="196" t="s">
        <v>251</v>
      </c>
      <c r="M72" s="196" t="s">
        <v>251</v>
      </c>
      <c r="N72" s="196" t="s">
        <v>251</v>
      </c>
      <c r="O72" s="162" t="s">
        <v>251</v>
      </c>
      <c r="P72" s="162" t="s">
        <v>251</v>
      </c>
      <c r="Q72" s="162" t="s">
        <v>251</v>
      </c>
      <c r="R72" s="162" t="s">
        <v>251</v>
      </c>
      <c r="S72" s="162" t="s">
        <v>251</v>
      </c>
      <c r="T72" s="357" t="s">
        <v>251</v>
      </c>
    </row>
    <row r="73" spans="3:20" x14ac:dyDescent="0.25">
      <c r="C73" s="19"/>
      <c r="D73" s="27"/>
      <c r="E73" s="635"/>
      <c r="F73" s="32" t="s">
        <v>241</v>
      </c>
      <c r="G73" s="33"/>
      <c r="H73" s="62"/>
      <c r="I73" s="34"/>
      <c r="J73" s="162">
        <v>0</v>
      </c>
      <c r="K73" s="196">
        <v>0</v>
      </c>
      <c r="L73" s="196">
        <v>0</v>
      </c>
      <c r="M73" s="196">
        <v>2</v>
      </c>
      <c r="N73" s="196">
        <v>0</v>
      </c>
      <c r="O73" s="162">
        <v>0</v>
      </c>
      <c r="P73" s="162">
        <v>0</v>
      </c>
      <c r="Q73" s="162">
        <v>0</v>
      </c>
      <c r="R73" s="162">
        <v>1</v>
      </c>
      <c r="S73" s="162">
        <v>1</v>
      </c>
      <c r="T73" s="357">
        <v>0</v>
      </c>
    </row>
    <row r="74" spans="3:20" x14ac:dyDescent="0.25">
      <c r="C74" s="19"/>
      <c r="D74" s="27"/>
      <c r="E74" s="635"/>
      <c r="F74" s="32" t="s">
        <v>242</v>
      </c>
      <c r="G74" s="33"/>
      <c r="H74" s="62"/>
      <c r="I74" s="34"/>
      <c r="J74" s="162">
        <v>6</v>
      </c>
      <c r="K74" s="196">
        <v>2</v>
      </c>
      <c r="L74" s="196">
        <v>0</v>
      </c>
      <c r="M74" s="196">
        <v>1</v>
      </c>
      <c r="N74" s="196">
        <v>4</v>
      </c>
      <c r="O74" s="162">
        <v>1</v>
      </c>
      <c r="P74" s="162">
        <v>0</v>
      </c>
      <c r="Q74" s="162">
        <v>0</v>
      </c>
      <c r="R74" s="162">
        <v>0</v>
      </c>
      <c r="S74" s="162">
        <v>3</v>
      </c>
      <c r="T74" s="357">
        <v>4</v>
      </c>
    </row>
    <row r="75" spans="3:20" x14ac:dyDescent="0.25">
      <c r="C75" s="19"/>
      <c r="D75" s="27"/>
      <c r="E75" s="697"/>
      <c r="F75" s="32" t="s">
        <v>243</v>
      </c>
      <c r="G75" s="33"/>
      <c r="H75" s="62"/>
      <c r="I75" s="34"/>
      <c r="J75" s="162">
        <v>0</v>
      </c>
      <c r="K75" s="196">
        <v>0</v>
      </c>
      <c r="L75" s="196">
        <v>0</v>
      </c>
      <c r="M75" s="196">
        <v>1</v>
      </c>
      <c r="N75" s="196">
        <v>0</v>
      </c>
      <c r="O75" s="162">
        <v>1</v>
      </c>
      <c r="P75" s="162">
        <v>0</v>
      </c>
      <c r="Q75" s="162">
        <v>0</v>
      </c>
      <c r="R75" s="162">
        <v>0</v>
      </c>
      <c r="S75" s="162">
        <v>0</v>
      </c>
      <c r="T75" s="357">
        <v>0</v>
      </c>
    </row>
    <row r="76" spans="3:20" ht="13.5" thickBot="1" x14ac:dyDescent="0.3">
      <c r="C76" s="19"/>
      <c r="D76" s="36"/>
      <c r="E76" s="698"/>
      <c r="F76" s="310" t="s">
        <v>244</v>
      </c>
      <c r="G76" s="311"/>
      <c r="H76" s="312"/>
      <c r="I76" s="40"/>
      <c r="J76" s="166">
        <v>1</v>
      </c>
      <c r="K76" s="198">
        <v>0</v>
      </c>
      <c r="L76" s="198">
        <v>0</v>
      </c>
      <c r="M76" s="198">
        <v>0</v>
      </c>
      <c r="N76" s="198">
        <v>0</v>
      </c>
      <c r="O76" s="166">
        <v>0</v>
      </c>
      <c r="P76" s="166">
        <v>0</v>
      </c>
      <c r="Q76" s="166">
        <v>0</v>
      </c>
      <c r="R76" s="166">
        <v>0</v>
      </c>
      <c r="S76" s="166">
        <v>0</v>
      </c>
      <c r="T76" s="362">
        <v>0</v>
      </c>
    </row>
    <row r="77" spans="3:20" ht="15.5" thickBot="1" x14ac:dyDescent="0.3">
      <c r="C77" s="19"/>
      <c r="D77" s="611" t="s">
        <v>349</v>
      </c>
      <c r="E77" s="83"/>
      <c r="F77" s="83"/>
      <c r="G77" s="83"/>
      <c r="H77" s="83"/>
      <c r="I77" s="83"/>
      <c r="J77" s="288"/>
      <c r="K77" s="306"/>
      <c r="L77" s="306"/>
      <c r="M77" s="306"/>
      <c r="N77" s="306"/>
      <c r="O77" s="288"/>
      <c r="P77" s="288"/>
      <c r="Q77" s="288"/>
      <c r="R77" s="288"/>
      <c r="S77" s="288"/>
      <c r="T77" s="117"/>
    </row>
    <row r="78" spans="3:20" x14ac:dyDescent="0.25">
      <c r="C78" s="19"/>
      <c r="D78" s="68"/>
      <c r="E78" s="69" t="s">
        <v>5</v>
      </c>
      <c r="F78" s="69"/>
      <c r="G78" s="69"/>
      <c r="H78" s="70"/>
      <c r="I78" s="71"/>
      <c r="J78" s="161">
        <v>1491</v>
      </c>
      <c r="K78" s="193">
        <v>1372</v>
      </c>
      <c r="L78" s="193">
        <v>1361</v>
      </c>
      <c r="M78" s="193">
        <v>402</v>
      </c>
      <c r="N78" s="193">
        <v>466</v>
      </c>
      <c r="O78" s="161">
        <v>308</v>
      </c>
      <c r="P78" s="161">
        <v>625</v>
      </c>
      <c r="Q78" s="161">
        <v>447</v>
      </c>
      <c r="R78" s="161">
        <v>483</v>
      </c>
      <c r="S78" s="161">
        <v>705</v>
      </c>
      <c r="T78" s="356">
        <v>643</v>
      </c>
    </row>
    <row r="79" spans="3:20" x14ac:dyDescent="0.25">
      <c r="C79" s="19"/>
      <c r="D79" s="25"/>
      <c r="E79" s="634" t="s">
        <v>93</v>
      </c>
      <c r="F79" s="32" t="s">
        <v>240</v>
      </c>
      <c r="G79" s="33"/>
      <c r="H79" s="62"/>
      <c r="I79" s="34"/>
      <c r="J79" s="162">
        <v>960</v>
      </c>
      <c r="K79" s="196">
        <v>941</v>
      </c>
      <c r="L79" s="196">
        <v>883</v>
      </c>
      <c r="M79" s="196">
        <v>129</v>
      </c>
      <c r="N79" s="196">
        <v>119</v>
      </c>
      <c r="O79" s="162">
        <v>147</v>
      </c>
      <c r="P79" s="162">
        <v>239</v>
      </c>
      <c r="Q79" s="162">
        <v>106</v>
      </c>
      <c r="R79" s="162">
        <v>150</v>
      </c>
      <c r="S79" s="162">
        <v>157</v>
      </c>
      <c r="T79" s="357">
        <v>151</v>
      </c>
    </row>
    <row r="80" spans="3:20" x14ac:dyDescent="0.25">
      <c r="C80" s="19"/>
      <c r="D80" s="27"/>
      <c r="E80" s="635"/>
      <c r="F80" s="32" t="s">
        <v>241</v>
      </c>
      <c r="G80" s="33"/>
      <c r="H80" s="62"/>
      <c r="I80" s="34"/>
      <c r="J80" s="162">
        <v>388</v>
      </c>
      <c r="K80" s="196">
        <v>259</v>
      </c>
      <c r="L80" s="196">
        <v>292</v>
      </c>
      <c r="M80" s="196">
        <v>167</v>
      </c>
      <c r="N80" s="196">
        <v>236</v>
      </c>
      <c r="O80" s="162">
        <v>91</v>
      </c>
      <c r="P80" s="162">
        <v>247</v>
      </c>
      <c r="Q80" s="162">
        <v>251</v>
      </c>
      <c r="R80" s="162">
        <v>225</v>
      </c>
      <c r="S80" s="162">
        <v>370</v>
      </c>
      <c r="T80" s="357">
        <v>333</v>
      </c>
    </row>
    <row r="81" spans="3:20" x14ac:dyDescent="0.25">
      <c r="C81" s="19"/>
      <c r="D81" s="27"/>
      <c r="E81" s="635"/>
      <c r="F81" s="32" t="s">
        <v>242</v>
      </c>
      <c r="G81" s="33"/>
      <c r="H81" s="62"/>
      <c r="I81" s="34"/>
      <c r="J81" s="162">
        <v>139</v>
      </c>
      <c r="K81" s="196">
        <v>167</v>
      </c>
      <c r="L81" s="196">
        <v>174</v>
      </c>
      <c r="M81" s="196">
        <v>97</v>
      </c>
      <c r="N81" s="196">
        <v>105</v>
      </c>
      <c r="O81" s="162">
        <v>69</v>
      </c>
      <c r="P81" s="162">
        <v>131</v>
      </c>
      <c r="Q81" s="162">
        <v>88</v>
      </c>
      <c r="R81" s="162">
        <v>103</v>
      </c>
      <c r="S81" s="162">
        <v>173</v>
      </c>
      <c r="T81" s="357">
        <v>156</v>
      </c>
    </row>
    <row r="82" spans="3:20" x14ac:dyDescent="0.25">
      <c r="C82" s="19"/>
      <c r="D82" s="27"/>
      <c r="E82" s="697"/>
      <c r="F82" s="32" t="s">
        <v>243</v>
      </c>
      <c r="G82" s="33"/>
      <c r="H82" s="62"/>
      <c r="I82" s="34"/>
      <c r="J82" s="162">
        <v>3</v>
      </c>
      <c r="K82" s="196">
        <v>5</v>
      </c>
      <c r="L82" s="196">
        <v>12</v>
      </c>
      <c r="M82" s="196">
        <v>8</v>
      </c>
      <c r="N82" s="196">
        <v>6</v>
      </c>
      <c r="O82" s="162">
        <v>1</v>
      </c>
      <c r="P82" s="162">
        <v>8</v>
      </c>
      <c r="Q82" s="162">
        <v>2</v>
      </c>
      <c r="R82" s="162">
        <v>5</v>
      </c>
      <c r="S82" s="162">
        <v>5</v>
      </c>
      <c r="T82" s="357">
        <v>2</v>
      </c>
    </row>
    <row r="83" spans="3:20" ht="13.5" thickBot="1" x14ac:dyDescent="0.3">
      <c r="C83" s="19"/>
      <c r="D83" s="36"/>
      <c r="E83" s="698"/>
      <c r="F83" s="310" t="s">
        <v>244</v>
      </c>
      <c r="G83" s="311"/>
      <c r="H83" s="312"/>
      <c r="I83" s="40"/>
      <c r="J83" s="166">
        <v>1</v>
      </c>
      <c r="K83" s="198">
        <v>0</v>
      </c>
      <c r="L83" s="198">
        <v>0</v>
      </c>
      <c r="M83" s="198">
        <v>1</v>
      </c>
      <c r="N83" s="198">
        <v>0</v>
      </c>
      <c r="O83" s="166">
        <v>0</v>
      </c>
      <c r="P83" s="166">
        <v>0</v>
      </c>
      <c r="Q83" s="166">
        <v>0</v>
      </c>
      <c r="R83" s="166">
        <v>0</v>
      </c>
      <c r="S83" s="166">
        <v>0</v>
      </c>
      <c r="T83" s="362">
        <v>1</v>
      </c>
    </row>
    <row r="84" spans="3:20" x14ac:dyDescent="0.25">
      <c r="C84" s="19"/>
      <c r="D84" s="68"/>
      <c r="E84" s="69" t="s">
        <v>135</v>
      </c>
      <c r="F84" s="69"/>
      <c r="G84" s="69"/>
      <c r="H84" s="70"/>
      <c r="I84" s="71"/>
      <c r="J84" s="161">
        <v>880</v>
      </c>
      <c r="K84" s="193">
        <v>800</v>
      </c>
      <c r="L84" s="193">
        <v>785</v>
      </c>
      <c r="M84" s="193">
        <v>198</v>
      </c>
      <c r="N84" s="193">
        <v>216</v>
      </c>
      <c r="O84" s="161">
        <v>162</v>
      </c>
      <c r="P84" s="161">
        <v>298</v>
      </c>
      <c r="Q84" s="161">
        <v>228</v>
      </c>
      <c r="R84" s="161">
        <v>221</v>
      </c>
      <c r="S84" s="161">
        <v>325</v>
      </c>
      <c r="T84" s="356">
        <v>309</v>
      </c>
    </row>
    <row r="85" spans="3:20" x14ac:dyDescent="0.25">
      <c r="C85" s="19"/>
      <c r="D85" s="25"/>
      <c r="E85" s="634" t="s">
        <v>93</v>
      </c>
      <c r="F85" s="32" t="s">
        <v>240</v>
      </c>
      <c r="G85" s="33"/>
      <c r="H85" s="62"/>
      <c r="I85" s="34"/>
      <c r="J85" s="162">
        <v>647</v>
      </c>
      <c r="K85" s="196">
        <v>635</v>
      </c>
      <c r="L85" s="196">
        <v>594</v>
      </c>
      <c r="M85" s="196">
        <v>96</v>
      </c>
      <c r="N85" s="196">
        <v>79</v>
      </c>
      <c r="O85" s="162">
        <v>102</v>
      </c>
      <c r="P85" s="162">
        <v>157</v>
      </c>
      <c r="Q85" s="162">
        <v>70</v>
      </c>
      <c r="R85" s="162">
        <v>91</v>
      </c>
      <c r="S85" s="162">
        <v>107</v>
      </c>
      <c r="T85" s="357">
        <v>94</v>
      </c>
    </row>
    <row r="86" spans="3:20" x14ac:dyDescent="0.25">
      <c r="C86" s="19"/>
      <c r="D86" s="27"/>
      <c r="E86" s="635"/>
      <c r="F86" s="32" t="s">
        <v>241</v>
      </c>
      <c r="G86" s="33"/>
      <c r="H86" s="62"/>
      <c r="I86" s="34"/>
      <c r="J86" s="162">
        <v>181</v>
      </c>
      <c r="K86" s="196">
        <v>105</v>
      </c>
      <c r="L86" s="196">
        <v>126</v>
      </c>
      <c r="M86" s="196">
        <v>73</v>
      </c>
      <c r="N86" s="196">
        <v>95</v>
      </c>
      <c r="O86" s="162">
        <v>38</v>
      </c>
      <c r="P86" s="162">
        <v>103</v>
      </c>
      <c r="Q86" s="162">
        <v>127</v>
      </c>
      <c r="R86" s="162">
        <v>98</v>
      </c>
      <c r="S86" s="162">
        <v>166</v>
      </c>
      <c r="T86" s="357">
        <v>162</v>
      </c>
    </row>
    <row r="87" spans="3:20" x14ac:dyDescent="0.25">
      <c r="C87" s="19"/>
      <c r="D87" s="27"/>
      <c r="E87" s="635"/>
      <c r="F87" s="32" t="s">
        <v>242</v>
      </c>
      <c r="G87" s="33"/>
      <c r="H87" s="62"/>
      <c r="I87" s="34"/>
      <c r="J87" s="162">
        <v>51</v>
      </c>
      <c r="K87" s="196">
        <v>60</v>
      </c>
      <c r="L87" s="196">
        <v>62</v>
      </c>
      <c r="M87" s="196">
        <v>27</v>
      </c>
      <c r="N87" s="196">
        <v>38</v>
      </c>
      <c r="O87" s="162">
        <v>21</v>
      </c>
      <c r="P87" s="162">
        <v>33</v>
      </c>
      <c r="Q87" s="162">
        <v>30</v>
      </c>
      <c r="R87" s="162">
        <v>31</v>
      </c>
      <c r="S87" s="162">
        <v>50</v>
      </c>
      <c r="T87" s="357">
        <v>52</v>
      </c>
    </row>
    <row r="88" spans="3:20" x14ac:dyDescent="0.25">
      <c r="C88" s="19"/>
      <c r="D88" s="27"/>
      <c r="E88" s="635"/>
      <c r="F88" s="32" t="s">
        <v>243</v>
      </c>
      <c r="G88" s="33"/>
      <c r="H88" s="62"/>
      <c r="I88" s="34"/>
      <c r="J88" s="162">
        <v>1</v>
      </c>
      <c r="K88" s="196">
        <v>0</v>
      </c>
      <c r="L88" s="196">
        <v>3</v>
      </c>
      <c r="M88" s="196">
        <v>1</v>
      </c>
      <c r="N88" s="196">
        <v>4</v>
      </c>
      <c r="O88" s="162">
        <v>1</v>
      </c>
      <c r="P88" s="162">
        <v>5</v>
      </c>
      <c r="Q88" s="162">
        <v>1</v>
      </c>
      <c r="R88" s="162">
        <v>1</v>
      </c>
      <c r="S88" s="162">
        <v>2</v>
      </c>
      <c r="T88" s="357">
        <v>1</v>
      </c>
    </row>
    <row r="89" spans="3:20" ht="13.5" thickBot="1" x14ac:dyDescent="0.3">
      <c r="C89" s="19"/>
      <c r="D89" s="36"/>
      <c r="E89" s="698"/>
      <c r="F89" s="37" t="s">
        <v>244</v>
      </c>
      <c r="G89" s="38"/>
      <c r="H89" s="39"/>
      <c r="I89" s="40"/>
      <c r="J89" s="166">
        <v>0</v>
      </c>
      <c r="K89" s="198">
        <v>0</v>
      </c>
      <c r="L89" s="198">
        <v>0</v>
      </c>
      <c r="M89" s="198">
        <v>1</v>
      </c>
      <c r="N89" s="198">
        <v>0</v>
      </c>
      <c r="O89" s="166">
        <v>0</v>
      </c>
      <c r="P89" s="166">
        <v>0</v>
      </c>
      <c r="Q89" s="166">
        <v>0</v>
      </c>
      <c r="R89" s="166">
        <v>0</v>
      </c>
      <c r="S89" s="166">
        <v>0</v>
      </c>
      <c r="T89" s="362">
        <v>0</v>
      </c>
    </row>
    <row r="90" spans="3:20" x14ac:dyDescent="0.3">
      <c r="D90" s="616" t="s">
        <v>28</v>
      </c>
      <c r="E90"/>
      <c r="F90"/>
      <c r="G90"/>
      <c r="H90"/>
      <c r="I90"/>
      <c r="J90"/>
      <c r="K90" s="617"/>
      <c r="L90" s="49"/>
      <c r="M90" s="49"/>
      <c r="N90" s="49"/>
      <c r="O90" s="49"/>
      <c r="P90" s="49"/>
      <c r="Q90" s="49"/>
      <c r="R90" s="49"/>
      <c r="S90" s="49"/>
      <c r="T90" s="49" t="s">
        <v>226</v>
      </c>
    </row>
    <row r="91" spans="3:20" ht="15" x14ac:dyDescent="0.25">
      <c r="D91" s="618" t="s">
        <v>89</v>
      </c>
      <c r="E91" s="702" t="s">
        <v>310</v>
      </c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</row>
    <row r="92" spans="3:20" ht="26.25" customHeight="1" x14ac:dyDescent="0.25">
      <c r="D92" s="618" t="s">
        <v>94</v>
      </c>
      <c r="E92" s="702" t="s">
        <v>311</v>
      </c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</row>
    <row r="93" spans="3:20" x14ac:dyDescent="0.25"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</row>
    <row r="94" spans="3:20" x14ac:dyDescent="0.25"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</row>
  </sheetData>
  <mergeCells count="26">
    <mergeCell ref="J7:J10"/>
    <mergeCell ref="L7:L10"/>
    <mergeCell ref="M7:M10"/>
    <mergeCell ref="N7:N10"/>
    <mergeCell ref="E92:T92"/>
    <mergeCell ref="E14:E18"/>
    <mergeCell ref="E85:E89"/>
    <mergeCell ref="E79:E83"/>
    <mergeCell ref="E59:E63"/>
    <mergeCell ref="E66:E70"/>
    <mergeCell ref="E72:E76"/>
    <mergeCell ref="E53:E57"/>
    <mergeCell ref="E20:E24"/>
    <mergeCell ref="E46:E50"/>
    <mergeCell ref="E40:E44"/>
    <mergeCell ref="E33:E37"/>
    <mergeCell ref="E91:T91"/>
    <mergeCell ref="E27:E31"/>
    <mergeCell ref="S7:S10"/>
    <mergeCell ref="O7:O10"/>
    <mergeCell ref="R7:R10"/>
    <mergeCell ref="Q7:Q10"/>
    <mergeCell ref="D7:I11"/>
    <mergeCell ref="P7:P10"/>
    <mergeCell ref="K7:K10"/>
    <mergeCell ref="T7:T10"/>
  </mergeCells>
  <phoneticPr fontId="0" type="noConversion"/>
  <conditionalFormatting sqref="D6">
    <cfRule type="cellIs" dxfId="1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9"/>
  <dimension ref="B1:V79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52" hidden="1" customWidth="1"/>
    <col min="3" max="3" width="1.7265625" style="52" customWidth="1"/>
    <col min="4" max="4" width="1.1796875" style="52" customWidth="1"/>
    <col min="5" max="5" width="2.1796875" style="52" customWidth="1"/>
    <col min="6" max="6" width="1.7265625" style="52" customWidth="1"/>
    <col min="7" max="7" width="15.26953125" style="52" customWidth="1"/>
    <col min="8" max="8" width="9.26953125" style="52" customWidth="1"/>
    <col min="9" max="9" width="1.1796875" style="52" customWidth="1"/>
    <col min="10" max="20" width="8.36328125" style="52" customWidth="1"/>
    <col min="21" max="16384" width="9.1796875" style="52"/>
  </cols>
  <sheetData>
    <row r="1" spans="2:21" hidden="1" x14ac:dyDescent="0.25"/>
    <row r="2" spans="2:21" hidden="1" x14ac:dyDescent="0.25"/>
    <row r="3" spans="2:21" ht="9" customHeight="1" x14ac:dyDescent="0.25">
      <c r="C3" s="51"/>
    </row>
    <row r="4" spans="2:21" s="53" customFormat="1" ht="15.5" x14ac:dyDescent="0.25">
      <c r="D4" s="15" t="s">
        <v>254</v>
      </c>
      <c r="E4" s="54"/>
      <c r="F4" s="54"/>
      <c r="G4" s="54"/>
      <c r="H4" s="15" t="s">
        <v>253</v>
      </c>
      <c r="I4" s="15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2:21" s="53" customFormat="1" ht="15.5" x14ac:dyDescent="0.25">
      <c r="B5" s="160">
        <v>0</v>
      </c>
      <c r="D5" s="74" t="s">
        <v>340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2:21" s="56" customFormat="1" ht="17.25" customHeight="1" thickBot="1" x14ac:dyDescent="0.3">
      <c r="D6" s="16"/>
      <c r="E6" s="57"/>
      <c r="F6" s="57"/>
      <c r="G6" s="57"/>
      <c r="H6" s="57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17"/>
    </row>
    <row r="7" spans="2:21" ht="6" customHeight="1" x14ac:dyDescent="0.25">
      <c r="C7" s="19"/>
      <c r="D7" s="638"/>
      <c r="E7" s="639"/>
      <c r="F7" s="639"/>
      <c r="G7" s="639"/>
      <c r="H7" s="639"/>
      <c r="I7" s="640"/>
      <c r="J7" s="655" t="s">
        <v>229</v>
      </c>
      <c r="K7" s="655" t="s">
        <v>256</v>
      </c>
      <c r="L7" s="655" t="s">
        <v>269</v>
      </c>
      <c r="M7" s="655" t="s">
        <v>273</v>
      </c>
      <c r="N7" s="632" t="s">
        <v>294</v>
      </c>
      <c r="O7" s="632" t="s">
        <v>296</v>
      </c>
      <c r="P7" s="632" t="s">
        <v>298</v>
      </c>
      <c r="Q7" s="657" t="s">
        <v>307</v>
      </c>
      <c r="R7" s="632" t="s">
        <v>314</v>
      </c>
      <c r="S7" s="632" t="s">
        <v>318</v>
      </c>
      <c r="T7" s="630" t="s">
        <v>331</v>
      </c>
    </row>
    <row r="8" spans="2:21" ht="6" customHeight="1" x14ac:dyDescent="0.25">
      <c r="C8" s="19"/>
      <c r="D8" s="641"/>
      <c r="E8" s="642"/>
      <c r="F8" s="642"/>
      <c r="G8" s="642"/>
      <c r="H8" s="642"/>
      <c r="I8" s="643"/>
      <c r="J8" s="656"/>
      <c r="K8" s="656"/>
      <c r="L8" s="656"/>
      <c r="M8" s="656"/>
      <c r="N8" s="633"/>
      <c r="O8" s="633"/>
      <c r="P8" s="633"/>
      <c r="Q8" s="658"/>
      <c r="R8" s="633"/>
      <c r="S8" s="633"/>
      <c r="T8" s="631"/>
    </row>
    <row r="9" spans="2:21" ht="6" customHeight="1" x14ac:dyDescent="0.25">
      <c r="C9" s="19"/>
      <c r="D9" s="641"/>
      <c r="E9" s="642"/>
      <c r="F9" s="642"/>
      <c r="G9" s="642"/>
      <c r="H9" s="642"/>
      <c r="I9" s="643"/>
      <c r="J9" s="656"/>
      <c r="K9" s="656"/>
      <c r="L9" s="656"/>
      <c r="M9" s="656"/>
      <c r="N9" s="633"/>
      <c r="O9" s="633"/>
      <c r="P9" s="633"/>
      <c r="Q9" s="658"/>
      <c r="R9" s="633"/>
      <c r="S9" s="633"/>
      <c r="T9" s="631"/>
    </row>
    <row r="10" spans="2:21" ht="6" customHeight="1" x14ac:dyDescent="0.25">
      <c r="C10" s="19"/>
      <c r="D10" s="641"/>
      <c r="E10" s="642"/>
      <c r="F10" s="642"/>
      <c r="G10" s="642"/>
      <c r="H10" s="642"/>
      <c r="I10" s="643"/>
      <c r="J10" s="656"/>
      <c r="K10" s="656"/>
      <c r="L10" s="656"/>
      <c r="M10" s="656"/>
      <c r="N10" s="633"/>
      <c r="O10" s="633"/>
      <c r="P10" s="633"/>
      <c r="Q10" s="658"/>
      <c r="R10" s="633"/>
      <c r="S10" s="633"/>
      <c r="T10" s="631"/>
    </row>
    <row r="11" spans="2:21" ht="15" customHeight="1" thickBot="1" x14ac:dyDescent="0.3">
      <c r="C11" s="19"/>
      <c r="D11" s="644"/>
      <c r="E11" s="645"/>
      <c r="F11" s="645"/>
      <c r="G11" s="645"/>
      <c r="H11" s="645"/>
      <c r="I11" s="646"/>
      <c r="J11" s="147"/>
      <c r="K11" s="147"/>
      <c r="L11" s="147"/>
      <c r="M11" s="147"/>
      <c r="N11" s="18"/>
      <c r="O11" s="18"/>
      <c r="P11" s="18"/>
      <c r="Q11" s="148"/>
      <c r="R11" s="18"/>
      <c r="S11" s="18"/>
      <c r="T11" s="339"/>
    </row>
    <row r="12" spans="2:21" ht="14" thickTop="1" thickBot="1" x14ac:dyDescent="0.3">
      <c r="C12" s="19"/>
      <c r="D12" s="319" t="s">
        <v>249</v>
      </c>
      <c r="E12" s="320"/>
      <c r="F12" s="320"/>
      <c r="G12" s="320"/>
      <c r="H12" s="320"/>
      <c r="I12" s="320"/>
      <c r="J12" s="320"/>
      <c r="K12" s="320"/>
      <c r="L12" s="320"/>
      <c r="M12" s="320"/>
      <c r="N12" s="384"/>
      <c r="O12" s="523"/>
      <c r="P12" s="523"/>
      <c r="Q12" s="384"/>
      <c r="R12" s="523"/>
      <c r="S12" s="523"/>
      <c r="T12" s="321"/>
    </row>
    <row r="13" spans="2:21" x14ac:dyDescent="0.25">
      <c r="C13" s="19"/>
      <c r="D13" s="68"/>
      <c r="E13" s="69" t="s">
        <v>178</v>
      </c>
      <c r="F13" s="69"/>
      <c r="G13" s="69"/>
      <c r="H13" s="70"/>
      <c r="I13" s="71"/>
      <c r="J13" s="141">
        <v>6862</v>
      </c>
      <c r="K13" s="141">
        <v>7430</v>
      </c>
      <c r="L13" s="141">
        <v>8263</v>
      </c>
      <c r="M13" s="141">
        <v>8914</v>
      </c>
      <c r="N13" s="72">
        <v>9274</v>
      </c>
      <c r="O13" s="72">
        <v>9463</v>
      </c>
      <c r="P13" s="72">
        <v>9246</v>
      </c>
      <c r="Q13" s="144">
        <v>9483</v>
      </c>
      <c r="R13" s="72">
        <v>9448</v>
      </c>
      <c r="S13" s="72">
        <v>9557</v>
      </c>
      <c r="T13" s="350">
        <v>9546</v>
      </c>
    </row>
    <row r="14" spans="2:21" x14ac:dyDescent="0.25">
      <c r="C14" s="19"/>
      <c r="D14" s="131"/>
      <c r="E14" s="695" t="s">
        <v>97</v>
      </c>
      <c r="F14" s="120" t="s">
        <v>8</v>
      </c>
      <c r="G14" s="120"/>
      <c r="H14" s="76"/>
      <c r="I14" s="77"/>
      <c r="J14" s="137">
        <v>788</v>
      </c>
      <c r="K14" s="137">
        <v>836</v>
      </c>
      <c r="L14" s="137">
        <v>1010</v>
      </c>
      <c r="M14" s="137">
        <v>929</v>
      </c>
      <c r="N14" s="26">
        <v>763</v>
      </c>
      <c r="O14" s="26">
        <v>836</v>
      </c>
      <c r="P14" s="26">
        <v>688</v>
      </c>
      <c r="Q14" s="142">
        <v>702</v>
      </c>
      <c r="R14" s="26">
        <v>661</v>
      </c>
      <c r="S14" s="26">
        <v>699</v>
      </c>
      <c r="T14" s="348">
        <v>842</v>
      </c>
    </row>
    <row r="15" spans="2:21" x14ac:dyDescent="0.25">
      <c r="C15" s="19"/>
      <c r="D15" s="132"/>
      <c r="E15" s="693"/>
      <c r="F15" s="29" t="s">
        <v>9</v>
      </c>
      <c r="G15" s="29"/>
      <c r="H15" s="63"/>
      <c r="I15" s="30"/>
      <c r="J15" s="138">
        <v>939</v>
      </c>
      <c r="K15" s="138">
        <v>923</v>
      </c>
      <c r="L15" s="138">
        <v>908</v>
      </c>
      <c r="M15" s="138">
        <v>1047</v>
      </c>
      <c r="N15" s="31">
        <v>980</v>
      </c>
      <c r="O15" s="31">
        <v>858</v>
      </c>
      <c r="P15" s="31">
        <v>805</v>
      </c>
      <c r="Q15" s="143">
        <v>752</v>
      </c>
      <c r="R15" s="31">
        <v>771</v>
      </c>
      <c r="S15" s="31">
        <v>865</v>
      </c>
      <c r="T15" s="343">
        <v>835</v>
      </c>
      <c r="U15" s="151"/>
    </row>
    <row r="16" spans="2:21" x14ac:dyDescent="0.25">
      <c r="C16" s="19"/>
      <c r="D16" s="132"/>
      <c r="E16" s="693"/>
      <c r="F16" s="29" t="s">
        <v>10</v>
      </c>
      <c r="G16" s="29"/>
      <c r="H16" s="63"/>
      <c r="I16" s="30"/>
      <c r="J16" s="138">
        <v>853</v>
      </c>
      <c r="K16" s="138">
        <v>1020</v>
      </c>
      <c r="L16" s="138">
        <v>917</v>
      </c>
      <c r="M16" s="138">
        <v>900</v>
      </c>
      <c r="N16" s="31">
        <v>999</v>
      </c>
      <c r="O16" s="31">
        <v>989</v>
      </c>
      <c r="P16" s="31">
        <v>818</v>
      </c>
      <c r="Q16" s="143">
        <v>828</v>
      </c>
      <c r="R16" s="31">
        <v>797</v>
      </c>
      <c r="S16" s="31">
        <v>945</v>
      </c>
      <c r="T16" s="343">
        <v>933</v>
      </c>
      <c r="U16" s="151"/>
    </row>
    <row r="17" spans="3:22" x14ac:dyDescent="0.25">
      <c r="C17" s="19"/>
      <c r="D17" s="132"/>
      <c r="E17" s="693"/>
      <c r="F17" s="29" t="s">
        <v>11</v>
      </c>
      <c r="G17" s="29"/>
      <c r="H17" s="63"/>
      <c r="I17" s="30"/>
      <c r="J17" s="138">
        <v>883</v>
      </c>
      <c r="K17" s="138">
        <v>894</v>
      </c>
      <c r="L17" s="138">
        <v>896</v>
      </c>
      <c r="M17" s="138">
        <v>941</v>
      </c>
      <c r="N17" s="31">
        <v>891</v>
      </c>
      <c r="O17" s="31">
        <v>986</v>
      </c>
      <c r="P17" s="31">
        <v>945</v>
      </c>
      <c r="Q17" s="143">
        <v>825</v>
      </c>
      <c r="R17" s="31">
        <v>857</v>
      </c>
      <c r="S17" s="31">
        <v>1014</v>
      </c>
      <c r="T17" s="343">
        <v>998</v>
      </c>
      <c r="U17" s="151"/>
    </row>
    <row r="18" spans="3:22" x14ac:dyDescent="0.25">
      <c r="C18" s="19"/>
      <c r="D18" s="132"/>
      <c r="E18" s="693"/>
      <c r="F18" s="152" t="s">
        <v>12</v>
      </c>
      <c r="G18" s="152"/>
      <c r="H18" s="87"/>
      <c r="I18" s="88"/>
      <c r="J18" s="179">
        <v>770</v>
      </c>
      <c r="K18" s="179">
        <v>883</v>
      </c>
      <c r="L18" s="179">
        <v>785</v>
      </c>
      <c r="M18" s="179">
        <v>853</v>
      </c>
      <c r="N18" s="153">
        <v>906</v>
      </c>
      <c r="O18" s="153">
        <v>872</v>
      </c>
      <c r="P18" s="153">
        <v>922</v>
      </c>
      <c r="Q18" s="243">
        <v>960</v>
      </c>
      <c r="R18" s="153">
        <v>869</v>
      </c>
      <c r="S18" s="153">
        <v>1117</v>
      </c>
      <c r="T18" s="344">
        <v>1054</v>
      </c>
    </row>
    <row r="19" spans="3:22" x14ac:dyDescent="0.25">
      <c r="C19" s="19"/>
      <c r="D19" s="132"/>
      <c r="E19" s="693"/>
      <c r="F19" s="152" t="s">
        <v>124</v>
      </c>
      <c r="G19" s="152"/>
      <c r="H19" s="87"/>
      <c r="I19" s="88"/>
      <c r="J19" s="179">
        <v>822</v>
      </c>
      <c r="K19" s="179">
        <v>811</v>
      </c>
      <c r="L19" s="179">
        <v>726</v>
      </c>
      <c r="M19" s="179">
        <v>740</v>
      </c>
      <c r="N19" s="153">
        <v>801</v>
      </c>
      <c r="O19" s="153">
        <v>871</v>
      </c>
      <c r="P19" s="153">
        <v>811</v>
      </c>
      <c r="Q19" s="243">
        <v>905</v>
      </c>
      <c r="R19" s="153">
        <v>945</v>
      </c>
      <c r="S19" s="153">
        <v>1095</v>
      </c>
      <c r="T19" s="344">
        <v>1105</v>
      </c>
    </row>
    <row r="20" spans="3:22" x14ac:dyDescent="0.25">
      <c r="C20" s="19"/>
      <c r="D20" s="132"/>
      <c r="E20" s="704"/>
      <c r="F20" s="29" t="s">
        <v>14</v>
      </c>
      <c r="G20" s="29"/>
      <c r="H20" s="63"/>
      <c r="I20" s="30"/>
      <c r="J20" s="138">
        <v>695</v>
      </c>
      <c r="K20" s="138">
        <v>733</v>
      </c>
      <c r="L20" s="138">
        <v>649</v>
      </c>
      <c r="M20" s="138">
        <v>669</v>
      </c>
      <c r="N20" s="31">
        <v>728</v>
      </c>
      <c r="O20" s="31">
        <v>789</v>
      </c>
      <c r="P20" s="31">
        <v>824</v>
      </c>
      <c r="Q20" s="143">
        <v>825</v>
      </c>
      <c r="R20" s="31">
        <v>893</v>
      </c>
      <c r="S20" s="31">
        <v>1353</v>
      </c>
      <c r="T20" s="343">
        <v>1151</v>
      </c>
      <c r="U20" s="151"/>
      <c r="V20" s="151"/>
    </row>
    <row r="21" spans="3:22" x14ac:dyDescent="0.25">
      <c r="C21" s="19"/>
      <c r="D21" s="132"/>
      <c r="E21" s="704"/>
      <c r="F21" s="29" t="s">
        <v>15</v>
      </c>
      <c r="G21" s="29"/>
      <c r="H21" s="63"/>
      <c r="I21" s="30"/>
      <c r="J21" s="138">
        <v>648</v>
      </c>
      <c r="K21" s="138">
        <v>632</v>
      </c>
      <c r="L21" s="138">
        <v>566</v>
      </c>
      <c r="M21" s="138">
        <v>581</v>
      </c>
      <c r="N21" s="31">
        <v>643</v>
      </c>
      <c r="O21" s="31">
        <v>679</v>
      </c>
      <c r="P21" s="31">
        <v>727</v>
      </c>
      <c r="Q21" s="143">
        <v>805</v>
      </c>
      <c r="R21" s="31">
        <v>790</v>
      </c>
      <c r="S21" s="31">
        <v>1311</v>
      </c>
      <c r="T21" s="343">
        <v>1360</v>
      </c>
      <c r="U21" s="151"/>
      <c r="V21" s="151"/>
    </row>
    <row r="22" spans="3:22" x14ac:dyDescent="0.25">
      <c r="C22" s="19"/>
      <c r="D22" s="132"/>
      <c r="E22" s="704"/>
      <c r="F22" s="152" t="s">
        <v>180</v>
      </c>
      <c r="G22" s="152"/>
      <c r="H22" s="87"/>
      <c r="I22" s="88"/>
      <c r="J22" s="179">
        <v>460</v>
      </c>
      <c r="K22" s="179">
        <v>552</v>
      </c>
      <c r="L22" s="179">
        <v>432</v>
      </c>
      <c r="M22" s="179">
        <v>476</v>
      </c>
      <c r="N22" s="153">
        <v>512</v>
      </c>
      <c r="O22" s="153">
        <v>551</v>
      </c>
      <c r="P22" s="153">
        <v>606</v>
      </c>
      <c r="Q22" s="243">
        <v>708</v>
      </c>
      <c r="R22" s="153">
        <v>776</v>
      </c>
      <c r="S22" s="153">
        <v>1158</v>
      </c>
      <c r="T22" s="344">
        <v>1266</v>
      </c>
      <c r="U22" s="151"/>
      <c r="V22" s="151"/>
    </row>
    <row r="23" spans="3:22" x14ac:dyDescent="0.25">
      <c r="C23" s="19"/>
      <c r="D23" s="132"/>
      <c r="E23" s="704"/>
      <c r="F23" s="152" t="s">
        <v>181</v>
      </c>
      <c r="G23" s="152"/>
      <c r="H23" s="87"/>
      <c r="I23" s="88"/>
      <c r="J23" s="179">
        <v>4</v>
      </c>
      <c r="K23" s="179">
        <v>0</v>
      </c>
      <c r="L23" s="179">
        <v>2</v>
      </c>
      <c r="M23" s="179">
        <v>0</v>
      </c>
      <c r="N23" s="153">
        <v>0</v>
      </c>
      <c r="O23" s="153">
        <v>0</v>
      </c>
      <c r="P23" s="153">
        <v>0</v>
      </c>
      <c r="Q23" s="243">
        <v>0</v>
      </c>
      <c r="R23" s="153">
        <v>0</v>
      </c>
      <c r="S23" s="153">
        <v>0</v>
      </c>
      <c r="T23" s="344">
        <v>2</v>
      </c>
      <c r="U23" s="151"/>
      <c r="V23" s="151"/>
    </row>
    <row r="24" spans="3:22" ht="13.5" thickBot="1" x14ac:dyDescent="0.3">
      <c r="C24" s="19"/>
      <c r="D24" s="134"/>
      <c r="E24" s="705"/>
      <c r="F24" s="89" t="s">
        <v>268</v>
      </c>
      <c r="G24" s="89"/>
      <c r="H24" s="90"/>
      <c r="I24" s="91"/>
      <c r="J24" s="180" t="s">
        <v>108</v>
      </c>
      <c r="K24" s="180">
        <v>146</v>
      </c>
      <c r="L24" s="180">
        <v>1372</v>
      </c>
      <c r="M24" s="180">
        <v>1778</v>
      </c>
      <c r="N24" s="92">
        <v>2051</v>
      </c>
      <c r="O24" s="92">
        <v>2032</v>
      </c>
      <c r="P24" s="92">
        <v>2100</v>
      </c>
      <c r="Q24" s="623">
        <v>2173</v>
      </c>
      <c r="R24" s="92">
        <v>2089</v>
      </c>
      <c r="S24" s="92" t="s">
        <v>251</v>
      </c>
      <c r="T24" s="365" t="s">
        <v>251</v>
      </c>
      <c r="U24" s="151"/>
      <c r="V24" s="151"/>
    </row>
    <row r="25" spans="3:22" ht="13.5" thickBot="1" x14ac:dyDescent="0.3">
      <c r="C25" s="19"/>
      <c r="D25" s="316" t="s">
        <v>250</v>
      </c>
      <c r="E25" s="317"/>
      <c r="F25" s="317"/>
      <c r="G25" s="317"/>
      <c r="H25" s="317"/>
      <c r="I25" s="317"/>
      <c r="J25" s="317"/>
      <c r="K25" s="317"/>
      <c r="L25" s="317"/>
      <c r="M25" s="317"/>
      <c r="N25" s="385"/>
      <c r="O25" s="524"/>
      <c r="P25" s="524"/>
      <c r="Q25" s="385"/>
      <c r="R25" s="524"/>
      <c r="S25" s="524"/>
      <c r="T25" s="318"/>
      <c r="U25" s="151"/>
      <c r="V25" s="151"/>
    </row>
    <row r="26" spans="3:22" x14ac:dyDescent="0.25">
      <c r="C26" s="19"/>
      <c r="D26" s="68"/>
      <c r="E26" s="69" t="s">
        <v>178</v>
      </c>
      <c r="F26" s="69"/>
      <c r="G26" s="69"/>
      <c r="H26" s="70"/>
      <c r="I26" s="71"/>
      <c r="J26" s="141">
        <v>1038</v>
      </c>
      <c r="K26" s="141">
        <v>1339</v>
      </c>
      <c r="L26" s="141">
        <v>2067</v>
      </c>
      <c r="M26" s="141">
        <v>2591</v>
      </c>
      <c r="N26" s="72">
        <v>3232</v>
      </c>
      <c r="O26" s="72">
        <v>3874</v>
      </c>
      <c r="P26" s="72">
        <v>4557</v>
      </c>
      <c r="Q26" s="144">
        <v>5812</v>
      </c>
      <c r="R26" s="72">
        <v>6309</v>
      </c>
      <c r="S26" s="72">
        <v>6878</v>
      </c>
      <c r="T26" s="350">
        <v>7367</v>
      </c>
      <c r="U26" s="151"/>
      <c r="V26" s="151"/>
    </row>
    <row r="27" spans="3:22" x14ac:dyDescent="0.25">
      <c r="C27" s="19"/>
      <c r="D27" s="131"/>
      <c r="E27" s="695" t="s">
        <v>97</v>
      </c>
      <c r="F27" s="120" t="s">
        <v>8</v>
      </c>
      <c r="G27" s="120"/>
      <c r="H27" s="76"/>
      <c r="I27" s="77"/>
      <c r="J27" s="137">
        <v>267</v>
      </c>
      <c r="K27" s="137">
        <v>390</v>
      </c>
      <c r="L27" s="137">
        <v>404</v>
      </c>
      <c r="M27" s="137">
        <v>495</v>
      </c>
      <c r="N27" s="26">
        <v>642</v>
      </c>
      <c r="O27" s="26">
        <v>668</v>
      </c>
      <c r="P27" s="26">
        <v>765</v>
      </c>
      <c r="Q27" s="142">
        <v>892</v>
      </c>
      <c r="R27" s="26">
        <v>964</v>
      </c>
      <c r="S27" s="26">
        <v>934</v>
      </c>
      <c r="T27" s="348">
        <v>1031</v>
      </c>
      <c r="U27" s="151"/>
      <c r="V27" s="151"/>
    </row>
    <row r="28" spans="3:22" x14ac:dyDescent="0.25">
      <c r="C28" s="19"/>
      <c r="D28" s="132"/>
      <c r="E28" s="693"/>
      <c r="F28" s="29" t="s">
        <v>9</v>
      </c>
      <c r="G28" s="29"/>
      <c r="H28" s="63"/>
      <c r="I28" s="30"/>
      <c r="J28" s="138">
        <v>241</v>
      </c>
      <c r="K28" s="138">
        <v>280</v>
      </c>
      <c r="L28" s="138">
        <v>401</v>
      </c>
      <c r="M28" s="138">
        <v>442</v>
      </c>
      <c r="N28" s="31">
        <v>531</v>
      </c>
      <c r="O28" s="31">
        <v>649</v>
      </c>
      <c r="P28" s="31">
        <v>679</v>
      </c>
      <c r="Q28" s="143">
        <v>922</v>
      </c>
      <c r="R28" s="31">
        <v>942</v>
      </c>
      <c r="S28" s="31">
        <v>1034</v>
      </c>
      <c r="T28" s="343">
        <v>1006</v>
      </c>
      <c r="U28" s="151"/>
      <c r="V28" s="151"/>
    </row>
    <row r="29" spans="3:22" x14ac:dyDescent="0.25">
      <c r="C29" s="19"/>
      <c r="D29" s="132"/>
      <c r="E29" s="693"/>
      <c r="F29" s="29" t="s">
        <v>10</v>
      </c>
      <c r="G29" s="29"/>
      <c r="H29" s="63"/>
      <c r="I29" s="30"/>
      <c r="J29" s="138">
        <v>230</v>
      </c>
      <c r="K29" s="138">
        <v>266</v>
      </c>
      <c r="L29" s="138">
        <v>293</v>
      </c>
      <c r="M29" s="138">
        <v>416</v>
      </c>
      <c r="N29" s="31">
        <v>474</v>
      </c>
      <c r="O29" s="31">
        <v>514</v>
      </c>
      <c r="P29" s="31">
        <v>665</v>
      </c>
      <c r="Q29" s="143">
        <v>788</v>
      </c>
      <c r="R29" s="31">
        <v>863</v>
      </c>
      <c r="S29" s="31">
        <v>938</v>
      </c>
      <c r="T29" s="343">
        <v>1023</v>
      </c>
      <c r="U29" s="151"/>
      <c r="V29" s="151"/>
    </row>
    <row r="30" spans="3:22" x14ac:dyDescent="0.25">
      <c r="C30" s="19"/>
      <c r="D30" s="132"/>
      <c r="E30" s="693"/>
      <c r="F30" s="29" t="s">
        <v>11</v>
      </c>
      <c r="G30" s="29"/>
      <c r="H30" s="63"/>
      <c r="I30" s="30"/>
      <c r="J30" s="138">
        <v>159</v>
      </c>
      <c r="K30" s="138">
        <v>239</v>
      </c>
      <c r="L30" s="138">
        <v>268</v>
      </c>
      <c r="M30" s="138">
        <v>329</v>
      </c>
      <c r="N30" s="31">
        <v>441</v>
      </c>
      <c r="O30" s="31">
        <v>503</v>
      </c>
      <c r="P30" s="31">
        <v>521</v>
      </c>
      <c r="Q30" s="143">
        <v>736</v>
      </c>
      <c r="R30" s="31">
        <v>748</v>
      </c>
      <c r="S30" s="31">
        <v>851</v>
      </c>
      <c r="T30" s="343">
        <v>893</v>
      </c>
      <c r="U30" s="151"/>
      <c r="V30" s="151"/>
    </row>
    <row r="31" spans="3:22" x14ac:dyDescent="0.25">
      <c r="C31" s="19"/>
      <c r="D31" s="132"/>
      <c r="E31" s="693"/>
      <c r="F31" s="152" t="s">
        <v>12</v>
      </c>
      <c r="G31" s="152"/>
      <c r="H31" s="87"/>
      <c r="I31" s="88"/>
      <c r="J31" s="179">
        <v>141</v>
      </c>
      <c r="K31" s="179">
        <v>163</v>
      </c>
      <c r="L31" s="179">
        <v>252</v>
      </c>
      <c r="M31" s="179">
        <v>295</v>
      </c>
      <c r="N31" s="153">
        <v>378</v>
      </c>
      <c r="O31" s="153">
        <v>483</v>
      </c>
      <c r="P31" s="153">
        <v>567</v>
      </c>
      <c r="Q31" s="243">
        <v>650</v>
      </c>
      <c r="R31" s="153">
        <v>741</v>
      </c>
      <c r="S31" s="153">
        <v>785</v>
      </c>
      <c r="T31" s="344">
        <v>844</v>
      </c>
      <c r="U31" s="151"/>
      <c r="V31" s="151"/>
    </row>
    <row r="32" spans="3:22" x14ac:dyDescent="0.25">
      <c r="C32" s="19"/>
      <c r="D32" s="132"/>
      <c r="E32" s="693"/>
      <c r="F32" s="152" t="s">
        <v>124</v>
      </c>
      <c r="G32" s="152"/>
      <c r="H32" s="87"/>
      <c r="I32" s="88"/>
      <c r="J32" s="179">
        <v>0</v>
      </c>
      <c r="K32" s="179">
        <v>1</v>
      </c>
      <c r="L32" s="179">
        <v>138</v>
      </c>
      <c r="M32" s="179">
        <v>190</v>
      </c>
      <c r="N32" s="153">
        <v>241</v>
      </c>
      <c r="O32" s="153">
        <v>336</v>
      </c>
      <c r="P32" s="153">
        <v>435</v>
      </c>
      <c r="Q32" s="243">
        <v>513</v>
      </c>
      <c r="R32" s="153">
        <v>536</v>
      </c>
      <c r="S32" s="153">
        <v>609</v>
      </c>
      <c r="T32" s="344">
        <v>673</v>
      </c>
      <c r="U32" s="151"/>
      <c r="V32" s="151"/>
    </row>
    <row r="33" spans="3:22" x14ac:dyDescent="0.25">
      <c r="C33" s="19"/>
      <c r="D33" s="132"/>
      <c r="E33" s="704"/>
      <c r="F33" s="29" t="s">
        <v>14</v>
      </c>
      <c r="G33" s="29"/>
      <c r="H33" s="63"/>
      <c r="I33" s="30"/>
      <c r="J33" s="138" t="s">
        <v>251</v>
      </c>
      <c r="K33" s="138" t="s">
        <v>251</v>
      </c>
      <c r="L33" s="138">
        <v>114</v>
      </c>
      <c r="M33" s="138">
        <v>154</v>
      </c>
      <c r="N33" s="31">
        <v>202</v>
      </c>
      <c r="O33" s="31">
        <v>286</v>
      </c>
      <c r="P33" s="31">
        <v>368</v>
      </c>
      <c r="Q33" s="143">
        <v>519</v>
      </c>
      <c r="R33" s="31">
        <v>523</v>
      </c>
      <c r="S33" s="31">
        <v>562</v>
      </c>
      <c r="T33" s="343">
        <v>642</v>
      </c>
      <c r="U33" s="151"/>
      <c r="V33" s="151"/>
    </row>
    <row r="34" spans="3:22" x14ac:dyDescent="0.25">
      <c r="C34" s="19"/>
      <c r="D34" s="132"/>
      <c r="E34" s="704"/>
      <c r="F34" s="29" t="s">
        <v>15</v>
      </c>
      <c r="G34" s="29"/>
      <c r="H34" s="63"/>
      <c r="I34" s="30"/>
      <c r="J34" s="138" t="s">
        <v>251</v>
      </c>
      <c r="K34" s="138" t="s">
        <v>251</v>
      </c>
      <c r="L34" s="138">
        <v>111</v>
      </c>
      <c r="M34" s="138">
        <v>137</v>
      </c>
      <c r="N34" s="31">
        <v>165</v>
      </c>
      <c r="O34" s="31">
        <v>250</v>
      </c>
      <c r="P34" s="31">
        <v>301</v>
      </c>
      <c r="Q34" s="143">
        <v>425</v>
      </c>
      <c r="R34" s="31">
        <v>515</v>
      </c>
      <c r="S34" s="31">
        <v>556</v>
      </c>
      <c r="T34" s="343">
        <v>613</v>
      </c>
      <c r="U34" s="151"/>
      <c r="V34" s="151"/>
    </row>
    <row r="35" spans="3:22" x14ac:dyDescent="0.25">
      <c r="C35" s="19"/>
      <c r="D35" s="132"/>
      <c r="E35" s="704"/>
      <c r="F35" s="29" t="s">
        <v>180</v>
      </c>
      <c r="G35" s="29"/>
      <c r="H35" s="63"/>
      <c r="I35" s="30"/>
      <c r="J35" s="138" t="s">
        <v>251</v>
      </c>
      <c r="K35" s="138" t="s">
        <v>251</v>
      </c>
      <c r="L35" s="138">
        <v>85</v>
      </c>
      <c r="M35" s="138">
        <v>130</v>
      </c>
      <c r="N35" s="31">
        <v>157</v>
      </c>
      <c r="O35" s="31">
        <v>182</v>
      </c>
      <c r="P35" s="31">
        <v>253</v>
      </c>
      <c r="Q35" s="143">
        <v>361</v>
      </c>
      <c r="R35" s="31">
        <v>470</v>
      </c>
      <c r="S35" s="31">
        <v>602</v>
      </c>
      <c r="T35" s="343">
        <v>624</v>
      </c>
      <c r="U35" s="151"/>
      <c r="V35" s="151"/>
    </row>
    <row r="36" spans="3:22" ht="13.5" thickBot="1" x14ac:dyDescent="0.3">
      <c r="C36" s="19"/>
      <c r="D36" s="134"/>
      <c r="E36" s="705"/>
      <c r="F36" s="89" t="s">
        <v>181</v>
      </c>
      <c r="G36" s="89"/>
      <c r="H36" s="90"/>
      <c r="I36" s="91"/>
      <c r="J36" s="180" t="s">
        <v>251</v>
      </c>
      <c r="K36" s="180" t="s">
        <v>251</v>
      </c>
      <c r="L36" s="180">
        <v>1</v>
      </c>
      <c r="M36" s="180">
        <v>3</v>
      </c>
      <c r="N36" s="92">
        <v>1</v>
      </c>
      <c r="O36" s="92">
        <v>3</v>
      </c>
      <c r="P36" s="92">
        <v>3</v>
      </c>
      <c r="Q36" s="623">
        <v>6</v>
      </c>
      <c r="R36" s="92">
        <v>7</v>
      </c>
      <c r="S36" s="92">
        <v>7</v>
      </c>
      <c r="T36" s="365">
        <v>18</v>
      </c>
      <c r="U36" s="151"/>
      <c r="V36" s="151"/>
    </row>
    <row r="37" spans="3:22" ht="13.5" thickBot="1" x14ac:dyDescent="0.3">
      <c r="C37" s="19"/>
      <c r="D37" s="316" t="s">
        <v>252</v>
      </c>
      <c r="E37" s="317"/>
      <c r="F37" s="317"/>
      <c r="G37" s="317"/>
      <c r="H37" s="317"/>
      <c r="I37" s="317"/>
      <c r="J37" s="317"/>
      <c r="K37" s="317"/>
      <c r="L37" s="317"/>
      <c r="M37" s="317"/>
      <c r="N37" s="385"/>
      <c r="O37" s="524"/>
      <c r="P37" s="317"/>
      <c r="Q37" s="385"/>
      <c r="R37" s="524"/>
      <c r="S37" s="524"/>
      <c r="T37" s="318"/>
    </row>
    <row r="38" spans="3:22" x14ac:dyDescent="0.25">
      <c r="C38" s="19"/>
      <c r="D38" s="68"/>
      <c r="E38" s="69" t="s">
        <v>178</v>
      </c>
      <c r="F38" s="69"/>
      <c r="G38" s="69"/>
      <c r="H38" s="70"/>
      <c r="I38" s="71"/>
      <c r="J38" s="141">
        <v>118</v>
      </c>
      <c r="K38" s="141">
        <v>110</v>
      </c>
      <c r="L38" s="141">
        <v>90</v>
      </c>
      <c r="M38" s="141">
        <v>77</v>
      </c>
      <c r="N38" s="72">
        <v>83</v>
      </c>
      <c r="O38" s="161" t="s">
        <v>92</v>
      </c>
      <c r="P38" s="161" t="s">
        <v>92</v>
      </c>
      <c r="Q38" s="499" t="s">
        <v>92</v>
      </c>
      <c r="R38" s="161" t="s">
        <v>92</v>
      </c>
      <c r="S38" s="161" t="s">
        <v>92</v>
      </c>
      <c r="T38" s="356" t="s">
        <v>92</v>
      </c>
    </row>
    <row r="39" spans="3:22" x14ac:dyDescent="0.25">
      <c r="C39" s="19"/>
      <c r="D39" s="131"/>
      <c r="E39" s="695" t="s">
        <v>97</v>
      </c>
      <c r="F39" s="120" t="s">
        <v>8</v>
      </c>
      <c r="G39" s="120"/>
      <c r="H39" s="76"/>
      <c r="I39" s="77"/>
      <c r="J39" s="137">
        <v>6</v>
      </c>
      <c r="K39" s="137">
        <v>5</v>
      </c>
      <c r="L39" s="137">
        <v>6</v>
      </c>
      <c r="M39" s="137">
        <v>4</v>
      </c>
      <c r="N39" s="26">
        <v>12</v>
      </c>
      <c r="O39" s="163" t="s">
        <v>92</v>
      </c>
      <c r="P39" s="163" t="s">
        <v>92</v>
      </c>
      <c r="Q39" s="624" t="s">
        <v>92</v>
      </c>
      <c r="R39" s="163" t="s">
        <v>92</v>
      </c>
      <c r="S39" s="163" t="s">
        <v>92</v>
      </c>
      <c r="T39" s="358" t="s">
        <v>92</v>
      </c>
    </row>
    <row r="40" spans="3:22" x14ac:dyDescent="0.25">
      <c r="C40" s="19"/>
      <c r="D40" s="132"/>
      <c r="E40" s="693"/>
      <c r="F40" s="29" t="s">
        <v>9</v>
      </c>
      <c r="G40" s="29"/>
      <c r="H40" s="63"/>
      <c r="I40" s="30"/>
      <c r="J40" s="138">
        <v>9</v>
      </c>
      <c r="K40" s="138">
        <v>12</v>
      </c>
      <c r="L40" s="138">
        <v>4</v>
      </c>
      <c r="M40" s="138">
        <v>5</v>
      </c>
      <c r="N40" s="31">
        <v>8</v>
      </c>
      <c r="O40" s="164" t="s">
        <v>92</v>
      </c>
      <c r="P40" s="164" t="s">
        <v>92</v>
      </c>
      <c r="Q40" s="625" t="s">
        <v>92</v>
      </c>
      <c r="R40" s="164" t="s">
        <v>92</v>
      </c>
      <c r="S40" s="164" t="s">
        <v>92</v>
      </c>
      <c r="T40" s="359" t="s">
        <v>92</v>
      </c>
    </row>
    <row r="41" spans="3:22" x14ac:dyDescent="0.25">
      <c r="C41" s="19"/>
      <c r="D41" s="132"/>
      <c r="E41" s="693"/>
      <c r="F41" s="29" t="s">
        <v>10</v>
      </c>
      <c r="G41" s="29"/>
      <c r="H41" s="63"/>
      <c r="I41" s="30"/>
      <c r="J41" s="138">
        <v>4</v>
      </c>
      <c r="K41" s="138">
        <v>6</v>
      </c>
      <c r="L41" s="138">
        <v>12</v>
      </c>
      <c r="M41" s="138">
        <v>4</v>
      </c>
      <c r="N41" s="31">
        <v>6</v>
      </c>
      <c r="O41" s="164" t="s">
        <v>92</v>
      </c>
      <c r="P41" s="164" t="s">
        <v>92</v>
      </c>
      <c r="Q41" s="625" t="s">
        <v>92</v>
      </c>
      <c r="R41" s="164" t="s">
        <v>92</v>
      </c>
      <c r="S41" s="164" t="s">
        <v>92</v>
      </c>
      <c r="T41" s="359" t="s">
        <v>92</v>
      </c>
    </row>
    <row r="42" spans="3:22" x14ac:dyDescent="0.25">
      <c r="C42" s="19"/>
      <c r="D42" s="132"/>
      <c r="E42" s="693"/>
      <c r="F42" s="29" t="s">
        <v>11</v>
      </c>
      <c r="G42" s="29"/>
      <c r="H42" s="63"/>
      <c r="I42" s="30"/>
      <c r="J42" s="138">
        <v>8</v>
      </c>
      <c r="K42" s="138">
        <v>6</v>
      </c>
      <c r="L42" s="138">
        <v>8</v>
      </c>
      <c r="M42" s="138">
        <v>8</v>
      </c>
      <c r="N42" s="31">
        <v>4</v>
      </c>
      <c r="O42" s="164" t="s">
        <v>92</v>
      </c>
      <c r="P42" s="164" t="s">
        <v>92</v>
      </c>
      <c r="Q42" s="625" t="s">
        <v>92</v>
      </c>
      <c r="R42" s="164" t="s">
        <v>92</v>
      </c>
      <c r="S42" s="164" t="s">
        <v>92</v>
      </c>
      <c r="T42" s="359" t="s">
        <v>92</v>
      </c>
    </row>
    <row r="43" spans="3:22" x14ac:dyDescent="0.25">
      <c r="C43" s="19"/>
      <c r="D43" s="132"/>
      <c r="E43" s="693"/>
      <c r="F43" s="152" t="s">
        <v>12</v>
      </c>
      <c r="G43" s="152"/>
      <c r="H43" s="87"/>
      <c r="I43" s="88"/>
      <c r="J43" s="179">
        <v>11</v>
      </c>
      <c r="K43" s="179">
        <v>9</v>
      </c>
      <c r="L43" s="179">
        <v>5</v>
      </c>
      <c r="M43" s="179">
        <v>7</v>
      </c>
      <c r="N43" s="153">
        <v>7</v>
      </c>
      <c r="O43" s="245" t="s">
        <v>92</v>
      </c>
      <c r="P43" s="245" t="s">
        <v>92</v>
      </c>
      <c r="Q43" s="626" t="s">
        <v>92</v>
      </c>
      <c r="R43" s="245" t="s">
        <v>92</v>
      </c>
      <c r="S43" s="245" t="s">
        <v>92</v>
      </c>
      <c r="T43" s="360" t="s">
        <v>92</v>
      </c>
    </row>
    <row r="44" spans="3:22" x14ac:dyDescent="0.25">
      <c r="C44" s="19"/>
      <c r="D44" s="132"/>
      <c r="E44" s="693"/>
      <c r="F44" s="152" t="s">
        <v>124</v>
      </c>
      <c r="G44" s="152"/>
      <c r="H44" s="87"/>
      <c r="I44" s="88"/>
      <c r="J44" s="179">
        <v>13</v>
      </c>
      <c r="K44" s="179">
        <v>9</v>
      </c>
      <c r="L44" s="179">
        <v>8</v>
      </c>
      <c r="M44" s="179">
        <v>3</v>
      </c>
      <c r="N44" s="153">
        <v>7</v>
      </c>
      <c r="O44" s="245" t="s">
        <v>92</v>
      </c>
      <c r="P44" s="245" t="s">
        <v>92</v>
      </c>
      <c r="Q44" s="626" t="s">
        <v>92</v>
      </c>
      <c r="R44" s="245" t="s">
        <v>92</v>
      </c>
      <c r="S44" s="245" t="s">
        <v>92</v>
      </c>
      <c r="T44" s="360" t="s">
        <v>92</v>
      </c>
    </row>
    <row r="45" spans="3:22" x14ac:dyDescent="0.25">
      <c r="C45" s="19"/>
      <c r="D45" s="132"/>
      <c r="E45" s="704"/>
      <c r="F45" s="29" t="s">
        <v>14</v>
      </c>
      <c r="G45" s="29"/>
      <c r="H45" s="63"/>
      <c r="I45" s="30"/>
      <c r="J45" s="138">
        <v>9</v>
      </c>
      <c r="K45" s="138">
        <v>13</v>
      </c>
      <c r="L45" s="138">
        <v>8</v>
      </c>
      <c r="M45" s="138">
        <v>11</v>
      </c>
      <c r="N45" s="31">
        <v>3</v>
      </c>
      <c r="O45" s="164" t="s">
        <v>92</v>
      </c>
      <c r="P45" s="164" t="s">
        <v>92</v>
      </c>
      <c r="Q45" s="625" t="s">
        <v>92</v>
      </c>
      <c r="R45" s="164" t="s">
        <v>92</v>
      </c>
      <c r="S45" s="164" t="s">
        <v>92</v>
      </c>
      <c r="T45" s="359" t="s">
        <v>92</v>
      </c>
    </row>
    <row r="46" spans="3:22" x14ac:dyDescent="0.25">
      <c r="C46" s="19"/>
      <c r="D46" s="132"/>
      <c r="E46" s="704"/>
      <c r="F46" s="29" t="s">
        <v>15</v>
      </c>
      <c r="G46" s="29"/>
      <c r="H46" s="63"/>
      <c r="I46" s="30"/>
      <c r="J46" s="138">
        <v>9</v>
      </c>
      <c r="K46" s="138">
        <v>9</v>
      </c>
      <c r="L46" s="138">
        <v>10</v>
      </c>
      <c r="M46" s="138">
        <v>8</v>
      </c>
      <c r="N46" s="31">
        <v>9</v>
      </c>
      <c r="O46" s="164" t="s">
        <v>92</v>
      </c>
      <c r="P46" s="164" t="s">
        <v>92</v>
      </c>
      <c r="Q46" s="625" t="s">
        <v>92</v>
      </c>
      <c r="R46" s="164" t="s">
        <v>92</v>
      </c>
      <c r="S46" s="164" t="s">
        <v>92</v>
      </c>
      <c r="T46" s="359" t="s">
        <v>92</v>
      </c>
    </row>
    <row r="47" spans="3:22" x14ac:dyDescent="0.25">
      <c r="C47" s="19"/>
      <c r="D47" s="132"/>
      <c r="E47" s="704"/>
      <c r="F47" s="29" t="s">
        <v>180</v>
      </c>
      <c r="G47" s="29"/>
      <c r="H47" s="63"/>
      <c r="I47" s="30"/>
      <c r="J47" s="138">
        <v>20</v>
      </c>
      <c r="K47" s="138">
        <v>11</v>
      </c>
      <c r="L47" s="138">
        <v>10</v>
      </c>
      <c r="M47" s="138">
        <v>9</v>
      </c>
      <c r="N47" s="31">
        <v>6</v>
      </c>
      <c r="O47" s="164" t="s">
        <v>92</v>
      </c>
      <c r="P47" s="164" t="s">
        <v>92</v>
      </c>
      <c r="Q47" s="625" t="s">
        <v>92</v>
      </c>
      <c r="R47" s="164" t="s">
        <v>92</v>
      </c>
      <c r="S47" s="164" t="s">
        <v>92</v>
      </c>
      <c r="T47" s="359" t="s">
        <v>92</v>
      </c>
    </row>
    <row r="48" spans="3:22" ht="13.5" thickBot="1" x14ac:dyDescent="0.3">
      <c r="C48" s="19"/>
      <c r="D48" s="134"/>
      <c r="E48" s="705"/>
      <c r="F48" s="89" t="s">
        <v>181</v>
      </c>
      <c r="G48" s="89"/>
      <c r="H48" s="90"/>
      <c r="I48" s="91"/>
      <c r="J48" s="180">
        <v>29</v>
      </c>
      <c r="K48" s="180">
        <v>30</v>
      </c>
      <c r="L48" s="180">
        <v>19</v>
      </c>
      <c r="M48" s="180">
        <v>18</v>
      </c>
      <c r="N48" s="92">
        <v>21</v>
      </c>
      <c r="O48" s="172" t="s">
        <v>92</v>
      </c>
      <c r="P48" s="172" t="s">
        <v>92</v>
      </c>
      <c r="Q48" s="627" t="s">
        <v>92</v>
      </c>
      <c r="R48" s="172" t="s">
        <v>92</v>
      </c>
      <c r="S48" s="172" t="s">
        <v>92</v>
      </c>
      <c r="T48" s="496" t="s">
        <v>92</v>
      </c>
    </row>
    <row r="49" spans="4:20" x14ac:dyDescent="0.25">
      <c r="D49" s="145"/>
      <c r="E49" s="146"/>
      <c r="F49" s="146"/>
      <c r="G49" s="146"/>
      <c r="H49" s="146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49" t="s">
        <v>226</v>
      </c>
    </row>
    <row r="55" spans="4:20" ht="12.75" customHeight="1" x14ac:dyDescent="0.25"/>
    <row r="67" ht="12.75" customHeight="1" x14ac:dyDescent="0.25"/>
    <row r="79" ht="12.75" customHeight="1" x14ac:dyDescent="0.25"/>
  </sheetData>
  <mergeCells count="15">
    <mergeCell ref="S7:S10"/>
    <mergeCell ref="R7:R10"/>
    <mergeCell ref="P7:P10"/>
    <mergeCell ref="K7:K10"/>
    <mergeCell ref="E39:E48"/>
    <mergeCell ref="E27:E36"/>
    <mergeCell ref="E14:E24"/>
    <mergeCell ref="D7:I11"/>
    <mergeCell ref="T7:T10"/>
    <mergeCell ref="J7:J10"/>
    <mergeCell ref="L7:L10"/>
    <mergeCell ref="M7:M10"/>
    <mergeCell ref="N7:N10"/>
    <mergeCell ref="Q7:Q10"/>
    <mergeCell ref="O7:O10"/>
  </mergeCells>
  <phoneticPr fontId="0" type="noConversion"/>
  <conditionalFormatting sqref="D6">
    <cfRule type="cellIs" dxfId="1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30"/>
  <dimension ref="B1:V56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52" hidden="1" customWidth="1"/>
    <col min="3" max="3" width="1.7265625" style="52" customWidth="1"/>
    <col min="4" max="4" width="1.1796875" style="52" customWidth="1"/>
    <col min="5" max="5" width="2.1796875" style="52" customWidth="1"/>
    <col min="6" max="6" width="1.7265625" style="52" customWidth="1"/>
    <col min="7" max="7" width="10.54296875" style="52" customWidth="1"/>
    <col min="8" max="8" width="3.26953125" style="52" customWidth="1"/>
    <col min="9" max="9" width="1.1796875" style="52" customWidth="1"/>
    <col min="10" max="20" width="8.36328125" style="52" customWidth="1"/>
    <col min="21" max="16384" width="9.1796875" style="52"/>
  </cols>
  <sheetData>
    <row r="1" spans="2:21" hidden="1" x14ac:dyDescent="0.25"/>
    <row r="2" spans="2:21" hidden="1" x14ac:dyDescent="0.25"/>
    <row r="3" spans="2:21" ht="9" customHeight="1" x14ac:dyDescent="0.25">
      <c r="C3" s="51"/>
    </row>
    <row r="4" spans="2:21" s="53" customFormat="1" ht="15.5" x14ac:dyDescent="0.25">
      <c r="D4" s="15" t="s">
        <v>248</v>
      </c>
      <c r="E4" s="54"/>
      <c r="F4" s="54"/>
      <c r="G4" s="54"/>
      <c r="H4" s="15" t="s">
        <v>247</v>
      </c>
      <c r="I4" s="15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2:21" s="53" customFormat="1" ht="15.5" x14ac:dyDescent="0.25">
      <c r="B5" s="160">
        <v>0</v>
      </c>
      <c r="D5" s="74" t="s">
        <v>340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2:21" s="56" customFormat="1" ht="17.25" customHeight="1" thickBot="1" x14ac:dyDescent="0.3">
      <c r="D6" s="16"/>
      <c r="E6" s="57"/>
      <c r="F6" s="57"/>
      <c r="G6" s="57"/>
      <c r="H6" s="57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17"/>
    </row>
    <row r="7" spans="2:21" ht="6" customHeight="1" x14ac:dyDescent="0.25">
      <c r="C7" s="19"/>
      <c r="D7" s="638"/>
      <c r="E7" s="639"/>
      <c r="F7" s="639"/>
      <c r="G7" s="639"/>
      <c r="H7" s="639"/>
      <c r="I7" s="640"/>
      <c r="J7" s="655" t="s">
        <v>229</v>
      </c>
      <c r="K7" s="655" t="s">
        <v>256</v>
      </c>
      <c r="L7" s="655" t="s">
        <v>269</v>
      </c>
      <c r="M7" s="655" t="s">
        <v>273</v>
      </c>
      <c r="N7" s="632" t="s">
        <v>294</v>
      </c>
      <c r="O7" s="632" t="s">
        <v>296</v>
      </c>
      <c r="P7" s="632" t="s">
        <v>298</v>
      </c>
      <c r="Q7" s="632" t="s">
        <v>307</v>
      </c>
      <c r="R7" s="632" t="s">
        <v>314</v>
      </c>
      <c r="S7" s="632" t="s">
        <v>318</v>
      </c>
      <c r="T7" s="630" t="s">
        <v>331</v>
      </c>
    </row>
    <row r="8" spans="2:21" ht="6" customHeight="1" x14ac:dyDescent="0.25">
      <c r="C8" s="19"/>
      <c r="D8" s="641"/>
      <c r="E8" s="642"/>
      <c r="F8" s="642"/>
      <c r="G8" s="642"/>
      <c r="H8" s="642"/>
      <c r="I8" s="643"/>
      <c r="J8" s="656"/>
      <c r="K8" s="656"/>
      <c r="L8" s="656"/>
      <c r="M8" s="656"/>
      <c r="N8" s="633"/>
      <c r="O8" s="633"/>
      <c r="P8" s="633"/>
      <c r="Q8" s="633"/>
      <c r="R8" s="633"/>
      <c r="S8" s="633"/>
      <c r="T8" s="631"/>
    </row>
    <row r="9" spans="2:21" ht="6" customHeight="1" x14ac:dyDescent="0.25">
      <c r="C9" s="19"/>
      <c r="D9" s="641"/>
      <c r="E9" s="642"/>
      <c r="F9" s="642"/>
      <c r="G9" s="642"/>
      <c r="H9" s="642"/>
      <c r="I9" s="643"/>
      <c r="J9" s="656"/>
      <c r="K9" s="656"/>
      <c r="L9" s="656"/>
      <c r="M9" s="656"/>
      <c r="N9" s="633"/>
      <c r="O9" s="633"/>
      <c r="P9" s="633"/>
      <c r="Q9" s="633"/>
      <c r="R9" s="633"/>
      <c r="S9" s="633"/>
      <c r="T9" s="631"/>
    </row>
    <row r="10" spans="2:21" ht="6" customHeight="1" x14ac:dyDescent="0.25">
      <c r="C10" s="19"/>
      <c r="D10" s="641"/>
      <c r="E10" s="642"/>
      <c r="F10" s="642"/>
      <c r="G10" s="642"/>
      <c r="H10" s="642"/>
      <c r="I10" s="643"/>
      <c r="J10" s="656"/>
      <c r="K10" s="656"/>
      <c r="L10" s="656"/>
      <c r="M10" s="656"/>
      <c r="N10" s="633"/>
      <c r="O10" s="633"/>
      <c r="P10" s="633"/>
      <c r="Q10" s="633"/>
      <c r="R10" s="633"/>
      <c r="S10" s="633"/>
      <c r="T10" s="631"/>
    </row>
    <row r="11" spans="2:21" ht="15" customHeight="1" thickBot="1" x14ac:dyDescent="0.3">
      <c r="C11" s="19"/>
      <c r="D11" s="644"/>
      <c r="E11" s="645"/>
      <c r="F11" s="645"/>
      <c r="G11" s="645"/>
      <c r="H11" s="645"/>
      <c r="I11" s="646"/>
      <c r="J11" s="147"/>
      <c r="K11" s="147"/>
      <c r="L11" s="147"/>
      <c r="M11" s="147"/>
      <c r="N11" s="18"/>
      <c r="O11" s="18"/>
      <c r="P11" s="18"/>
      <c r="Q11" s="18"/>
      <c r="R11" s="18"/>
      <c r="S11" s="18"/>
      <c r="T11" s="339"/>
    </row>
    <row r="12" spans="2:21" ht="14" thickTop="1" thickBot="1" x14ac:dyDescent="0.3">
      <c r="C12" s="19"/>
      <c r="D12" s="316" t="s">
        <v>245</v>
      </c>
      <c r="E12" s="317"/>
      <c r="F12" s="317"/>
      <c r="G12" s="317"/>
      <c r="H12" s="317"/>
      <c r="I12" s="317"/>
      <c r="J12" s="317"/>
      <c r="K12" s="317"/>
      <c r="L12" s="317"/>
      <c r="M12" s="317"/>
      <c r="N12" s="385"/>
      <c r="O12" s="524"/>
      <c r="P12" s="524"/>
      <c r="Q12" s="524"/>
      <c r="R12" s="524"/>
      <c r="S12" s="524"/>
      <c r="T12" s="318"/>
    </row>
    <row r="13" spans="2:21" x14ac:dyDescent="0.25">
      <c r="C13" s="19"/>
      <c r="D13" s="68"/>
      <c r="E13" s="69" t="s">
        <v>178</v>
      </c>
      <c r="F13" s="69"/>
      <c r="G13" s="69"/>
      <c r="H13" s="70"/>
      <c r="I13" s="71"/>
      <c r="J13" s="141">
        <v>41439</v>
      </c>
      <c r="K13" s="141">
        <v>44172</v>
      </c>
      <c r="L13" s="141">
        <v>48854</v>
      </c>
      <c r="M13" s="141">
        <v>45098</v>
      </c>
      <c r="N13" s="72">
        <v>52503</v>
      </c>
      <c r="O13" s="72">
        <v>61454</v>
      </c>
      <c r="P13" s="72">
        <v>49734</v>
      </c>
      <c r="Q13" s="72">
        <v>33388</v>
      </c>
      <c r="R13" s="72">
        <v>28594</v>
      </c>
      <c r="S13" s="72">
        <v>25804</v>
      </c>
      <c r="T13" s="350">
        <v>24978</v>
      </c>
    </row>
    <row r="14" spans="2:21" x14ac:dyDescent="0.25">
      <c r="C14" s="19"/>
      <c r="D14" s="131"/>
      <c r="E14" s="695" t="s">
        <v>97</v>
      </c>
      <c r="F14" s="120" t="s">
        <v>8</v>
      </c>
      <c r="G14" s="120"/>
      <c r="H14" s="76"/>
      <c r="I14" s="77"/>
      <c r="J14" s="137">
        <v>1686</v>
      </c>
      <c r="K14" s="137">
        <v>1976</v>
      </c>
      <c r="L14" s="137">
        <v>2470</v>
      </c>
      <c r="M14" s="137">
        <v>2230</v>
      </c>
      <c r="N14" s="26">
        <v>2404</v>
      </c>
      <c r="O14" s="26">
        <v>2393</v>
      </c>
      <c r="P14" s="26">
        <v>1609</v>
      </c>
      <c r="Q14" s="26">
        <v>1572</v>
      </c>
      <c r="R14" s="26">
        <v>1503</v>
      </c>
      <c r="S14" s="26">
        <v>1406</v>
      </c>
      <c r="T14" s="348">
        <v>1440</v>
      </c>
    </row>
    <row r="15" spans="2:21" x14ac:dyDescent="0.25">
      <c r="C15" s="19"/>
      <c r="D15" s="132"/>
      <c r="E15" s="693"/>
      <c r="F15" s="29" t="s">
        <v>9</v>
      </c>
      <c r="G15" s="29"/>
      <c r="H15" s="63"/>
      <c r="I15" s="30"/>
      <c r="J15" s="138">
        <v>2641</v>
      </c>
      <c r="K15" s="138">
        <v>2824</v>
      </c>
      <c r="L15" s="138">
        <v>3540</v>
      </c>
      <c r="M15" s="138">
        <v>3412</v>
      </c>
      <c r="N15" s="31">
        <v>3984</v>
      </c>
      <c r="O15" s="31">
        <v>4054</v>
      </c>
      <c r="P15" s="31">
        <v>2843</v>
      </c>
      <c r="Q15" s="31">
        <v>2315</v>
      </c>
      <c r="R15" s="31">
        <v>2152</v>
      </c>
      <c r="S15" s="31">
        <v>2131</v>
      </c>
      <c r="T15" s="343">
        <v>2062</v>
      </c>
      <c r="U15" s="151"/>
    </row>
    <row r="16" spans="2:21" x14ac:dyDescent="0.25">
      <c r="C16" s="19"/>
      <c r="D16" s="132"/>
      <c r="E16" s="693"/>
      <c r="F16" s="29" t="s">
        <v>10</v>
      </c>
      <c r="G16" s="29"/>
      <c r="H16" s="63"/>
      <c r="I16" s="30"/>
      <c r="J16" s="138">
        <v>4791</v>
      </c>
      <c r="K16" s="138">
        <v>5101</v>
      </c>
      <c r="L16" s="138">
        <v>5673</v>
      </c>
      <c r="M16" s="138">
        <v>5041</v>
      </c>
      <c r="N16" s="31">
        <v>6524</v>
      </c>
      <c r="O16" s="31">
        <v>6877</v>
      </c>
      <c r="P16" s="31">
        <v>4425</v>
      </c>
      <c r="Q16" s="31">
        <v>2884</v>
      </c>
      <c r="R16" s="31">
        <v>2797</v>
      </c>
      <c r="S16" s="31">
        <v>2569</v>
      </c>
      <c r="T16" s="343">
        <v>2635</v>
      </c>
      <c r="U16" s="151"/>
    </row>
    <row r="17" spans="3:22" x14ac:dyDescent="0.25">
      <c r="C17" s="19"/>
      <c r="D17" s="132"/>
      <c r="E17" s="693"/>
      <c r="F17" s="29" t="s">
        <v>11</v>
      </c>
      <c r="G17" s="29"/>
      <c r="H17" s="63"/>
      <c r="I17" s="30"/>
      <c r="J17" s="138">
        <v>6081</v>
      </c>
      <c r="K17" s="138">
        <v>6562</v>
      </c>
      <c r="L17" s="138">
        <v>7436</v>
      </c>
      <c r="M17" s="138">
        <v>6400</v>
      </c>
      <c r="N17" s="31">
        <v>7995</v>
      </c>
      <c r="O17" s="31">
        <v>9117</v>
      </c>
      <c r="P17" s="31">
        <v>6764</v>
      </c>
      <c r="Q17" s="31">
        <v>3723</v>
      </c>
      <c r="R17" s="31">
        <v>3067</v>
      </c>
      <c r="S17" s="31">
        <v>2910</v>
      </c>
      <c r="T17" s="343">
        <v>2789</v>
      </c>
      <c r="U17" s="151"/>
    </row>
    <row r="18" spans="3:22" x14ac:dyDescent="0.25">
      <c r="C18" s="19"/>
      <c r="D18" s="132"/>
      <c r="E18" s="693"/>
      <c r="F18" s="152" t="s">
        <v>12</v>
      </c>
      <c r="G18" s="152"/>
      <c r="H18" s="87"/>
      <c r="I18" s="88"/>
      <c r="J18" s="179">
        <v>6203</v>
      </c>
      <c r="K18" s="179">
        <v>6708</v>
      </c>
      <c r="L18" s="179">
        <v>7619</v>
      </c>
      <c r="M18" s="179">
        <v>6977</v>
      </c>
      <c r="N18" s="153">
        <v>7967</v>
      </c>
      <c r="O18" s="153">
        <v>9548</v>
      </c>
      <c r="P18" s="153">
        <v>7818</v>
      </c>
      <c r="Q18" s="153">
        <v>4683</v>
      </c>
      <c r="R18" s="153">
        <v>3690</v>
      </c>
      <c r="S18" s="153">
        <v>3003</v>
      </c>
      <c r="T18" s="344">
        <v>3038</v>
      </c>
    </row>
    <row r="19" spans="3:22" x14ac:dyDescent="0.25">
      <c r="C19" s="19"/>
      <c r="D19" s="132"/>
      <c r="E19" s="693"/>
      <c r="F19" s="152" t="s">
        <v>124</v>
      </c>
      <c r="G19" s="152"/>
      <c r="H19" s="87"/>
      <c r="I19" s="88"/>
      <c r="J19" s="179">
        <v>5675</v>
      </c>
      <c r="K19" s="179">
        <v>6020</v>
      </c>
      <c r="L19" s="179">
        <v>6495</v>
      </c>
      <c r="M19" s="179">
        <v>6335</v>
      </c>
      <c r="N19" s="153">
        <v>7292</v>
      </c>
      <c r="O19" s="153">
        <v>8811</v>
      </c>
      <c r="P19" s="153">
        <v>7102</v>
      </c>
      <c r="Q19" s="153">
        <v>4692</v>
      </c>
      <c r="R19" s="153">
        <v>3773</v>
      </c>
      <c r="S19" s="153">
        <v>3209</v>
      </c>
      <c r="T19" s="344">
        <v>2889</v>
      </c>
    </row>
    <row r="20" spans="3:22" x14ac:dyDescent="0.25">
      <c r="C20" s="19"/>
      <c r="D20" s="132"/>
      <c r="E20" s="704"/>
      <c r="F20" s="28" t="s">
        <v>14</v>
      </c>
      <c r="G20" s="29"/>
      <c r="H20" s="63"/>
      <c r="I20" s="30"/>
      <c r="J20" s="138">
        <v>5326</v>
      </c>
      <c r="K20" s="138">
        <v>5611</v>
      </c>
      <c r="L20" s="138">
        <v>5835</v>
      </c>
      <c r="M20" s="138">
        <v>5600</v>
      </c>
      <c r="N20" s="31">
        <v>6852</v>
      </c>
      <c r="O20" s="31">
        <v>8252</v>
      </c>
      <c r="P20" s="31">
        <v>7416</v>
      </c>
      <c r="Q20" s="31">
        <v>4842</v>
      </c>
      <c r="R20" s="31">
        <v>4110</v>
      </c>
      <c r="S20" s="31">
        <v>3588</v>
      </c>
      <c r="T20" s="343">
        <v>3319</v>
      </c>
      <c r="U20" s="151"/>
      <c r="V20" s="151"/>
    </row>
    <row r="21" spans="3:22" x14ac:dyDescent="0.25">
      <c r="C21" s="19"/>
      <c r="D21" s="132"/>
      <c r="E21" s="704"/>
      <c r="F21" s="29" t="s">
        <v>15</v>
      </c>
      <c r="G21" s="29"/>
      <c r="H21" s="63"/>
      <c r="I21" s="30"/>
      <c r="J21" s="138">
        <v>4554</v>
      </c>
      <c r="K21" s="138">
        <v>4902</v>
      </c>
      <c r="L21" s="138">
        <v>5125</v>
      </c>
      <c r="M21" s="138">
        <v>4630</v>
      </c>
      <c r="N21" s="31">
        <v>5281</v>
      </c>
      <c r="O21" s="31">
        <v>6974</v>
      </c>
      <c r="P21" s="31">
        <v>6285</v>
      </c>
      <c r="Q21" s="31">
        <v>4519</v>
      </c>
      <c r="R21" s="31">
        <v>3800</v>
      </c>
      <c r="S21" s="31">
        <v>3559</v>
      </c>
      <c r="T21" s="343">
        <v>3420</v>
      </c>
      <c r="U21" s="151"/>
      <c r="V21" s="151"/>
    </row>
    <row r="22" spans="3:22" x14ac:dyDescent="0.25">
      <c r="C22" s="19"/>
      <c r="D22" s="132"/>
      <c r="E22" s="704"/>
      <c r="F22" s="152" t="s">
        <v>180</v>
      </c>
      <c r="G22" s="152"/>
      <c r="H22" s="87"/>
      <c r="I22" s="88"/>
      <c r="J22" s="179">
        <v>3944</v>
      </c>
      <c r="K22" s="179">
        <v>3986</v>
      </c>
      <c r="L22" s="179">
        <v>4202</v>
      </c>
      <c r="M22" s="179">
        <v>3996</v>
      </c>
      <c r="N22" s="153">
        <v>3759</v>
      </c>
      <c r="O22" s="153">
        <v>4972</v>
      </c>
      <c r="P22" s="153">
        <v>5015</v>
      </c>
      <c r="Q22" s="153">
        <v>3758</v>
      </c>
      <c r="R22" s="153">
        <v>3313</v>
      </c>
      <c r="S22" s="153">
        <v>3066</v>
      </c>
      <c r="T22" s="344">
        <v>3032</v>
      </c>
      <c r="U22" s="151"/>
      <c r="V22" s="151"/>
    </row>
    <row r="23" spans="3:22" ht="13.5" thickBot="1" x14ac:dyDescent="0.3">
      <c r="C23" s="19"/>
      <c r="D23" s="134"/>
      <c r="E23" s="705"/>
      <c r="F23" s="152" t="s">
        <v>181</v>
      </c>
      <c r="G23" s="152"/>
      <c r="H23" s="87"/>
      <c r="I23" s="88"/>
      <c r="J23" s="179">
        <v>538</v>
      </c>
      <c r="K23" s="179">
        <v>482</v>
      </c>
      <c r="L23" s="179">
        <v>459</v>
      </c>
      <c r="M23" s="179">
        <v>477</v>
      </c>
      <c r="N23" s="153">
        <v>445</v>
      </c>
      <c r="O23" s="153">
        <v>456</v>
      </c>
      <c r="P23" s="153">
        <v>457</v>
      </c>
      <c r="Q23" s="153">
        <v>400</v>
      </c>
      <c r="R23" s="153">
        <v>389</v>
      </c>
      <c r="S23" s="153">
        <v>363</v>
      </c>
      <c r="T23" s="344">
        <v>354</v>
      </c>
      <c r="U23" s="151"/>
      <c r="V23" s="151"/>
    </row>
    <row r="24" spans="3:22" ht="13.5" thickBot="1" x14ac:dyDescent="0.3">
      <c r="C24" s="19"/>
      <c r="D24" s="316" t="s">
        <v>246</v>
      </c>
      <c r="E24" s="317"/>
      <c r="F24" s="317"/>
      <c r="G24" s="317"/>
      <c r="H24" s="317"/>
      <c r="I24" s="317"/>
      <c r="J24" s="317"/>
      <c r="K24" s="317"/>
      <c r="L24" s="317"/>
      <c r="M24" s="317"/>
      <c r="N24" s="385"/>
      <c r="O24" s="524"/>
      <c r="P24" s="524"/>
      <c r="Q24" s="524"/>
      <c r="R24" s="524"/>
      <c r="S24" s="524"/>
      <c r="T24" s="318"/>
    </row>
    <row r="25" spans="3:22" x14ac:dyDescent="0.25">
      <c r="C25" s="19"/>
      <c r="D25" s="68"/>
      <c r="E25" s="69" t="s">
        <v>178</v>
      </c>
      <c r="F25" s="69"/>
      <c r="G25" s="69"/>
      <c r="H25" s="70"/>
      <c r="I25" s="71"/>
      <c r="J25" s="141">
        <v>789</v>
      </c>
      <c r="K25" s="141">
        <v>792</v>
      </c>
      <c r="L25" s="141">
        <v>826</v>
      </c>
      <c r="M25" s="141">
        <v>739</v>
      </c>
      <c r="N25" s="72">
        <v>698</v>
      </c>
      <c r="O25" s="72">
        <v>696</v>
      </c>
      <c r="P25" s="72">
        <v>533</v>
      </c>
      <c r="Q25" s="72">
        <v>370</v>
      </c>
      <c r="R25" s="72">
        <v>377</v>
      </c>
      <c r="S25" s="72">
        <v>413</v>
      </c>
      <c r="T25" s="350">
        <v>462</v>
      </c>
    </row>
    <row r="26" spans="3:22" x14ac:dyDescent="0.25">
      <c r="C26" s="19"/>
      <c r="D26" s="131"/>
      <c r="E26" s="695" t="s">
        <v>97</v>
      </c>
      <c r="F26" s="120" t="s">
        <v>8</v>
      </c>
      <c r="G26" s="120"/>
      <c r="H26" s="76"/>
      <c r="I26" s="77"/>
      <c r="J26" s="137">
        <v>65</v>
      </c>
      <c r="K26" s="137">
        <v>58</v>
      </c>
      <c r="L26" s="137">
        <v>67</v>
      </c>
      <c r="M26" s="137">
        <v>55</v>
      </c>
      <c r="N26" s="26">
        <v>44</v>
      </c>
      <c r="O26" s="26">
        <v>33</v>
      </c>
      <c r="P26" s="26">
        <v>9</v>
      </c>
      <c r="Q26" s="26">
        <v>14</v>
      </c>
      <c r="R26" s="26">
        <v>21</v>
      </c>
      <c r="S26" s="26">
        <v>21</v>
      </c>
      <c r="T26" s="348">
        <v>19</v>
      </c>
    </row>
    <row r="27" spans="3:22" x14ac:dyDescent="0.25">
      <c r="C27" s="19"/>
      <c r="D27" s="132"/>
      <c r="E27" s="693"/>
      <c r="F27" s="29" t="s">
        <v>9</v>
      </c>
      <c r="G27" s="29"/>
      <c r="H27" s="63"/>
      <c r="I27" s="30"/>
      <c r="J27" s="138">
        <v>118</v>
      </c>
      <c r="K27" s="138">
        <v>106</v>
      </c>
      <c r="L27" s="138">
        <v>99</v>
      </c>
      <c r="M27" s="138">
        <v>121</v>
      </c>
      <c r="N27" s="31">
        <v>89</v>
      </c>
      <c r="O27" s="31">
        <v>109</v>
      </c>
      <c r="P27" s="31">
        <v>70</v>
      </c>
      <c r="Q27" s="31">
        <v>39</v>
      </c>
      <c r="R27" s="31">
        <v>48</v>
      </c>
      <c r="S27" s="31">
        <v>65</v>
      </c>
      <c r="T27" s="343">
        <v>61</v>
      </c>
    </row>
    <row r="28" spans="3:22" x14ac:dyDescent="0.25">
      <c r="C28" s="19"/>
      <c r="D28" s="132"/>
      <c r="E28" s="693"/>
      <c r="F28" s="29" t="s">
        <v>10</v>
      </c>
      <c r="G28" s="29"/>
      <c r="H28" s="63"/>
      <c r="I28" s="30"/>
      <c r="J28" s="138">
        <v>155</v>
      </c>
      <c r="K28" s="138">
        <v>145</v>
      </c>
      <c r="L28" s="138">
        <v>150</v>
      </c>
      <c r="M28" s="138">
        <v>116</v>
      </c>
      <c r="N28" s="31">
        <v>157</v>
      </c>
      <c r="O28" s="31">
        <v>104</v>
      </c>
      <c r="P28" s="31">
        <v>96</v>
      </c>
      <c r="Q28" s="31">
        <v>70</v>
      </c>
      <c r="R28" s="31">
        <v>66</v>
      </c>
      <c r="S28" s="31">
        <v>59</v>
      </c>
      <c r="T28" s="343">
        <v>98</v>
      </c>
    </row>
    <row r="29" spans="3:22" x14ac:dyDescent="0.25">
      <c r="C29" s="19"/>
      <c r="D29" s="132"/>
      <c r="E29" s="693"/>
      <c r="F29" s="29" t="s">
        <v>11</v>
      </c>
      <c r="G29" s="29"/>
      <c r="H29" s="63"/>
      <c r="I29" s="30"/>
      <c r="J29" s="138">
        <v>142</v>
      </c>
      <c r="K29" s="138">
        <v>180</v>
      </c>
      <c r="L29" s="138">
        <v>149</v>
      </c>
      <c r="M29" s="138">
        <v>153</v>
      </c>
      <c r="N29" s="31">
        <v>132</v>
      </c>
      <c r="O29" s="31">
        <v>157</v>
      </c>
      <c r="P29" s="31">
        <v>106</v>
      </c>
      <c r="Q29" s="31">
        <v>68</v>
      </c>
      <c r="R29" s="31">
        <v>77</v>
      </c>
      <c r="S29" s="31">
        <v>88</v>
      </c>
      <c r="T29" s="343">
        <v>85</v>
      </c>
    </row>
    <row r="30" spans="3:22" x14ac:dyDescent="0.25">
      <c r="C30" s="19"/>
      <c r="D30" s="132"/>
      <c r="E30" s="693"/>
      <c r="F30" s="152" t="s">
        <v>12</v>
      </c>
      <c r="G30" s="152"/>
      <c r="H30" s="87"/>
      <c r="I30" s="88"/>
      <c r="J30" s="179">
        <v>168</v>
      </c>
      <c r="K30" s="179">
        <v>149</v>
      </c>
      <c r="L30" s="179">
        <v>203</v>
      </c>
      <c r="M30" s="179">
        <v>144</v>
      </c>
      <c r="N30" s="153">
        <v>131</v>
      </c>
      <c r="O30" s="153">
        <v>140</v>
      </c>
      <c r="P30" s="153">
        <v>125</v>
      </c>
      <c r="Q30" s="153">
        <v>92</v>
      </c>
      <c r="R30" s="153">
        <v>77</v>
      </c>
      <c r="S30" s="153">
        <v>95</v>
      </c>
      <c r="T30" s="344">
        <v>85</v>
      </c>
    </row>
    <row r="31" spans="3:22" x14ac:dyDescent="0.25">
      <c r="C31" s="19"/>
      <c r="D31" s="132"/>
      <c r="E31" s="693"/>
      <c r="F31" s="152" t="s">
        <v>124</v>
      </c>
      <c r="G31" s="152"/>
      <c r="H31" s="87"/>
      <c r="I31" s="88"/>
      <c r="J31" s="179">
        <v>44</v>
      </c>
      <c r="K31" s="179">
        <v>33</v>
      </c>
      <c r="L31" s="179">
        <v>49</v>
      </c>
      <c r="M31" s="179">
        <v>50</v>
      </c>
      <c r="N31" s="153">
        <v>40</v>
      </c>
      <c r="O31" s="153">
        <v>41</v>
      </c>
      <c r="P31" s="153">
        <v>17</v>
      </c>
      <c r="Q31" s="153">
        <v>27</v>
      </c>
      <c r="R31" s="153">
        <v>18</v>
      </c>
      <c r="S31" s="153">
        <v>14</v>
      </c>
      <c r="T31" s="344">
        <v>22</v>
      </c>
    </row>
    <row r="32" spans="3:22" x14ac:dyDescent="0.25">
      <c r="C32" s="19"/>
      <c r="D32" s="132"/>
      <c r="E32" s="704"/>
      <c r="F32" s="28" t="s">
        <v>14</v>
      </c>
      <c r="G32" s="29"/>
      <c r="H32" s="63"/>
      <c r="I32" s="30"/>
      <c r="J32" s="138">
        <v>32</v>
      </c>
      <c r="K32" s="138">
        <v>46</v>
      </c>
      <c r="L32" s="138">
        <v>37</v>
      </c>
      <c r="M32" s="138">
        <v>41</v>
      </c>
      <c r="N32" s="31">
        <v>48</v>
      </c>
      <c r="O32" s="31">
        <v>39</v>
      </c>
      <c r="P32" s="31">
        <v>35</v>
      </c>
      <c r="Q32" s="31">
        <v>14</v>
      </c>
      <c r="R32" s="31">
        <v>26</v>
      </c>
      <c r="S32" s="31">
        <v>23</v>
      </c>
      <c r="T32" s="343">
        <v>32</v>
      </c>
    </row>
    <row r="33" spans="3:20" x14ac:dyDescent="0.25">
      <c r="C33" s="19"/>
      <c r="D33" s="132"/>
      <c r="E33" s="704"/>
      <c r="F33" s="29" t="s">
        <v>15</v>
      </c>
      <c r="G33" s="29"/>
      <c r="H33" s="63"/>
      <c r="I33" s="30"/>
      <c r="J33" s="138">
        <v>26</v>
      </c>
      <c r="K33" s="138">
        <v>45</v>
      </c>
      <c r="L33" s="138">
        <v>39</v>
      </c>
      <c r="M33" s="138">
        <v>32</v>
      </c>
      <c r="N33" s="31">
        <v>29</v>
      </c>
      <c r="O33" s="31">
        <v>37</v>
      </c>
      <c r="P33" s="31">
        <v>37</v>
      </c>
      <c r="Q33" s="31">
        <v>16</v>
      </c>
      <c r="R33" s="31">
        <v>12</v>
      </c>
      <c r="S33" s="31">
        <v>26</v>
      </c>
      <c r="T33" s="343">
        <v>26</v>
      </c>
    </row>
    <row r="34" spans="3:20" x14ac:dyDescent="0.25">
      <c r="C34" s="19"/>
      <c r="D34" s="132"/>
      <c r="E34" s="704"/>
      <c r="F34" s="29" t="s">
        <v>180</v>
      </c>
      <c r="G34" s="29"/>
      <c r="H34" s="63"/>
      <c r="I34" s="30"/>
      <c r="J34" s="138">
        <v>39</v>
      </c>
      <c r="K34" s="138">
        <v>30</v>
      </c>
      <c r="L34" s="138">
        <v>33</v>
      </c>
      <c r="M34" s="138">
        <v>27</v>
      </c>
      <c r="N34" s="31">
        <v>28</v>
      </c>
      <c r="O34" s="31">
        <v>36</v>
      </c>
      <c r="P34" s="31">
        <v>38</v>
      </c>
      <c r="Q34" s="31">
        <v>30</v>
      </c>
      <c r="R34" s="31">
        <v>32</v>
      </c>
      <c r="S34" s="31">
        <v>22</v>
      </c>
      <c r="T34" s="343">
        <v>34</v>
      </c>
    </row>
    <row r="35" spans="3:20" ht="13.5" thickBot="1" x14ac:dyDescent="0.3">
      <c r="C35" s="19"/>
      <c r="D35" s="134"/>
      <c r="E35" s="705"/>
      <c r="F35" s="89" t="s">
        <v>181</v>
      </c>
      <c r="G35" s="89"/>
      <c r="H35" s="90"/>
      <c r="I35" s="91"/>
      <c r="J35" s="180">
        <v>0</v>
      </c>
      <c r="K35" s="180">
        <v>0</v>
      </c>
      <c r="L35" s="180">
        <v>0</v>
      </c>
      <c r="M35" s="180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365">
        <v>0</v>
      </c>
    </row>
    <row r="36" spans="3:20" x14ac:dyDescent="0.25">
      <c r="D36" s="145"/>
      <c r="E36" s="146"/>
      <c r="F36" s="146"/>
      <c r="G36" s="146"/>
      <c r="H36" s="146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49" t="s">
        <v>226</v>
      </c>
    </row>
    <row r="44" spans="3:20" ht="12.75" customHeight="1" x14ac:dyDescent="0.25"/>
    <row r="56" ht="12.75" customHeight="1" x14ac:dyDescent="0.25"/>
  </sheetData>
  <mergeCells count="14">
    <mergeCell ref="E14:E23"/>
    <mergeCell ref="E26:E35"/>
    <mergeCell ref="D7:I11"/>
    <mergeCell ref="S7:S10"/>
    <mergeCell ref="R7:R10"/>
    <mergeCell ref="T7:T10"/>
    <mergeCell ref="M7:M10"/>
    <mergeCell ref="J7:J10"/>
    <mergeCell ref="K7:K10"/>
    <mergeCell ref="L7:L10"/>
    <mergeCell ref="N7:N10"/>
    <mergeCell ref="O7:O10"/>
    <mergeCell ref="P7:P10"/>
    <mergeCell ref="Q7:Q10"/>
  </mergeCells>
  <phoneticPr fontId="0" type="noConversion"/>
  <conditionalFormatting sqref="D6">
    <cfRule type="cellIs" dxfId="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2"/>
  <dimension ref="B1:U38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52" hidden="1" customWidth="1"/>
    <col min="3" max="3" width="1.7265625" style="52" customWidth="1"/>
    <col min="4" max="4" width="1.1796875" style="52" customWidth="1"/>
    <col min="5" max="5" width="2.1796875" style="52" customWidth="1"/>
    <col min="6" max="6" width="1.7265625" style="52" customWidth="1"/>
    <col min="7" max="7" width="3.453125" style="52" customWidth="1"/>
    <col min="8" max="8" width="3.54296875" style="52" customWidth="1"/>
    <col min="9" max="9" width="1.1796875" style="52" customWidth="1"/>
    <col min="10" max="10" width="14.08984375" style="52" bestFit="1" customWidth="1"/>
    <col min="11" max="21" width="8.36328125" style="52" customWidth="1"/>
    <col min="22" max="16384" width="9.1796875" style="52"/>
  </cols>
  <sheetData>
    <row r="1" spans="2:21" hidden="1" x14ac:dyDescent="0.25"/>
    <row r="2" spans="2:21" hidden="1" x14ac:dyDescent="0.25"/>
    <row r="3" spans="2:21" ht="9" customHeight="1" x14ac:dyDescent="0.25">
      <c r="C3" s="51"/>
    </row>
    <row r="4" spans="2:21" s="53" customFormat="1" ht="15.5" x14ac:dyDescent="0.25">
      <c r="D4" s="15" t="s">
        <v>195</v>
      </c>
      <c r="E4" s="54"/>
      <c r="F4" s="54"/>
      <c r="G4" s="54"/>
      <c r="H4" s="15" t="s">
        <v>223</v>
      </c>
      <c r="I4" s="15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2:21" s="53" customFormat="1" ht="15.5" x14ac:dyDescent="0.25">
      <c r="B5" s="160">
        <v>0</v>
      </c>
      <c r="D5" s="74" t="s">
        <v>341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2:21" s="56" customFormat="1" ht="17.25" customHeight="1" x14ac:dyDescent="0.25">
      <c r="D6" s="267"/>
      <c r="E6" s="268"/>
      <c r="F6" s="268"/>
      <c r="G6" s="268"/>
      <c r="H6" s="268"/>
      <c r="I6" s="269"/>
      <c r="J6" s="269"/>
      <c r="K6" s="269"/>
      <c r="L6" s="269"/>
      <c r="M6" s="269"/>
      <c r="N6" s="270"/>
      <c r="O6" s="270"/>
      <c r="P6" s="270"/>
      <c r="Q6" s="270"/>
      <c r="R6" s="270"/>
      <c r="S6" s="270"/>
      <c r="T6" s="270"/>
      <c r="U6" s="270"/>
    </row>
    <row r="7" spans="2:21" ht="13.5" customHeight="1" x14ac:dyDescent="0.3">
      <c r="D7" s="277"/>
      <c r="E7" s="277"/>
      <c r="F7" s="277"/>
      <c r="G7" s="277"/>
      <c r="H7" s="277"/>
      <c r="I7" s="277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</row>
    <row r="8" spans="2:21" ht="13.5" customHeight="1" x14ac:dyDescent="0.3">
      <c r="D8" s="277"/>
      <c r="E8" s="277"/>
      <c r="F8" s="277"/>
      <c r="G8" s="277"/>
      <c r="H8" s="277"/>
      <c r="I8" s="277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</row>
    <row r="9" spans="2:21" ht="13.5" customHeight="1" x14ac:dyDescent="0.3">
      <c r="D9" s="277"/>
      <c r="E9" s="277"/>
      <c r="F9" s="277"/>
      <c r="G9" s="277"/>
      <c r="H9" s="277"/>
      <c r="I9" s="277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</row>
    <row r="10" spans="2:21" ht="13.5" customHeight="1" x14ac:dyDescent="0.3">
      <c r="D10" s="277"/>
      <c r="E10" s="277"/>
      <c r="F10" s="277"/>
      <c r="G10" s="277"/>
      <c r="H10" s="277"/>
      <c r="I10" s="277"/>
      <c r="J10" s="278"/>
      <c r="K10" s="278" t="s">
        <v>229</v>
      </c>
      <c r="L10" s="278" t="s">
        <v>256</v>
      </c>
      <c r="M10" s="278" t="s">
        <v>269</v>
      </c>
      <c r="N10" s="278" t="s">
        <v>273</v>
      </c>
      <c r="O10" s="278" t="s">
        <v>294</v>
      </c>
      <c r="P10" s="278" t="s">
        <v>296</v>
      </c>
      <c r="Q10" s="278" t="s">
        <v>298</v>
      </c>
      <c r="R10" s="278" t="s">
        <v>307</v>
      </c>
      <c r="S10" s="278" t="s">
        <v>314</v>
      </c>
      <c r="T10" s="278" t="s">
        <v>318</v>
      </c>
      <c r="U10" s="278" t="s">
        <v>331</v>
      </c>
    </row>
    <row r="11" spans="2:21" ht="13.5" customHeight="1" x14ac:dyDescent="0.25">
      <c r="D11" s="277"/>
      <c r="E11" s="277"/>
      <c r="F11" s="277"/>
      <c r="G11" s="277"/>
      <c r="H11" s="277"/>
      <c r="I11" s="277"/>
      <c r="J11" s="281" t="s">
        <v>197</v>
      </c>
      <c r="K11" s="386">
        <v>529604</v>
      </c>
      <c r="L11" s="386">
        <v>551428</v>
      </c>
      <c r="M11" s="386">
        <v>568966</v>
      </c>
      <c r="N11" s="386">
        <v>575699</v>
      </c>
      <c r="O11" s="386">
        <v>573442</v>
      </c>
      <c r="P11" s="386">
        <v>563346</v>
      </c>
      <c r="Q11" s="386">
        <v>555089</v>
      </c>
      <c r="R11" s="386">
        <v>545711</v>
      </c>
      <c r="S11" s="386">
        <v>569927</v>
      </c>
      <c r="T11" s="386">
        <v>572583</v>
      </c>
      <c r="U11" s="386">
        <v>582923</v>
      </c>
    </row>
    <row r="12" spans="2:21" ht="13.5" customHeight="1" x14ac:dyDescent="0.25">
      <c r="D12" s="268"/>
      <c r="E12" s="271"/>
      <c r="F12" s="271"/>
      <c r="G12" s="271"/>
      <c r="H12" s="272"/>
      <c r="I12" s="271"/>
      <c r="J12" s="273" t="s">
        <v>198</v>
      </c>
      <c r="K12" s="386">
        <v>324533</v>
      </c>
      <c r="L12" s="386">
        <v>328823</v>
      </c>
      <c r="M12" s="386">
        <v>337222</v>
      </c>
      <c r="N12" s="386">
        <v>350409</v>
      </c>
      <c r="O12" s="386">
        <v>367486</v>
      </c>
      <c r="P12" s="386">
        <v>389600</v>
      </c>
      <c r="Q12" s="386">
        <v>407259</v>
      </c>
      <c r="R12" s="386">
        <v>418860</v>
      </c>
      <c r="S12" s="386">
        <v>437851</v>
      </c>
      <c r="T12" s="386">
        <v>427763</v>
      </c>
      <c r="U12" s="386">
        <v>419537</v>
      </c>
    </row>
    <row r="13" spans="2:21" ht="12.75" customHeight="1" x14ac:dyDescent="0.25">
      <c r="D13" s="268"/>
      <c r="E13" s="271"/>
      <c r="F13" s="271"/>
      <c r="G13" s="271"/>
      <c r="H13" s="272"/>
      <c r="I13" s="271"/>
      <c r="J13" s="336" t="s">
        <v>350</v>
      </c>
      <c r="K13" s="386">
        <v>40678</v>
      </c>
      <c r="L13" s="386">
        <v>40803</v>
      </c>
      <c r="M13" s="386">
        <v>41309</v>
      </c>
      <c r="N13" s="386">
        <v>41609</v>
      </c>
      <c r="O13" s="386">
        <v>41950</v>
      </c>
      <c r="P13" s="386">
        <v>42311</v>
      </c>
      <c r="Q13" s="386">
        <v>42121</v>
      </c>
      <c r="R13" s="386">
        <v>41884</v>
      </c>
      <c r="S13" s="386">
        <v>41945</v>
      </c>
      <c r="T13" s="386">
        <v>41756</v>
      </c>
      <c r="U13" s="386">
        <v>41737</v>
      </c>
    </row>
    <row r="14" spans="2:21" ht="13.5" customHeight="1" x14ac:dyDescent="0.25">
      <c r="D14" s="275"/>
      <c r="E14" s="279"/>
      <c r="F14" s="271"/>
      <c r="G14" s="271"/>
      <c r="H14" s="272"/>
      <c r="I14" s="271"/>
      <c r="J14" s="273" t="s">
        <v>199</v>
      </c>
      <c r="K14" s="386">
        <v>922461</v>
      </c>
      <c r="L14" s="386">
        <v>953677</v>
      </c>
      <c r="M14" s="386">
        <v>982626</v>
      </c>
      <c r="N14" s="386">
        <v>999745</v>
      </c>
      <c r="O14" s="386">
        <v>1016541</v>
      </c>
      <c r="P14" s="386">
        <v>1029046</v>
      </c>
      <c r="Q14" s="386">
        <v>1039407</v>
      </c>
      <c r="R14" s="386">
        <v>1021846</v>
      </c>
      <c r="S14" s="386">
        <v>1069323</v>
      </c>
      <c r="T14" s="386">
        <v>1069577</v>
      </c>
      <c r="U14" s="386">
        <v>1063740</v>
      </c>
    </row>
    <row r="15" spans="2:21" ht="13.5" customHeight="1" x14ac:dyDescent="0.25">
      <c r="D15" s="276"/>
      <c r="E15" s="279"/>
      <c r="F15" s="271"/>
      <c r="G15" s="271"/>
      <c r="H15" s="272"/>
      <c r="I15" s="271"/>
      <c r="J15" s="273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</row>
    <row r="16" spans="2:21" ht="13.5" customHeight="1" x14ac:dyDescent="0.25">
      <c r="D16" s="276"/>
      <c r="E16" s="279"/>
      <c r="F16" s="271"/>
      <c r="G16" s="271"/>
      <c r="H16" s="272"/>
      <c r="I16" s="271"/>
      <c r="J16" s="273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388"/>
    </row>
    <row r="17" spans="4:21" ht="13.5" customHeight="1" x14ac:dyDescent="0.25">
      <c r="D17" s="276"/>
      <c r="E17" s="279"/>
      <c r="F17" s="271"/>
      <c r="G17" s="271"/>
      <c r="H17" s="272"/>
      <c r="I17" s="271"/>
      <c r="J17" s="273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</row>
    <row r="18" spans="4:21" ht="13.5" customHeight="1" x14ac:dyDescent="0.25">
      <c r="D18" s="276"/>
      <c r="E18" s="279"/>
      <c r="F18" s="271"/>
      <c r="G18" s="271"/>
      <c r="H18" s="272"/>
      <c r="I18" s="271"/>
      <c r="J18" s="273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</row>
    <row r="19" spans="4:21" ht="13.5" customHeight="1" x14ac:dyDescent="0.25">
      <c r="D19" s="276"/>
      <c r="E19" s="279"/>
      <c r="F19" s="271"/>
      <c r="G19" s="271"/>
      <c r="H19" s="272"/>
      <c r="I19" s="271"/>
      <c r="J19" s="273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</row>
    <row r="20" spans="4:21" ht="13.5" customHeight="1" x14ac:dyDescent="0.25">
      <c r="D20" s="268"/>
      <c r="E20" s="271"/>
      <c r="F20" s="271"/>
      <c r="G20" s="271"/>
      <c r="H20" s="271"/>
      <c r="I20" s="271"/>
      <c r="J20" s="273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</row>
    <row r="21" spans="4:21" ht="13.5" customHeight="1" x14ac:dyDescent="0.25">
      <c r="D21" s="276"/>
      <c r="E21" s="279"/>
      <c r="F21" s="271"/>
      <c r="G21" s="271"/>
      <c r="H21" s="272"/>
      <c r="I21" s="271"/>
      <c r="J21" s="273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</row>
    <row r="22" spans="4:21" ht="13.5" customHeight="1" x14ac:dyDescent="0.25">
      <c r="D22" s="276"/>
      <c r="E22" s="279"/>
      <c r="F22" s="271"/>
      <c r="G22" s="271"/>
      <c r="H22" s="272"/>
      <c r="I22" s="271"/>
      <c r="J22" s="273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</row>
    <row r="23" spans="4:21" ht="13.5" customHeight="1" x14ac:dyDescent="0.25">
      <c r="D23" s="276"/>
      <c r="E23" s="279"/>
      <c r="F23" s="271"/>
      <c r="G23" s="271"/>
      <c r="H23" s="272"/>
      <c r="I23" s="271"/>
      <c r="J23" s="273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</row>
    <row r="24" spans="4:21" ht="13.5" customHeight="1" x14ac:dyDescent="0.25">
      <c r="D24" s="276"/>
      <c r="E24" s="279"/>
      <c r="F24" s="271"/>
      <c r="G24" s="271"/>
      <c r="H24" s="272"/>
      <c r="I24" s="271"/>
      <c r="J24" s="273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</row>
    <row r="25" spans="4:21" ht="13.5" customHeight="1" x14ac:dyDescent="0.25">
      <c r="D25" s="268"/>
      <c r="E25" s="271"/>
      <c r="F25" s="271"/>
      <c r="G25" s="271"/>
      <c r="H25" s="272"/>
      <c r="I25" s="271"/>
      <c r="J25" s="273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</row>
    <row r="26" spans="4:21" ht="13.5" customHeight="1" x14ac:dyDescent="0.25">
      <c r="D26" s="268"/>
      <c r="E26" s="271"/>
      <c r="F26" s="271"/>
      <c r="G26" s="271"/>
      <c r="H26" s="272"/>
      <c r="I26" s="271"/>
      <c r="J26" s="273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</row>
    <row r="27" spans="4:21" ht="13.5" customHeight="1" x14ac:dyDescent="0.25">
      <c r="D27" s="275"/>
      <c r="E27" s="279"/>
      <c r="F27" s="271"/>
      <c r="G27" s="271"/>
      <c r="H27" s="272"/>
      <c r="I27" s="271"/>
      <c r="J27" s="273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</row>
    <row r="28" spans="4:21" ht="13.5" customHeight="1" x14ac:dyDescent="0.25">
      <c r="D28" s="276"/>
      <c r="E28" s="279"/>
      <c r="F28" s="271"/>
      <c r="G28" s="271"/>
      <c r="H28" s="272"/>
      <c r="I28" s="271"/>
      <c r="J28" s="273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</row>
    <row r="29" spans="4:21" ht="13.5" customHeight="1" x14ac:dyDescent="0.25">
      <c r="D29" s="276"/>
      <c r="E29" s="279"/>
      <c r="F29" s="271"/>
      <c r="G29" s="271"/>
      <c r="H29" s="272"/>
      <c r="I29" s="271"/>
      <c r="J29" s="273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</row>
    <row r="30" spans="4:21" ht="13.5" customHeight="1" x14ac:dyDescent="0.25">
      <c r="D30" s="276"/>
      <c r="E30" s="279"/>
      <c r="F30" s="271"/>
      <c r="G30" s="271"/>
      <c r="H30" s="272"/>
      <c r="I30" s="271"/>
      <c r="J30" s="273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</row>
    <row r="31" spans="4:21" ht="13.5" customHeight="1" x14ac:dyDescent="0.25">
      <c r="D31" s="276"/>
      <c r="E31" s="279"/>
      <c r="F31" s="271"/>
      <c r="G31" s="271"/>
      <c r="H31" s="272"/>
      <c r="I31" s="271"/>
      <c r="J31" s="273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</row>
    <row r="32" spans="4:21" ht="13.5" customHeight="1" x14ac:dyDescent="0.25">
      <c r="D32" s="276"/>
      <c r="E32" s="279"/>
      <c r="F32" s="271"/>
      <c r="G32" s="271"/>
      <c r="H32" s="272"/>
      <c r="I32" s="271"/>
      <c r="J32" s="273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</row>
    <row r="33" spans="4:21" ht="13.5" customHeight="1" x14ac:dyDescent="0.25">
      <c r="D33" s="268"/>
      <c r="E33" s="271"/>
      <c r="F33" s="271"/>
      <c r="G33" s="271"/>
      <c r="H33" s="271"/>
      <c r="I33" s="271"/>
      <c r="J33" s="273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</row>
    <row r="34" spans="4:21" ht="13.5" customHeight="1" x14ac:dyDescent="0.25">
      <c r="D34" s="276"/>
      <c r="E34" s="279"/>
      <c r="F34" s="271"/>
      <c r="G34" s="271"/>
      <c r="H34" s="272"/>
      <c r="I34" s="271"/>
      <c r="J34" s="273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</row>
    <row r="35" spans="4:21" ht="13.5" customHeight="1" x14ac:dyDescent="0.25">
      <c r="D35" s="276"/>
      <c r="E35" s="279"/>
      <c r="F35" s="271"/>
      <c r="G35" s="271"/>
      <c r="H35" s="272"/>
      <c r="I35" s="271"/>
      <c r="J35" s="273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</row>
    <row r="36" spans="4:21" ht="13.5" customHeight="1" x14ac:dyDescent="0.25">
      <c r="D36" s="276"/>
      <c r="E36" s="279"/>
      <c r="F36" s="271"/>
      <c r="G36" s="271"/>
      <c r="H36" s="272"/>
      <c r="I36" s="271"/>
      <c r="J36" s="273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</row>
    <row r="37" spans="4:21" ht="13.5" customHeight="1" x14ac:dyDescent="0.25">
      <c r="D37" s="276"/>
      <c r="E37" s="279"/>
      <c r="F37" s="271"/>
      <c r="G37" s="271"/>
      <c r="H37" s="272"/>
      <c r="I37" s="271"/>
      <c r="J37" s="273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</row>
    <row r="38" spans="4:21" x14ac:dyDescent="0.25">
      <c r="D38" s="145"/>
      <c r="E38" s="146"/>
      <c r="F38" s="146"/>
      <c r="G38" s="146"/>
      <c r="H38" s="146"/>
      <c r="I38" s="145"/>
      <c r="J38" s="145"/>
      <c r="K38" s="145"/>
      <c r="L38" s="145"/>
      <c r="M38" s="145"/>
      <c r="N38" s="49"/>
      <c r="O38" s="49"/>
      <c r="P38" s="49"/>
      <c r="Q38" s="49"/>
      <c r="R38" s="49"/>
      <c r="S38" s="49"/>
      <c r="T38" s="49"/>
      <c r="U38" s="49" t="s">
        <v>226</v>
      </c>
    </row>
  </sheetData>
  <phoneticPr fontId="0" type="noConversion"/>
  <conditionalFormatting sqref="D6">
    <cfRule type="cellIs" dxfId="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4"/>
  <dimension ref="B1:U36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52" hidden="1" customWidth="1"/>
    <col min="3" max="4" width="1.7265625" style="52" customWidth="1"/>
    <col min="5" max="5" width="2.1796875" style="52" customWidth="1"/>
    <col min="6" max="6" width="3.7265625" style="52" customWidth="1"/>
    <col min="7" max="7" width="3.26953125" style="52" customWidth="1"/>
    <col min="8" max="8" width="9.26953125" style="52" customWidth="1"/>
    <col min="9" max="9" width="1.1796875" style="52" customWidth="1"/>
    <col min="10" max="10" width="11.36328125" style="52" bestFit="1" customWidth="1"/>
    <col min="11" max="21" width="8.36328125" style="52" customWidth="1"/>
    <col min="22" max="16384" width="9.1796875" style="52"/>
  </cols>
  <sheetData>
    <row r="1" spans="2:21" hidden="1" x14ac:dyDescent="0.25"/>
    <row r="2" spans="2:21" hidden="1" x14ac:dyDescent="0.25"/>
    <row r="3" spans="2:21" ht="9" customHeight="1" x14ac:dyDescent="0.25">
      <c r="C3" s="51"/>
    </row>
    <row r="4" spans="2:21" s="53" customFormat="1" ht="15.5" x14ac:dyDescent="0.25">
      <c r="D4" s="15" t="s">
        <v>220</v>
      </c>
      <c r="E4" s="54"/>
      <c r="F4" s="54"/>
      <c r="G4" s="54"/>
      <c r="H4" s="15" t="s">
        <v>342</v>
      </c>
      <c r="I4" s="15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2:21" s="53" customFormat="1" ht="15.5" x14ac:dyDescent="0.25">
      <c r="B5" s="160">
        <v>0</v>
      </c>
      <c r="D5" s="7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2:21" s="56" customFormat="1" ht="17.25" customHeight="1" x14ac:dyDescent="0.25">
      <c r="D6" s="267"/>
      <c r="E6" s="268"/>
      <c r="F6" s="268"/>
      <c r="G6" s="268"/>
      <c r="H6" s="268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70"/>
    </row>
    <row r="7" spans="2:21" ht="13.5" customHeight="1" x14ac:dyDescent="0.3">
      <c r="D7" s="277"/>
      <c r="E7" s="277"/>
      <c r="F7" s="277"/>
      <c r="G7" s="277"/>
      <c r="H7" s="277"/>
      <c r="I7" s="277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</row>
    <row r="8" spans="2:21" ht="13.5" customHeight="1" x14ac:dyDescent="0.3">
      <c r="D8" s="277"/>
      <c r="E8" s="277"/>
      <c r="F8" s="277"/>
      <c r="G8" s="277"/>
      <c r="H8" s="277"/>
      <c r="I8" s="277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</row>
    <row r="9" spans="2:21" ht="13.5" customHeight="1" x14ac:dyDescent="0.3">
      <c r="D9" s="277"/>
      <c r="E9" s="277"/>
      <c r="F9" s="277"/>
      <c r="G9" s="277"/>
      <c r="H9" s="277"/>
      <c r="I9" s="277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</row>
    <row r="10" spans="2:21" ht="13.5" customHeight="1" x14ac:dyDescent="0.3">
      <c r="D10" s="277"/>
      <c r="E10" s="277"/>
      <c r="F10" s="277"/>
      <c r="G10" s="277"/>
      <c r="H10" s="277"/>
      <c r="I10" s="277"/>
      <c r="J10" s="282"/>
      <c r="K10" s="299" t="s">
        <v>229</v>
      </c>
      <c r="L10" s="299" t="s">
        <v>256</v>
      </c>
      <c r="M10" s="299" t="s">
        <v>269</v>
      </c>
      <c r="N10" s="299" t="s">
        <v>273</v>
      </c>
      <c r="O10" s="299" t="s">
        <v>294</v>
      </c>
      <c r="P10" s="299" t="s">
        <v>296</v>
      </c>
      <c r="Q10" s="299" t="s">
        <v>298</v>
      </c>
      <c r="R10" s="299" t="s">
        <v>307</v>
      </c>
      <c r="S10" s="299" t="s">
        <v>314</v>
      </c>
      <c r="T10" s="299" t="s">
        <v>318</v>
      </c>
      <c r="U10" s="299" t="s">
        <v>331</v>
      </c>
    </row>
    <row r="11" spans="2:21" ht="13.5" customHeight="1" x14ac:dyDescent="0.25">
      <c r="D11" s="277"/>
      <c r="E11" s="277"/>
      <c r="F11" s="277"/>
      <c r="G11" s="277"/>
      <c r="H11" s="277"/>
      <c r="I11" s="277"/>
      <c r="J11" s="283" t="s">
        <v>304</v>
      </c>
      <c r="K11" s="387">
        <v>0.43010228933268385</v>
      </c>
      <c r="L11" s="387">
        <v>0.4264884568651276</v>
      </c>
      <c r="M11" s="387">
        <v>0.42342995169082126</v>
      </c>
      <c r="N11" s="387">
        <v>0.4233453670276775</v>
      </c>
      <c r="O11" s="387">
        <v>0.42401725790987538</v>
      </c>
      <c r="P11" s="387">
        <v>0.42223282442748089</v>
      </c>
      <c r="Q11" s="387">
        <v>0.42145230185097293</v>
      </c>
      <c r="R11" s="387">
        <v>0.41930155733836716</v>
      </c>
      <c r="S11" s="387">
        <v>0.41164045998591881</v>
      </c>
      <c r="T11" s="387">
        <v>0.41113189897100094</v>
      </c>
      <c r="U11" s="387">
        <v>0.40810621942697417</v>
      </c>
    </row>
    <row r="12" spans="2:21" ht="13.5" customHeight="1" x14ac:dyDescent="0.25">
      <c r="D12" s="268"/>
      <c r="E12" s="271"/>
      <c r="F12" s="271"/>
      <c r="G12" s="271"/>
      <c r="H12" s="272"/>
      <c r="I12" s="271"/>
      <c r="J12" s="337" t="s">
        <v>301</v>
      </c>
      <c r="K12" s="387">
        <v>0.24062347783731125</v>
      </c>
      <c r="L12" s="387">
        <v>0.23815309842041313</v>
      </c>
      <c r="M12" s="387">
        <v>0.23381642512077294</v>
      </c>
      <c r="N12" s="387">
        <v>0.22815884476534296</v>
      </c>
      <c r="O12" s="387">
        <v>0.22387344199424736</v>
      </c>
      <c r="P12" s="387">
        <v>0.22423664122137404</v>
      </c>
      <c r="Q12" s="387">
        <v>0.22235405790223067</v>
      </c>
      <c r="R12" s="387">
        <v>0.22392638036809817</v>
      </c>
      <c r="S12" s="387">
        <v>0.22248298521473833</v>
      </c>
      <c r="T12" s="387">
        <v>0.22380729653882134</v>
      </c>
      <c r="U12" s="387">
        <v>0.22804565571861168</v>
      </c>
    </row>
    <row r="13" spans="2:21" ht="13.5" customHeight="1" x14ac:dyDescent="0.25">
      <c r="D13" s="268"/>
      <c r="E13" s="271"/>
      <c r="F13" s="271"/>
      <c r="G13" s="271"/>
      <c r="H13" s="272"/>
      <c r="I13" s="271"/>
      <c r="J13" s="337" t="s">
        <v>302</v>
      </c>
      <c r="K13" s="387">
        <v>0.22503653190452996</v>
      </c>
      <c r="L13" s="387">
        <v>0.22017010935601458</v>
      </c>
      <c r="M13" s="387">
        <v>0.21956521739130436</v>
      </c>
      <c r="N13" s="387">
        <v>0.21660649819494585</v>
      </c>
      <c r="O13" s="387">
        <v>0.21404602109300097</v>
      </c>
      <c r="P13" s="387">
        <v>0.21302480916030533</v>
      </c>
      <c r="Q13" s="387">
        <v>0.21286188894162317</v>
      </c>
      <c r="R13" s="387">
        <v>0.21566776781500707</v>
      </c>
      <c r="S13" s="387">
        <v>0.21215677071110067</v>
      </c>
      <c r="T13" s="387">
        <v>0.21842843779232929</v>
      </c>
      <c r="U13" s="387">
        <v>0.21779641276496622</v>
      </c>
    </row>
    <row r="14" spans="2:21" ht="13.5" customHeight="1" x14ac:dyDescent="0.25">
      <c r="D14" s="275"/>
      <c r="E14" s="279"/>
      <c r="F14" s="271"/>
      <c r="G14" s="271"/>
      <c r="H14" s="272"/>
      <c r="I14" s="271"/>
      <c r="J14" s="337" t="s">
        <v>303</v>
      </c>
      <c r="K14" s="387">
        <v>9.2303945445689234E-2</v>
      </c>
      <c r="L14" s="387">
        <v>0.10012150668286755</v>
      </c>
      <c r="M14" s="387">
        <v>0.10434782608695652</v>
      </c>
      <c r="N14" s="387">
        <v>0.11022864019253911</v>
      </c>
      <c r="O14" s="387">
        <v>0.1148130393096836</v>
      </c>
      <c r="P14" s="387">
        <v>0.1159351145038168</v>
      </c>
      <c r="Q14" s="387">
        <v>0.11794019933554817</v>
      </c>
      <c r="R14" s="387">
        <v>0.11821613968853233</v>
      </c>
      <c r="S14" s="387">
        <v>0.12555738089650317</v>
      </c>
      <c r="T14" s="387">
        <v>0.11903648269410665</v>
      </c>
      <c r="U14" s="387">
        <v>0.11856510598648963</v>
      </c>
    </row>
    <row r="15" spans="2:21" ht="13.5" customHeight="1" x14ac:dyDescent="0.25">
      <c r="D15" s="280"/>
      <c r="E15" s="279"/>
      <c r="F15" s="271"/>
      <c r="G15" s="271"/>
      <c r="H15" s="272"/>
      <c r="I15" s="271"/>
      <c r="J15" s="337" t="s">
        <v>305</v>
      </c>
      <c r="K15" s="387">
        <v>1.1933755479785679E-2</v>
      </c>
      <c r="L15" s="387">
        <v>1.5066828675577158E-2</v>
      </c>
      <c r="M15" s="387">
        <v>1.8840579710144929E-2</v>
      </c>
      <c r="N15" s="387">
        <v>2.1660649819494584E-2</v>
      </c>
      <c r="O15" s="387">
        <v>2.3250239693192714E-2</v>
      </c>
      <c r="P15" s="387">
        <v>2.45706106870229E-2</v>
      </c>
      <c r="Q15" s="387">
        <v>2.5391551969625059E-2</v>
      </c>
      <c r="R15" s="387">
        <v>2.2888154789995282E-2</v>
      </c>
      <c r="S15" s="387">
        <v>2.816240319173903E-2</v>
      </c>
      <c r="T15" s="387">
        <v>2.7595884003741813E-2</v>
      </c>
      <c r="U15" s="387">
        <v>2.7486606102958305E-2</v>
      </c>
    </row>
    <row r="16" spans="2:21" ht="13.5" customHeight="1" x14ac:dyDescent="0.25">
      <c r="D16" s="280"/>
      <c r="E16" s="279"/>
      <c r="F16" s="271"/>
      <c r="G16" s="271"/>
      <c r="H16" s="272"/>
      <c r="I16" s="271"/>
      <c r="J16" s="273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</row>
    <row r="17" spans="4:21" ht="13.5" customHeight="1" x14ac:dyDescent="0.25">
      <c r="D17" s="280"/>
      <c r="E17" s="279"/>
      <c r="F17" s="271"/>
      <c r="G17" s="271"/>
      <c r="H17" s="272"/>
      <c r="I17" s="271"/>
      <c r="J17" s="273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</row>
    <row r="18" spans="4:21" ht="13.5" customHeight="1" x14ac:dyDescent="0.25">
      <c r="D18" s="280"/>
      <c r="E18" s="279"/>
      <c r="F18" s="271"/>
      <c r="G18" s="271"/>
      <c r="H18" s="272"/>
      <c r="I18" s="271"/>
      <c r="J18" s="273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</row>
    <row r="19" spans="4:21" ht="13.5" customHeight="1" x14ac:dyDescent="0.25">
      <c r="D19" s="280"/>
      <c r="E19" s="300"/>
      <c r="F19" s="300"/>
      <c r="G19" s="271"/>
      <c r="H19" s="272"/>
      <c r="I19" s="271"/>
      <c r="J19" s="273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</row>
    <row r="20" spans="4:21" ht="13.5" customHeight="1" x14ac:dyDescent="0.25">
      <c r="D20" s="268"/>
      <c r="E20" s="300"/>
      <c r="F20" s="300"/>
      <c r="G20" s="271"/>
      <c r="H20" s="271"/>
      <c r="I20" s="271"/>
      <c r="J20" s="273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</row>
    <row r="21" spans="4:21" ht="13.5" customHeight="1" x14ac:dyDescent="0.25">
      <c r="D21" s="280"/>
      <c r="E21" s="300"/>
      <c r="F21" s="300"/>
      <c r="G21" s="271"/>
      <c r="H21" s="272"/>
      <c r="I21" s="271"/>
      <c r="J21" s="273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</row>
    <row r="22" spans="4:21" ht="13.5" customHeight="1" x14ac:dyDescent="0.25">
      <c r="D22" s="280"/>
      <c r="E22" s="300"/>
      <c r="F22" s="300"/>
      <c r="G22" s="271"/>
      <c r="H22" s="272"/>
      <c r="I22" s="271"/>
      <c r="J22" s="273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</row>
    <row r="23" spans="4:21" ht="13.5" customHeight="1" x14ac:dyDescent="0.25">
      <c r="D23" s="280"/>
      <c r="E23" s="300"/>
      <c r="F23" s="300"/>
      <c r="G23" s="271"/>
      <c r="H23" s="272"/>
      <c r="I23" s="271"/>
      <c r="J23" s="273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</row>
    <row r="24" spans="4:21" ht="13.5" customHeight="1" x14ac:dyDescent="0.25">
      <c r="D24" s="280"/>
      <c r="E24" s="300"/>
      <c r="F24" s="300"/>
      <c r="G24" s="271"/>
      <c r="H24" s="272"/>
      <c r="I24" s="271"/>
      <c r="J24" s="273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</row>
    <row r="25" spans="4:21" ht="13.5" customHeight="1" x14ac:dyDescent="0.25">
      <c r="D25" s="268"/>
      <c r="E25" s="300"/>
      <c r="F25" s="300"/>
      <c r="G25" s="271"/>
      <c r="H25" s="272"/>
      <c r="I25" s="271"/>
      <c r="J25" s="273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</row>
    <row r="26" spans="4:21" ht="13.5" customHeight="1" x14ac:dyDescent="0.25">
      <c r="D26" s="268"/>
      <c r="E26" s="300"/>
      <c r="F26" s="300"/>
      <c r="G26" s="271"/>
      <c r="H26" s="272"/>
      <c r="I26" s="271"/>
      <c r="J26" s="273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</row>
    <row r="27" spans="4:21" ht="13.5" customHeight="1" x14ac:dyDescent="0.25">
      <c r="D27" s="275"/>
      <c r="E27" s="300"/>
      <c r="F27" s="300"/>
      <c r="G27" s="271"/>
      <c r="H27" s="272"/>
      <c r="I27" s="271"/>
      <c r="J27" s="273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</row>
    <row r="28" spans="4:21" ht="13.5" customHeight="1" x14ac:dyDescent="0.25">
      <c r="D28" s="280"/>
      <c r="E28" s="300"/>
      <c r="F28" s="300"/>
      <c r="G28" s="271"/>
      <c r="H28" s="272"/>
      <c r="I28" s="271"/>
      <c r="J28" s="273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</row>
    <row r="29" spans="4:21" ht="13.5" customHeight="1" x14ac:dyDescent="0.25">
      <c r="D29" s="280"/>
      <c r="E29" s="300"/>
      <c r="F29" s="300"/>
      <c r="G29" s="271"/>
      <c r="H29" s="272"/>
      <c r="I29" s="271"/>
      <c r="J29" s="273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</row>
    <row r="30" spans="4:21" ht="13.5" customHeight="1" x14ac:dyDescent="0.25">
      <c r="D30" s="280"/>
      <c r="E30" s="300"/>
      <c r="F30" s="300"/>
      <c r="G30" s="271"/>
      <c r="H30" s="272"/>
      <c r="I30" s="271"/>
      <c r="J30" s="273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</row>
    <row r="31" spans="4:21" ht="13.5" customHeight="1" x14ac:dyDescent="0.25">
      <c r="D31" s="280"/>
      <c r="E31" s="300"/>
      <c r="F31" s="300"/>
      <c r="G31" s="271"/>
      <c r="H31" s="272"/>
      <c r="I31" s="271"/>
      <c r="J31" s="273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</row>
    <row r="32" spans="4:21" ht="13.5" customHeight="1" x14ac:dyDescent="0.25">
      <c r="D32" s="280"/>
      <c r="E32" s="300"/>
      <c r="F32" s="300"/>
      <c r="G32" s="271"/>
      <c r="H32" s="272"/>
      <c r="I32" s="271"/>
      <c r="J32" s="273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</row>
    <row r="33" spans="4:21" ht="13.5" customHeight="1" x14ac:dyDescent="0.25">
      <c r="D33" s="268"/>
      <c r="E33" s="300"/>
      <c r="F33" s="300"/>
      <c r="G33" s="271"/>
      <c r="H33" s="271"/>
      <c r="I33" s="271"/>
      <c r="J33" s="273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</row>
    <row r="34" spans="4:21" ht="13.5" customHeight="1" x14ac:dyDescent="0.25">
      <c r="D34" s="280"/>
      <c r="E34" s="300"/>
      <c r="F34" s="300"/>
      <c r="G34" s="271"/>
      <c r="H34" s="272"/>
      <c r="I34" s="271"/>
      <c r="J34" s="273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</row>
    <row r="35" spans="4:21" x14ac:dyDescent="0.25">
      <c r="D35" s="145"/>
      <c r="E35" s="300"/>
      <c r="F35" s="300"/>
      <c r="G35" s="146"/>
      <c r="H35" s="146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49" t="s">
        <v>226</v>
      </c>
    </row>
    <row r="36" spans="4:21" x14ac:dyDescent="0.25">
      <c r="E36" s="301"/>
      <c r="F36" s="301"/>
    </row>
  </sheetData>
  <phoneticPr fontId="0" type="noConversion"/>
  <conditionalFormatting sqref="D6">
    <cfRule type="cellIs" dxfId="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7"/>
  <dimension ref="B1:T125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52" hidden="1" customWidth="1"/>
    <col min="3" max="3" width="1.7265625" style="52" customWidth="1"/>
    <col min="4" max="4" width="2.1796875" style="52" customWidth="1"/>
    <col min="5" max="5" width="6.81640625" style="52" customWidth="1"/>
    <col min="6" max="6" width="0.1796875" style="52" customWidth="1"/>
    <col min="7" max="7" width="3.54296875" style="52" customWidth="1"/>
    <col min="8" max="8" width="1.1796875" style="52" customWidth="1"/>
    <col min="9" max="9" width="30.36328125" style="52" bestFit="1" customWidth="1"/>
    <col min="10" max="20" width="8.36328125" style="52" customWidth="1"/>
    <col min="21" max="16384" width="9.1796875" style="52"/>
  </cols>
  <sheetData>
    <row r="1" spans="2:20" hidden="1" x14ac:dyDescent="0.25"/>
    <row r="2" spans="2:20" hidden="1" x14ac:dyDescent="0.25"/>
    <row r="3" spans="2:20" ht="9" customHeight="1" x14ac:dyDescent="0.25">
      <c r="C3" s="51"/>
    </row>
    <row r="4" spans="2:20" s="53" customFormat="1" ht="15.5" x14ac:dyDescent="0.25">
      <c r="D4" s="15" t="s">
        <v>221</v>
      </c>
      <c r="E4" s="54"/>
      <c r="F4" s="54"/>
      <c r="G4" s="15" t="s">
        <v>343</v>
      </c>
      <c r="H4" s="15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2:20" s="53" customFormat="1" ht="14.25" customHeight="1" x14ac:dyDescent="0.25">
      <c r="B5" s="160">
        <v>0</v>
      </c>
      <c r="D5" s="7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2:20" s="56" customFormat="1" ht="14.25" customHeight="1" x14ac:dyDescent="0.25">
      <c r="D6" s="267"/>
      <c r="E6" s="268"/>
      <c r="F6" s="268"/>
      <c r="G6" s="268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70"/>
    </row>
    <row r="7" spans="2:20" ht="14.25" customHeight="1" x14ac:dyDescent="0.3">
      <c r="D7" s="277"/>
      <c r="E7" s="277"/>
      <c r="F7" s="277"/>
      <c r="G7" s="277"/>
      <c r="H7" s="277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</row>
    <row r="8" spans="2:20" ht="14.25" customHeight="1" x14ac:dyDescent="0.3">
      <c r="D8" s="277"/>
      <c r="E8" s="277"/>
      <c r="F8" s="277"/>
      <c r="G8" s="277"/>
      <c r="H8" s="277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</row>
    <row r="9" spans="2:20" ht="14.25" customHeight="1" x14ac:dyDescent="0.3">
      <c r="D9" s="277"/>
      <c r="E9" s="277"/>
      <c r="F9" s="277"/>
      <c r="G9" s="277"/>
      <c r="H9" s="277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</row>
    <row r="10" spans="2:20" ht="14.25" customHeight="1" x14ac:dyDescent="0.3">
      <c r="D10" s="277"/>
      <c r="E10" s="277"/>
      <c r="F10" s="277"/>
      <c r="G10" s="277"/>
      <c r="H10" s="277"/>
      <c r="I10" s="278"/>
      <c r="J10" s="278" t="s">
        <v>229</v>
      </c>
      <c r="K10" s="278" t="s">
        <v>256</v>
      </c>
      <c r="L10" s="278" t="s">
        <v>269</v>
      </c>
      <c r="M10" s="278" t="s">
        <v>273</v>
      </c>
      <c r="N10" s="278" t="s">
        <v>294</v>
      </c>
      <c r="O10" s="278" t="s">
        <v>296</v>
      </c>
      <c r="P10" s="278" t="s">
        <v>298</v>
      </c>
      <c r="Q10" s="278" t="s">
        <v>307</v>
      </c>
      <c r="R10" s="278" t="s">
        <v>314</v>
      </c>
      <c r="S10" s="278" t="s">
        <v>318</v>
      </c>
      <c r="T10" s="278" t="s">
        <v>331</v>
      </c>
    </row>
    <row r="11" spans="2:20" ht="14.25" customHeight="1" x14ac:dyDescent="0.25">
      <c r="D11" s="268"/>
      <c r="E11" s="271"/>
      <c r="F11" s="271"/>
      <c r="G11" s="272"/>
      <c r="H11" s="271"/>
      <c r="I11" s="273" t="s">
        <v>202</v>
      </c>
      <c r="J11" s="285">
        <v>208.02167559668777</v>
      </c>
      <c r="K11" s="285">
        <v>213.91275820170108</v>
      </c>
      <c r="L11" s="285">
        <v>218.88599033816425</v>
      </c>
      <c r="M11" s="285">
        <v>222.89001203369435</v>
      </c>
      <c r="N11" s="285">
        <v>225.53403643336529</v>
      </c>
      <c r="O11" s="285">
        <v>227.32490458015266</v>
      </c>
      <c r="P11" s="285">
        <v>228.36924537256763</v>
      </c>
      <c r="Q11" s="285">
        <v>227.60051911278904</v>
      </c>
      <c r="R11" s="285">
        <v>236.51208636470312</v>
      </c>
      <c r="S11" s="285">
        <v>233.94434050514499</v>
      </c>
      <c r="T11" s="285">
        <v>233.51036571162356</v>
      </c>
    </row>
    <row r="12" spans="2:20" ht="14.25" customHeight="1" x14ac:dyDescent="0.25">
      <c r="D12" s="268"/>
      <c r="E12" s="271"/>
      <c r="F12" s="271"/>
      <c r="G12" s="272"/>
      <c r="H12" s="271"/>
      <c r="I12" s="273" t="s">
        <v>200</v>
      </c>
      <c r="J12" s="285">
        <v>129.64602203182375</v>
      </c>
      <c r="K12" s="285">
        <v>134.56027330405075</v>
      </c>
      <c r="L12" s="285">
        <v>137.93115151515153</v>
      </c>
      <c r="M12" s="285">
        <v>139.09132640734478</v>
      </c>
      <c r="N12" s="285">
        <v>137.97930702598651</v>
      </c>
      <c r="O12" s="285">
        <v>134.90086206896552</v>
      </c>
      <c r="P12" s="285">
        <v>132.35312350977588</v>
      </c>
      <c r="Q12" s="285">
        <v>129.3154028436019</v>
      </c>
      <c r="R12" s="285">
        <v>134.38505069559065</v>
      </c>
      <c r="S12" s="285">
        <v>134.56709753231493</v>
      </c>
      <c r="T12" s="285">
        <v>136.4200795693892</v>
      </c>
    </row>
    <row r="13" spans="2:20" ht="14.25" customHeight="1" x14ac:dyDescent="0.25">
      <c r="D13" s="268"/>
      <c r="E13" s="271"/>
      <c r="F13" s="271"/>
      <c r="G13" s="272"/>
      <c r="H13" s="271"/>
      <c r="I13" s="273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</row>
    <row r="14" spans="2:20" ht="14.25" customHeight="1" x14ac:dyDescent="0.25">
      <c r="D14" s="268"/>
      <c r="E14" s="271"/>
      <c r="F14" s="271"/>
      <c r="G14" s="272"/>
      <c r="H14" s="271"/>
      <c r="I14" s="273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</row>
    <row r="15" spans="2:20" ht="14.25" customHeight="1" x14ac:dyDescent="0.25">
      <c r="D15" s="268"/>
      <c r="E15" s="271"/>
      <c r="F15" s="271"/>
      <c r="G15" s="272"/>
      <c r="H15" s="271"/>
      <c r="I15" s="273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</row>
    <row r="16" spans="2:20" ht="14.25" customHeight="1" x14ac:dyDescent="0.25">
      <c r="D16" s="275"/>
      <c r="E16" s="279"/>
      <c r="F16" s="271"/>
      <c r="G16" s="272"/>
      <c r="H16" s="271"/>
      <c r="I16" s="273" t="s">
        <v>201</v>
      </c>
      <c r="J16" s="285">
        <v>119.88659032138899</v>
      </c>
      <c r="K16" s="285">
        <v>121.33690036900369</v>
      </c>
      <c r="L16" s="285">
        <v>124.02427363001104</v>
      </c>
      <c r="M16" s="285">
        <v>128.4019787467937</v>
      </c>
      <c r="N16" s="285">
        <v>133.82592862345228</v>
      </c>
      <c r="O16" s="285">
        <v>140.2447804175666</v>
      </c>
      <c r="P16" s="285">
        <v>145.29397074562968</v>
      </c>
      <c r="Q16" s="285">
        <v>148.00706713780917</v>
      </c>
      <c r="R16" s="285">
        <v>152.77424982554083</v>
      </c>
      <c r="S16" s="285">
        <v>148.4772648385977</v>
      </c>
      <c r="T16" s="285">
        <v>144.22035063595737</v>
      </c>
    </row>
    <row r="17" spans="4:20" ht="14.25" customHeight="1" x14ac:dyDescent="0.25">
      <c r="D17" s="275"/>
      <c r="E17" s="279"/>
      <c r="F17" s="271"/>
      <c r="G17" s="272"/>
      <c r="H17" s="271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</row>
    <row r="18" spans="4:20" ht="14.25" customHeight="1" x14ac:dyDescent="0.3">
      <c r="D18" s="275"/>
      <c r="E18" s="279"/>
      <c r="F18" s="271"/>
      <c r="G18" s="272"/>
      <c r="H18" s="271"/>
      <c r="I18" s="273"/>
      <c r="J18" s="278" t="s">
        <v>229</v>
      </c>
      <c r="K18" s="278" t="s">
        <v>256</v>
      </c>
      <c r="L18" s="278" t="s">
        <v>269</v>
      </c>
      <c r="M18" s="278" t="s">
        <v>273</v>
      </c>
      <c r="N18" s="278" t="s">
        <v>294</v>
      </c>
      <c r="O18" s="278" t="s">
        <v>296</v>
      </c>
      <c r="P18" s="278" t="s">
        <v>298</v>
      </c>
      <c r="Q18" s="278" t="s">
        <v>307</v>
      </c>
      <c r="R18" s="278" t="s">
        <v>314</v>
      </c>
      <c r="S18" s="278" t="s">
        <v>318</v>
      </c>
      <c r="T18" s="278" t="s">
        <v>331</v>
      </c>
    </row>
    <row r="19" spans="4:20" ht="14.25" customHeight="1" x14ac:dyDescent="0.25">
      <c r="D19" s="275"/>
      <c r="E19" s="279"/>
      <c r="F19" s="271"/>
      <c r="G19" s="272"/>
      <c r="H19" s="271"/>
      <c r="I19" s="286" t="s">
        <v>203</v>
      </c>
      <c r="J19" s="284">
        <v>19.744723641323194</v>
      </c>
      <c r="K19" s="284">
        <v>19.964414506361841</v>
      </c>
      <c r="L19" s="284">
        <v>20.085734550935367</v>
      </c>
      <c r="M19" s="284">
        <v>20.122721248071617</v>
      </c>
      <c r="N19" s="284">
        <v>20.116474964723992</v>
      </c>
      <c r="O19" s="284">
        <v>19.804767545773842</v>
      </c>
      <c r="P19" s="284">
        <v>19.559521147944146</v>
      </c>
      <c r="Q19" s="284">
        <v>19.272147852147853</v>
      </c>
      <c r="R19" s="284">
        <v>19.687009181480757</v>
      </c>
      <c r="S19" s="284">
        <v>19.408742554471196</v>
      </c>
      <c r="T19" s="284">
        <v>19.272517543016438</v>
      </c>
    </row>
    <row r="20" spans="4:20" ht="14.25" customHeight="1" x14ac:dyDescent="0.25">
      <c r="D20" s="275"/>
      <c r="E20" s="279"/>
      <c r="F20" s="271"/>
      <c r="G20" s="272"/>
      <c r="H20" s="271"/>
      <c r="I20" s="273" t="s">
        <v>204</v>
      </c>
      <c r="J20" s="285">
        <v>19.862881146157598</v>
      </c>
      <c r="K20" s="285">
        <v>20.077480429637721</v>
      </c>
      <c r="L20" s="285">
        <v>20.160371341506625</v>
      </c>
      <c r="M20" s="285">
        <v>20.112458077138065</v>
      </c>
      <c r="N20" s="285">
        <v>19.939566744323518</v>
      </c>
      <c r="O20" s="285">
        <v>19.402307559841571</v>
      </c>
      <c r="P20" s="285">
        <v>19.001437716085306</v>
      </c>
      <c r="Q20" s="285">
        <v>18.622406497406498</v>
      </c>
      <c r="R20" s="285">
        <v>19.045816067370673</v>
      </c>
      <c r="S20" s="285">
        <v>18.859782608695653</v>
      </c>
      <c r="T20" s="285">
        <v>18.831911869225301</v>
      </c>
    </row>
    <row r="21" spans="4:20" ht="14.25" customHeight="1" x14ac:dyDescent="0.25">
      <c r="D21" s="275"/>
      <c r="E21" s="279"/>
      <c r="F21" s="271"/>
      <c r="G21" s="272"/>
      <c r="H21" s="271"/>
      <c r="I21" s="273" t="s">
        <v>205</v>
      </c>
      <c r="J21" s="285">
        <v>19.554892745239815</v>
      </c>
      <c r="K21" s="285">
        <v>19.777637435342236</v>
      </c>
      <c r="L21" s="285">
        <v>19.961051260802652</v>
      </c>
      <c r="M21" s="285">
        <v>20.139605724466925</v>
      </c>
      <c r="N21" s="285">
        <v>20.398889814043851</v>
      </c>
      <c r="O21" s="285">
        <v>20.417147049575515</v>
      </c>
      <c r="P21" s="285">
        <v>20.375175105063036</v>
      </c>
      <c r="Q21" s="285">
        <v>20.189916128410296</v>
      </c>
      <c r="R21" s="285">
        <v>20.589250446722467</v>
      </c>
      <c r="S21" s="285">
        <v>20.195599830036354</v>
      </c>
      <c r="T21" s="285">
        <v>19.920089264517355</v>
      </c>
    </row>
    <row r="22" spans="4:20" ht="14.25" customHeight="1" x14ac:dyDescent="0.25">
      <c r="D22" s="275"/>
      <c r="E22" s="279"/>
      <c r="F22" s="271"/>
      <c r="G22" s="272"/>
      <c r="H22" s="271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</row>
    <row r="23" spans="4:20" ht="14.25" customHeight="1" x14ac:dyDescent="0.3">
      <c r="D23" s="275"/>
      <c r="E23" s="279"/>
      <c r="F23" s="271"/>
      <c r="G23" s="272"/>
      <c r="H23" s="271"/>
      <c r="I23" s="273"/>
      <c r="J23" s="278" t="s">
        <v>229</v>
      </c>
      <c r="K23" s="278" t="s">
        <v>256</v>
      </c>
      <c r="L23" s="278" t="s">
        <v>269</v>
      </c>
      <c r="M23" s="278" t="s">
        <v>273</v>
      </c>
      <c r="N23" s="278" t="s">
        <v>294</v>
      </c>
      <c r="O23" s="278" t="s">
        <v>296</v>
      </c>
      <c r="P23" s="278" t="s">
        <v>298</v>
      </c>
      <c r="Q23" s="278" t="s">
        <v>307</v>
      </c>
      <c r="R23" s="278" t="s">
        <v>314</v>
      </c>
      <c r="S23" s="278" t="s">
        <v>318</v>
      </c>
      <c r="T23" s="278" t="s">
        <v>331</v>
      </c>
    </row>
    <row r="24" spans="4:20" ht="14.25" customHeight="1" x14ac:dyDescent="0.25">
      <c r="D24" s="275"/>
      <c r="E24" s="279"/>
      <c r="F24" s="271"/>
      <c r="G24" s="272"/>
      <c r="H24" s="271"/>
      <c r="I24" s="273" t="s">
        <v>206</v>
      </c>
      <c r="J24" s="285">
        <v>1.3668531403869715</v>
      </c>
      <c r="K24" s="285">
        <v>1.3658274931391914</v>
      </c>
      <c r="L24" s="285">
        <v>1.3661428318113327</v>
      </c>
      <c r="M24" s="285">
        <v>1.3689850726810511</v>
      </c>
      <c r="N24" s="285">
        <v>1.3756638303330919</v>
      </c>
      <c r="O24" s="285">
        <v>1.3932892740611429</v>
      </c>
      <c r="P24" s="285">
        <v>1.4132822503607669</v>
      </c>
      <c r="Q24" s="285">
        <v>1.4250809190809195</v>
      </c>
      <c r="R24" s="285">
        <v>1.4402383277983981</v>
      </c>
      <c r="S24" s="285">
        <v>1.4548107332026929</v>
      </c>
      <c r="T24" s="285">
        <v>1.4536402960684418</v>
      </c>
    </row>
    <row r="25" spans="4:20" ht="14.25" customHeight="1" x14ac:dyDescent="0.25">
      <c r="D25" s="275"/>
      <c r="E25" s="279"/>
      <c r="F25" s="271"/>
      <c r="G25" s="272"/>
      <c r="H25" s="271"/>
      <c r="I25" s="273" t="s">
        <v>208</v>
      </c>
      <c r="J25" s="285">
        <v>1.1209653827401269</v>
      </c>
      <c r="K25" s="285">
        <v>1.1224831603859473</v>
      </c>
      <c r="L25" s="285">
        <v>1.1277691162922563</v>
      </c>
      <c r="M25" s="285">
        <v>1.133744410285076</v>
      </c>
      <c r="N25" s="285">
        <v>1.1415452553983088</v>
      </c>
      <c r="O25" s="285">
        <v>1.1525297055278114</v>
      </c>
      <c r="P25" s="285">
        <v>1.1658268579057283</v>
      </c>
      <c r="Q25" s="285">
        <v>1.1746450996450992</v>
      </c>
      <c r="R25" s="285">
        <v>1.181396203716081</v>
      </c>
      <c r="S25" s="285">
        <v>1.1935902503293807</v>
      </c>
      <c r="T25" s="285">
        <v>1.1938715513342379</v>
      </c>
    </row>
    <row r="26" spans="4:20" ht="14.25" customHeight="1" x14ac:dyDescent="0.25">
      <c r="D26" s="275"/>
      <c r="E26" s="279"/>
      <c r="F26" s="271"/>
      <c r="G26" s="272"/>
      <c r="H26" s="271"/>
      <c r="I26" s="273" t="s">
        <v>209</v>
      </c>
      <c r="J26" s="285">
        <v>1.7618944323933479</v>
      </c>
      <c r="K26" s="285">
        <v>1.7678154697461836</v>
      </c>
      <c r="L26" s="285">
        <v>1.7643542085947674</v>
      </c>
      <c r="M26" s="285">
        <v>1.7559917236622793</v>
      </c>
      <c r="N26" s="285">
        <v>1.7494088259783556</v>
      </c>
      <c r="O26" s="285">
        <v>1.7596268734933447</v>
      </c>
      <c r="P26" s="285">
        <v>1.7749449669801907</v>
      </c>
      <c r="Q26" s="285">
        <v>1.7788248337028836</v>
      </c>
      <c r="R26" s="285">
        <v>1.8044625223361237</v>
      </c>
      <c r="S26" s="285">
        <v>1.8292337472262876</v>
      </c>
      <c r="T26" s="285">
        <v>1.8354304164094777</v>
      </c>
    </row>
    <row r="27" spans="4:20" ht="14.25" customHeight="1" x14ac:dyDescent="0.25">
      <c r="D27" s="275"/>
      <c r="E27" s="279"/>
      <c r="F27" s="271"/>
      <c r="G27" s="272"/>
      <c r="H27" s="271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</row>
    <row r="28" spans="4:20" ht="14.25" customHeight="1" x14ac:dyDescent="0.3">
      <c r="D28" s="275"/>
      <c r="E28" s="279"/>
      <c r="F28" s="271"/>
      <c r="G28" s="272"/>
      <c r="H28" s="271"/>
      <c r="I28" s="273"/>
      <c r="J28" s="278" t="s">
        <v>229</v>
      </c>
      <c r="K28" s="278" t="s">
        <v>256</v>
      </c>
      <c r="L28" s="278" t="s">
        <v>269</v>
      </c>
      <c r="M28" s="278" t="s">
        <v>273</v>
      </c>
      <c r="N28" s="278" t="s">
        <v>294</v>
      </c>
      <c r="O28" s="278" t="s">
        <v>296</v>
      </c>
      <c r="P28" s="278" t="s">
        <v>298</v>
      </c>
      <c r="Q28" s="278" t="s">
        <v>307</v>
      </c>
      <c r="R28" s="278" t="s">
        <v>314</v>
      </c>
      <c r="S28" s="278" t="s">
        <v>318</v>
      </c>
      <c r="T28" s="278" t="s">
        <v>331</v>
      </c>
    </row>
    <row r="29" spans="4:20" ht="14.25" customHeight="1" x14ac:dyDescent="0.25">
      <c r="D29" s="275"/>
      <c r="E29" s="279"/>
      <c r="F29" s="271"/>
      <c r="G29" s="272"/>
      <c r="H29" s="271"/>
      <c r="I29" s="273" t="s">
        <v>207</v>
      </c>
      <c r="J29" s="285">
        <v>14.445387772773628</v>
      </c>
      <c r="K29" s="285">
        <v>14.617083494545875</v>
      </c>
      <c r="L29" s="285">
        <v>14.702514322242736</v>
      </c>
      <c r="M29" s="285">
        <v>14.699007059779568</v>
      </c>
      <c r="N29" s="285">
        <v>14.623103785358051</v>
      </c>
      <c r="O29" s="285">
        <v>14.214397479747436</v>
      </c>
      <c r="P29" s="285">
        <v>13.839784050886658</v>
      </c>
      <c r="Q29" s="285">
        <v>13.523546343303144</v>
      </c>
      <c r="R29" s="285">
        <v>13.669271815293968</v>
      </c>
      <c r="S29" s="285">
        <v>13.34107737282349</v>
      </c>
      <c r="T29" s="285">
        <v>13.258106283336705</v>
      </c>
    </row>
    <row r="30" spans="4:20" ht="14.25" customHeight="1" x14ac:dyDescent="0.25">
      <c r="D30" s="275"/>
      <c r="E30" s="279"/>
      <c r="F30" s="271"/>
      <c r="G30" s="272"/>
      <c r="H30" s="271"/>
      <c r="I30" s="273" t="s">
        <v>210</v>
      </c>
      <c r="J30" s="285">
        <v>17.719442055921547</v>
      </c>
      <c r="K30" s="285">
        <v>17.886665152940392</v>
      </c>
      <c r="L30" s="285">
        <v>17.876328629912717</v>
      </c>
      <c r="M30" s="285">
        <v>17.739852028977907</v>
      </c>
      <c r="N30" s="285">
        <v>17.467171494104445</v>
      </c>
      <c r="O30" s="285">
        <v>16.834540113615645</v>
      </c>
      <c r="P30" s="285">
        <v>16.298678990994571</v>
      </c>
      <c r="Q30" s="285">
        <v>15.853645073761401</v>
      </c>
      <c r="R30" s="285">
        <v>16.12144681645503</v>
      </c>
      <c r="S30" s="285">
        <v>15.800885273226003</v>
      </c>
      <c r="T30" s="285">
        <v>15.773817416270015</v>
      </c>
    </row>
    <row r="31" spans="4:20" ht="14.25" customHeight="1" x14ac:dyDescent="0.25">
      <c r="D31" s="280"/>
      <c r="E31" s="279"/>
      <c r="F31" s="271"/>
      <c r="G31" s="272"/>
      <c r="H31" s="271"/>
      <c r="I31" s="273" t="s">
        <v>211</v>
      </c>
      <c r="J31" s="285">
        <v>11.098787978276631</v>
      </c>
      <c r="K31" s="285">
        <v>11.187614190400673</v>
      </c>
      <c r="L31" s="285">
        <v>11.313516959103566</v>
      </c>
      <c r="M31" s="285">
        <v>11.469077816872598</v>
      </c>
      <c r="N31" s="285">
        <v>11.660447524400587</v>
      </c>
      <c r="O31" s="285">
        <v>11.603111635276317</v>
      </c>
      <c r="P31" s="285">
        <v>11.479327801204125</v>
      </c>
      <c r="Q31" s="285">
        <v>11.350142940371503</v>
      </c>
      <c r="R31" s="285">
        <v>11.410184579542758</v>
      </c>
      <c r="S31" s="285">
        <v>11.040469738030714</v>
      </c>
      <c r="T31" s="285">
        <v>10.853088783112581</v>
      </c>
    </row>
    <row r="32" spans="4:20" ht="14.25" customHeight="1" x14ac:dyDescent="0.25">
      <c r="D32" s="280"/>
      <c r="E32" s="279"/>
      <c r="F32" s="271"/>
      <c r="G32" s="272"/>
      <c r="H32" s="271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</row>
    <row r="33" spans="4:20" ht="14.25" customHeight="1" x14ac:dyDescent="0.25">
      <c r="D33" s="280"/>
      <c r="E33" s="279"/>
      <c r="F33" s="271"/>
      <c r="G33" s="272"/>
      <c r="H33" s="271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</row>
    <row r="34" spans="4:20" ht="14.25" customHeight="1" x14ac:dyDescent="0.3">
      <c r="D34" s="280"/>
      <c r="E34" s="279"/>
      <c r="F34" s="271" t="s">
        <v>275</v>
      </c>
      <c r="G34" s="272"/>
      <c r="H34" s="271"/>
      <c r="I34" s="273"/>
      <c r="J34" s="273" t="s">
        <v>229</v>
      </c>
      <c r="K34" s="273" t="s">
        <v>256</v>
      </c>
      <c r="L34" s="273" t="s">
        <v>269</v>
      </c>
      <c r="M34" s="273" t="s">
        <v>273</v>
      </c>
      <c r="N34" s="338" t="s">
        <v>294</v>
      </c>
      <c r="O34" s="338" t="s">
        <v>296</v>
      </c>
      <c r="P34" s="278" t="s">
        <v>298</v>
      </c>
      <c r="Q34" s="278" t="s">
        <v>307</v>
      </c>
      <c r="R34" s="278" t="s">
        <v>314</v>
      </c>
      <c r="S34" s="278" t="s">
        <v>318</v>
      </c>
      <c r="T34" s="278" t="s">
        <v>331</v>
      </c>
    </row>
    <row r="35" spans="4:20" ht="14.25" customHeight="1" x14ac:dyDescent="0.25">
      <c r="D35" s="280"/>
      <c r="E35" s="279"/>
      <c r="F35" s="271"/>
      <c r="G35" s="272"/>
      <c r="H35" s="271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4"/>
    </row>
    <row r="36" spans="4:20" ht="14.25" customHeight="1" x14ac:dyDescent="0.25">
      <c r="D36" s="268"/>
      <c r="E36" s="271"/>
      <c r="F36" s="271"/>
      <c r="G36" s="271"/>
      <c r="H36" s="271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4"/>
    </row>
    <row r="37" spans="4:20" ht="14.25" customHeight="1" x14ac:dyDescent="0.25">
      <c r="D37" s="280"/>
      <c r="E37" s="279"/>
      <c r="F37" s="271"/>
      <c r="G37" s="272"/>
      <c r="H37" s="271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4"/>
    </row>
    <row r="38" spans="4:20" ht="14.25" customHeight="1" x14ac:dyDescent="0.25">
      <c r="D38" s="280"/>
      <c r="E38" s="279"/>
      <c r="F38" s="271"/>
      <c r="G38" s="272"/>
      <c r="H38" s="271"/>
      <c r="I38" s="273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</row>
    <row r="39" spans="4:20" ht="14.25" customHeight="1" x14ac:dyDescent="0.25"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 s="274"/>
    </row>
    <row r="40" spans="4:20" ht="14.25" customHeight="1" x14ac:dyDescent="0.25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 s="274"/>
    </row>
    <row r="41" spans="4:20" ht="14.25" customHeight="1" x14ac:dyDescent="0.25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 s="274"/>
    </row>
    <row r="42" spans="4:20" ht="14.25" customHeight="1" x14ac:dyDescent="0.25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 s="274"/>
    </row>
    <row r="43" spans="4:20" ht="14.25" customHeight="1" x14ac:dyDescent="0.25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 s="274"/>
    </row>
    <row r="44" spans="4:20" ht="14.25" customHeight="1" x14ac:dyDescent="0.25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 s="274"/>
    </row>
    <row r="45" spans="4:20" ht="14.25" customHeight="1" x14ac:dyDescent="0.25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 s="274"/>
    </row>
    <row r="46" spans="4:20" ht="14.25" customHeight="1" x14ac:dyDescent="0.25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 s="274"/>
    </row>
    <row r="47" spans="4:20" ht="14.25" customHeight="1" x14ac:dyDescent="0.25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 s="274"/>
    </row>
    <row r="48" spans="4:20" ht="14.25" customHeight="1" x14ac:dyDescent="0.25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 s="274"/>
    </row>
    <row r="49" spans="4:20" ht="14.25" customHeight="1" x14ac:dyDescent="0.25"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 s="274"/>
    </row>
    <row r="50" spans="4:20" ht="14.25" customHeight="1" x14ac:dyDescent="0.25"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 s="274"/>
    </row>
    <row r="51" spans="4:20" ht="14.25" customHeight="1" x14ac:dyDescent="0.25"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 s="274"/>
    </row>
    <row r="52" spans="4:20" ht="14.25" customHeight="1" x14ac:dyDescent="0.25"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 s="274"/>
    </row>
    <row r="53" spans="4:20" ht="14.25" customHeight="1" x14ac:dyDescent="0.25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 s="274"/>
    </row>
    <row r="54" spans="4:20" ht="14.25" customHeight="1" x14ac:dyDescent="0.25"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 s="274"/>
    </row>
    <row r="55" spans="4:20" ht="14.25" customHeight="1" x14ac:dyDescent="0.25"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 s="274"/>
    </row>
    <row r="56" spans="4:20" ht="14.25" customHeight="1" x14ac:dyDescent="0.25"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 s="274"/>
    </row>
    <row r="57" spans="4:20" ht="14.25" customHeight="1" x14ac:dyDescent="0.25"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 s="274"/>
    </row>
    <row r="58" spans="4:20" ht="14.25" customHeight="1" x14ac:dyDescent="0.25"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 s="274"/>
    </row>
    <row r="59" spans="4:20" ht="14.25" customHeight="1" x14ac:dyDescent="0.25"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 s="274"/>
    </row>
    <row r="60" spans="4:20" ht="14.25" customHeight="1" x14ac:dyDescent="0.25"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 s="274"/>
    </row>
    <row r="61" spans="4:20" ht="14.25" customHeight="1" x14ac:dyDescent="0.25">
      <c r="D61" s="280"/>
      <c r="E61" s="279"/>
      <c r="F61" s="271"/>
      <c r="G61" s="272"/>
      <c r="H61" s="271"/>
      <c r="I61" s="273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4"/>
    </row>
    <row r="62" spans="4:20" ht="14.25" customHeight="1" x14ac:dyDescent="0.25">
      <c r="D62" s="280"/>
      <c r="E62" s="279"/>
      <c r="F62" s="271"/>
      <c r="G62" s="272"/>
      <c r="H62" s="271"/>
      <c r="I62" s="273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</row>
    <row r="63" spans="4:20" ht="14.25" customHeight="1" x14ac:dyDescent="0.25">
      <c r="D63" s="280"/>
      <c r="E63" s="279"/>
      <c r="F63" s="271"/>
      <c r="G63" s="272"/>
      <c r="H63" s="271"/>
      <c r="I63" s="273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</row>
    <row r="64" spans="4:20" ht="14.25" customHeight="1" x14ac:dyDescent="0.25">
      <c r="D64" s="280"/>
      <c r="E64" s="279"/>
      <c r="F64" s="271"/>
      <c r="G64" s="272"/>
      <c r="H64" s="271"/>
      <c r="I64" s="273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</row>
    <row r="65" spans="4:20" ht="14.25" customHeight="1" x14ac:dyDescent="0.25">
      <c r="D65" s="145"/>
      <c r="E65" s="146"/>
      <c r="F65" s="146"/>
      <c r="G65" s="146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49" t="s">
        <v>226</v>
      </c>
    </row>
    <row r="66" spans="4:20" ht="14.25" customHeight="1" x14ac:dyDescent="0.25"/>
    <row r="67" spans="4:20" ht="14.25" customHeight="1" x14ac:dyDescent="0.25"/>
    <row r="68" spans="4:20" ht="14.25" customHeight="1" x14ac:dyDescent="0.25"/>
    <row r="69" spans="4:20" ht="14.25" customHeight="1" x14ac:dyDescent="0.25"/>
    <row r="70" spans="4:20" ht="14.25" customHeight="1" x14ac:dyDescent="0.25"/>
    <row r="71" spans="4:20" ht="14.25" customHeight="1" x14ac:dyDescent="0.25"/>
    <row r="72" spans="4:20" ht="14.25" customHeight="1" x14ac:dyDescent="0.25"/>
    <row r="73" spans="4:20" ht="14.25" customHeight="1" x14ac:dyDescent="0.25"/>
    <row r="74" spans="4:20" ht="14.25" customHeight="1" x14ac:dyDescent="0.25"/>
    <row r="75" spans="4:20" ht="14.25" customHeight="1" x14ac:dyDescent="0.25"/>
    <row r="76" spans="4:20" ht="14.25" customHeight="1" x14ac:dyDescent="0.25"/>
    <row r="77" spans="4:20" ht="14.25" customHeight="1" x14ac:dyDescent="0.25"/>
    <row r="78" spans="4:20" ht="14.25" customHeight="1" x14ac:dyDescent="0.25"/>
    <row r="79" spans="4:20" ht="14.25" customHeight="1" x14ac:dyDescent="0.25"/>
    <row r="80" spans="4:2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</sheetData>
  <phoneticPr fontId="0" type="noConversion"/>
  <conditionalFormatting sqref="D6">
    <cfRule type="cellIs" dxfId="2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36" min="3" max="17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8"/>
  <dimension ref="B1:U43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52" hidden="1" customWidth="1"/>
    <col min="3" max="3" width="1.7265625" style="52" customWidth="1"/>
    <col min="4" max="4" width="1.1796875" style="52" customWidth="1"/>
    <col min="5" max="5" width="2.1796875" style="52" customWidth="1"/>
    <col min="6" max="6" width="1.7265625" style="52" customWidth="1"/>
    <col min="7" max="7" width="2.81640625" style="52" customWidth="1"/>
    <col min="8" max="8" width="3.1796875" style="52" customWidth="1"/>
    <col min="9" max="9" width="1.1796875" style="52" customWidth="1"/>
    <col min="10" max="10" width="11.90625" style="52" bestFit="1" customWidth="1"/>
    <col min="11" max="21" width="8.36328125" style="52" customWidth="1"/>
    <col min="22" max="16384" width="9.1796875" style="52"/>
  </cols>
  <sheetData>
    <row r="1" spans="2:21" hidden="1" x14ac:dyDescent="0.25"/>
    <row r="2" spans="2:21" hidden="1" x14ac:dyDescent="0.25"/>
    <row r="3" spans="2:21" ht="9" customHeight="1" x14ac:dyDescent="0.25">
      <c r="C3" s="51"/>
    </row>
    <row r="4" spans="2:21" s="53" customFormat="1" ht="15.5" x14ac:dyDescent="0.25">
      <c r="D4" s="15" t="s">
        <v>222</v>
      </c>
      <c r="E4" s="54"/>
      <c r="F4" s="54"/>
      <c r="G4" s="54"/>
      <c r="H4" s="15" t="s">
        <v>224</v>
      </c>
      <c r="I4" s="15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2:21" s="53" customFormat="1" ht="15.5" x14ac:dyDescent="0.25">
      <c r="B5" s="160">
        <v>0</v>
      </c>
      <c r="D5" s="74" t="s">
        <v>344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2:21" s="56" customFormat="1" ht="17.25" customHeight="1" x14ac:dyDescent="0.25">
      <c r="D6" s="267"/>
      <c r="E6" s="268"/>
      <c r="F6" s="268"/>
      <c r="G6" s="268"/>
      <c r="H6" s="268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70"/>
    </row>
    <row r="7" spans="2:21" ht="13.5" customHeight="1" x14ac:dyDescent="0.3">
      <c r="D7" s="277"/>
      <c r="E7" s="277"/>
      <c r="F7" s="277"/>
      <c r="G7" s="277"/>
      <c r="H7" s="277"/>
      <c r="I7" s="277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</row>
    <row r="8" spans="2:21" ht="13.5" customHeight="1" x14ac:dyDescent="0.3">
      <c r="D8" s="277"/>
      <c r="E8" s="277"/>
      <c r="F8" s="277"/>
      <c r="G8" s="277"/>
      <c r="H8" s="277"/>
      <c r="I8" s="277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</row>
    <row r="9" spans="2:21" ht="13.5" customHeight="1" x14ac:dyDescent="0.3">
      <c r="D9" s="277"/>
      <c r="E9" s="277"/>
      <c r="F9" s="277"/>
      <c r="G9" s="277"/>
      <c r="H9" s="277"/>
      <c r="I9" s="277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</row>
    <row r="10" spans="2:21" ht="13.5" customHeight="1" x14ac:dyDescent="0.3">
      <c r="D10" s="277"/>
      <c r="E10" s="277"/>
      <c r="F10" s="277"/>
      <c r="G10" s="277"/>
      <c r="H10" s="277"/>
      <c r="I10" s="277"/>
      <c r="J10" s="278" t="s">
        <v>212</v>
      </c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</row>
    <row r="11" spans="2:21" ht="13.5" customHeight="1" x14ac:dyDescent="0.25">
      <c r="D11" s="277"/>
      <c r="E11" s="277"/>
      <c r="F11" s="277"/>
      <c r="G11" s="277"/>
      <c r="H11" s="277"/>
      <c r="I11" s="277"/>
      <c r="J11" s="281"/>
      <c r="K11" s="281">
        <v>2014</v>
      </c>
      <c r="L11" s="281">
        <v>2015</v>
      </c>
      <c r="M11" s="281">
        <v>2016</v>
      </c>
      <c r="N11" s="281">
        <v>2017</v>
      </c>
      <c r="O11" s="281">
        <v>2018</v>
      </c>
      <c r="P11" s="281">
        <v>2019</v>
      </c>
      <c r="Q11" s="281">
        <v>2020</v>
      </c>
      <c r="R11" s="281">
        <v>2021</v>
      </c>
      <c r="S11" s="281">
        <v>2022</v>
      </c>
      <c r="T11" s="281">
        <v>2023</v>
      </c>
      <c r="U11" s="281">
        <v>2024</v>
      </c>
    </row>
    <row r="12" spans="2:21" ht="13.5" customHeight="1" x14ac:dyDescent="0.25">
      <c r="D12" s="268"/>
      <c r="E12" s="271"/>
      <c r="F12" s="271"/>
      <c r="G12" s="271"/>
      <c r="H12" s="272"/>
      <c r="I12" s="271"/>
      <c r="J12" s="273" t="s">
        <v>213</v>
      </c>
      <c r="K12" s="274">
        <v>24856.442677736868</v>
      </c>
      <c r="L12" s="274">
        <v>25513.41198109333</v>
      </c>
      <c r="M12" s="274">
        <v>26841.640153829852</v>
      </c>
      <c r="N12" s="274">
        <v>28741.281006756326</v>
      </c>
      <c r="O12" s="274">
        <v>31661.8</v>
      </c>
      <c r="P12" s="274">
        <v>36163.850890752678</v>
      </c>
      <c r="Q12" s="274">
        <v>39797.441004017332</v>
      </c>
      <c r="R12" s="274">
        <v>42899.823452389443</v>
      </c>
      <c r="S12" s="274">
        <v>43087.295187312673</v>
      </c>
      <c r="T12" s="274">
        <v>44673.791979162757</v>
      </c>
      <c r="U12" s="274">
        <v>45069.574471329579</v>
      </c>
    </row>
    <row r="13" spans="2:21" ht="13.5" customHeight="1" x14ac:dyDescent="0.25">
      <c r="D13" s="268"/>
      <c r="E13" s="271"/>
      <c r="F13" s="271"/>
      <c r="G13" s="271"/>
      <c r="H13" s="272"/>
      <c r="I13" s="271"/>
      <c r="J13" s="273" t="s">
        <v>214</v>
      </c>
      <c r="K13" s="274">
        <v>24931.236386897563</v>
      </c>
      <c r="L13" s="274">
        <v>25513.41198109333</v>
      </c>
      <c r="M13" s="274">
        <v>26655.054770436793</v>
      </c>
      <c r="N13" s="274">
        <v>27877.091180171028</v>
      </c>
      <c r="O13" s="274">
        <v>30068.1861348528</v>
      </c>
      <c r="P13" s="274">
        <v>33392.290757851042</v>
      </c>
      <c r="Q13" s="274">
        <v>35596.995531321409</v>
      </c>
      <c r="R13" s="274">
        <v>37271.784059417419</v>
      </c>
      <c r="S13" s="274">
        <v>33093.160666138763</v>
      </c>
      <c r="T13" s="274">
        <v>31706.026954693232</v>
      </c>
      <c r="U13" s="274">
        <v>31451.203399392591</v>
      </c>
    </row>
    <row r="14" spans="2:21" ht="13.5" customHeight="1" x14ac:dyDescent="0.25">
      <c r="D14" s="275"/>
      <c r="E14" s="279"/>
      <c r="F14" s="271"/>
      <c r="G14" s="271"/>
      <c r="H14" s="272"/>
      <c r="I14" s="271"/>
      <c r="J14" s="273" t="s">
        <v>215</v>
      </c>
      <c r="K14" s="274">
        <v>80.204171999999801</v>
      </c>
      <c r="L14" s="274">
        <v>82.478382000000209</v>
      </c>
      <c r="M14" s="274">
        <v>85.045596000000117</v>
      </c>
      <c r="N14" s="274">
        <v>89.941204000000312</v>
      </c>
      <c r="O14" s="274">
        <v>94.533649300000008</v>
      </c>
      <c r="P14" s="274">
        <v>98.429849699999906</v>
      </c>
      <c r="Q14" s="274">
        <v>102.96094840000011</v>
      </c>
      <c r="R14" s="274">
        <v>106.83482649999995</v>
      </c>
      <c r="S14" s="274">
        <v>111.74895279999996</v>
      </c>
      <c r="T14" s="274">
        <v>116.38519720000038</v>
      </c>
      <c r="U14" s="274">
        <v>119.16136059999999</v>
      </c>
    </row>
    <row r="15" spans="2:21" ht="13.5" customHeight="1" x14ac:dyDescent="0.25">
      <c r="D15" s="280"/>
      <c r="E15" s="279"/>
      <c r="F15" s="271"/>
      <c r="G15" s="271"/>
      <c r="H15" s="272"/>
      <c r="I15" s="271"/>
      <c r="J15" s="273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</row>
    <row r="16" spans="2:21" ht="13.5" customHeight="1" x14ac:dyDescent="0.25">
      <c r="D16" s="280"/>
      <c r="E16" s="279"/>
      <c r="F16" s="271"/>
      <c r="G16" s="271"/>
      <c r="H16" s="272"/>
      <c r="I16" s="271"/>
      <c r="J16" s="273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</row>
    <row r="17" spans="4:21" ht="13.5" customHeight="1" x14ac:dyDescent="0.25">
      <c r="D17" s="280"/>
      <c r="E17" s="279"/>
      <c r="F17" s="271"/>
      <c r="G17" s="271"/>
      <c r="H17" s="272"/>
      <c r="I17" s="271"/>
      <c r="J17" s="273" t="s">
        <v>216</v>
      </c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</row>
    <row r="18" spans="4:21" ht="13.5" customHeight="1" x14ac:dyDescent="0.25">
      <c r="D18" s="280"/>
      <c r="E18" s="279"/>
      <c r="F18" s="271"/>
      <c r="G18" s="271"/>
      <c r="H18" s="272"/>
      <c r="I18" s="271"/>
      <c r="J18" s="273"/>
      <c r="K18" s="281">
        <v>2014</v>
      </c>
      <c r="L18" s="281">
        <v>2015</v>
      </c>
      <c r="M18" s="281">
        <v>2016</v>
      </c>
      <c r="N18" s="281">
        <v>2017</v>
      </c>
      <c r="O18" s="281">
        <v>2018</v>
      </c>
      <c r="P18" s="281">
        <v>2019</v>
      </c>
      <c r="Q18" s="281">
        <v>2020</v>
      </c>
      <c r="R18" s="281">
        <v>2021</v>
      </c>
      <c r="S18" s="281">
        <v>2022</v>
      </c>
      <c r="T18" s="281">
        <v>2023</v>
      </c>
      <c r="U18" s="281">
        <v>2024</v>
      </c>
    </row>
    <row r="19" spans="4:21" ht="13.5" customHeight="1" x14ac:dyDescent="0.25">
      <c r="D19" s="280"/>
      <c r="E19" s="279"/>
      <c r="F19" s="271"/>
      <c r="G19" s="271"/>
      <c r="H19" s="272"/>
      <c r="I19" s="271"/>
      <c r="J19" s="273" t="s">
        <v>217</v>
      </c>
      <c r="K19" s="274">
        <v>28151.471361469878</v>
      </c>
      <c r="L19" s="274">
        <v>29004.566070362296</v>
      </c>
      <c r="M19" s="274">
        <v>30670.781887725771</v>
      </c>
      <c r="N19" s="274">
        <v>33039.6834532047</v>
      </c>
      <c r="O19" s="274">
        <v>36622.6</v>
      </c>
      <c r="P19" s="274">
        <v>42070.098331201865</v>
      </c>
      <c r="Q19" s="274">
        <v>46210.137863051314</v>
      </c>
      <c r="R19" s="274">
        <v>49975.099678170169</v>
      </c>
      <c r="S19" s="274">
        <v>50351.429301580887</v>
      </c>
      <c r="T19" s="274">
        <v>52049.940042933304</v>
      </c>
      <c r="U19" s="274">
        <v>52554.609890121363</v>
      </c>
    </row>
    <row r="20" spans="4:21" ht="13.5" customHeight="1" x14ac:dyDescent="0.25">
      <c r="D20" s="280"/>
      <c r="E20" s="279"/>
      <c r="F20" s="271"/>
      <c r="G20" s="271"/>
      <c r="H20" s="272"/>
      <c r="I20" s="271"/>
      <c r="J20" s="273" t="s">
        <v>218</v>
      </c>
      <c r="K20" s="274">
        <v>28236.179901173397</v>
      </c>
      <c r="L20" s="274">
        <v>29004.566070362296</v>
      </c>
      <c r="M20" s="274">
        <v>30457.578835874647</v>
      </c>
      <c r="N20" s="274">
        <v>32046.249712128712</v>
      </c>
      <c r="O20" s="274">
        <v>34779.297245963913</v>
      </c>
      <c r="P20" s="274">
        <v>38845.8895024948</v>
      </c>
      <c r="Q20" s="274">
        <v>41332.860342621927</v>
      </c>
      <c r="R20" s="274">
        <v>43418.85289154663</v>
      </c>
      <c r="S20" s="274">
        <v>38672.372735469195</v>
      </c>
      <c r="T20" s="274">
        <v>36941.05042081853</v>
      </c>
      <c r="U20" s="274">
        <v>36674.535861913027</v>
      </c>
    </row>
    <row r="21" spans="4:21" ht="13.5" customHeight="1" x14ac:dyDescent="0.25">
      <c r="D21" s="268"/>
      <c r="E21" s="271"/>
      <c r="F21" s="271"/>
      <c r="G21" s="271"/>
      <c r="H21" s="271"/>
      <c r="I21" s="271"/>
      <c r="J21" s="273" t="s">
        <v>215</v>
      </c>
      <c r="K21" s="274">
        <v>59.369900000000065</v>
      </c>
      <c r="L21" s="274">
        <v>60.533177999999893</v>
      </c>
      <c r="M21" s="274">
        <v>61.592398000000159</v>
      </c>
      <c r="N21" s="274">
        <v>63.116945000000001</v>
      </c>
      <c r="O21" s="274">
        <v>64.631207799999999</v>
      </c>
      <c r="P21" s="274">
        <v>66.42773140000007</v>
      </c>
      <c r="Q21" s="274">
        <v>69.000999499999978</v>
      </c>
      <c r="R21" s="274">
        <v>71.333589400000051</v>
      </c>
      <c r="S21" s="274">
        <v>73.643461999999971</v>
      </c>
      <c r="T21" s="274">
        <v>75.582805799999662</v>
      </c>
      <c r="U21" s="274">
        <v>76.75543429999999</v>
      </c>
    </row>
    <row r="22" spans="4:21" ht="13.5" customHeight="1" x14ac:dyDescent="0.25">
      <c r="D22" s="280"/>
      <c r="E22" s="279"/>
      <c r="F22" s="271"/>
      <c r="G22" s="271"/>
      <c r="H22" s="272"/>
      <c r="I22" s="271"/>
      <c r="J22" s="273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</row>
    <row r="23" spans="4:21" ht="13.5" customHeight="1" x14ac:dyDescent="0.25">
      <c r="D23" s="280"/>
      <c r="E23" s="279"/>
      <c r="F23" s="271"/>
      <c r="G23" s="271"/>
      <c r="H23" s="272"/>
      <c r="I23" s="271"/>
      <c r="J23" s="273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</row>
    <row r="24" spans="4:21" ht="13.5" customHeight="1" x14ac:dyDescent="0.25">
      <c r="D24" s="280"/>
      <c r="E24" s="279"/>
      <c r="F24" s="271"/>
      <c r="G24" s="271"/>
      <c r="H24" s="272"/>
      <c r="I24" s="271"/>
      <c r="J24" s="273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</row>
    <row r="25" spans="4:21" ht="13.5" customHeight="1" x14ac:dyDescent="0.25">
      <c r="D25" s="280"/>
      <c r="E25" s="279"/>
      <c r="F25" s="271"/>
      <c r="G25" s="271"/>
      <c r="H25" s="272"/>
      <c r="I25" s="271"/>
      <c r="J25" s="273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</row>
    <row r="26" spans="4:21" ht="13.5" customHeight="1" x14ac:dyDescent="0.25">
      <c r="D26" s="268"/>
      <c r="E26" s="271"/>
      <c r="F26" s="271"/>
      <c r="G26" s="271"/>
      <c r="H26" s="272"/>
      <c r="I26" s="271"/>
      <c r="J26" s="273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</row>
    <row r="27" spans="4:21" ht="13.5" customHeight="1" x14ac:dyDescent="0.25">
      <c r="D27" s="268"/>
      <c r="E27" s="271"/>
      <c r="F27" s="271"/>
      <c r="G27" s="271"/>
      <c r="H27" s="272"/>
      <c r="I27" s="271"/>
      <c r="J27" s="273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</row>
    <row r="28" spans="4:21" ht="13.5" customHeight="1" x14ac:dyDescent="0.25">
      <c r="D28" s="275"/>
      <c r="E28" s="279"/>
      <c r="F28" s="271"/>
      <c r="G28" s="271"/>
      <c r="H28" s="272"/>
      <c r="I28" s="271"/>
      <c r="J28" s="273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</row>
    <row r="29" spans="4:21" ht="13.5" customHeight="1" x14ac:dyDescent="0.25">
      <c r="D29" s="280"/>
      <c r="E29" s="279"/>
      <c r="F29" s="271"/>
      <c r="G29" s="271"/>
      <c r="H29" s="272"/>
      <c r="I29" s="271"/>
      <c r="J29" s="273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</row>
    <row r="30" spans="4:21" ht="13.5" customHeight="1" x14ac:dyDescent="0.25">
      <c r="D30" s="280"/>
      <c r="E30" s="279"/>
      <c r="F30" s="271"/>
      <c r="G30" s="271"/>
      <c r="H30" s="272"/>
      <c r="I30" s="271"/>
      <c r="J30" s="273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</row>
    <row r="31" spans="4:21" ht="13.5" customHeight="1" x14ac:dyDescent="0.25">
      <c r="D31" s="280"/>
      <c r="E31" s="279"/>
      <c r="F31" s="271"/>
      <c r="G31" s="271"/>
      <c r="H31" s="272"/>
      <c r="I31" s="271"/>
      <c r="J31" s="273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</row>
    <row r="32" spans="4:21" ht="13.5" customHeight="1" x14ac:dyDescent="0.25">
      <c r="D32" s="280"/>
      <c r="E32" s="279"/>
      <c r="F32" s="271"/>
      <c r="G32" s="271"/>
      <c r="H32" s="272"/>
      <c r="I32" s="271"/>
      <c r="J32" s="273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</row>
    <row r="33" spans="4:21" ht="13.5" customHeight="1" x14ac:dyDescent="0.25">
      <c r="D33" s="280"/>
      <c r="E33" s="279"/>
      <c r="F33" s="271"/>
      <c r="G33" s="271"/>
      <c r="H33" s="272"/>
      <c r="I33" s="271"/>
      <c r="J33" s="273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</row>
    <row r="34" spans="4:21" ht="13.5" customHeight="1" x14ac:dyDescent="0.25">
      <c r="D34" s="280"/>
      <c r="E34" s="279"/>
      <c r="F34" s="271"/>
      <c r="G34" s="271"/>
      <c r="H34" s="272"/>
      <c r="I34" s="271"/>
      <c r="J34" s="273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</row>
    <row r="35" spans="4:21" ht="13.5" customHeight="1" x14ac:dyDescent="0.25">
      <c r="D35" s="280"/>
      <c r="E35" s="279"/>
      <c r="F35" s="271"/>
      <c r="G35" s="271"/>
      <c r="H35" s="272"/>
      <c r="I35" s="271"/>
      <c r="J35" s="273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</row>
    <row r="36" spans="4:21" ht="13.5" customHeight="1" x14ac:dyDescent="0.25">
      <c r="D36" s="268"/>
      <c r="E36" s="271"/>
      <c r="F36" s="271"/>
      <c r="G36" s="271"/>
      <c r="H36" s="271"/>
      <c r="I36" s="271"/>
      <c r="J36" s="273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</row>
    <row r="37" spans="4:21" ht="13.5" customHeight="1" x14ac:dyDescent="0.25">
      <c r="D37" s="280"/>
      <c r="E37" s="279"/>
      <c r="F37" s="271"/>
      <c r="G37" s="271"/>
      <c r="H37" s="272"/>
      <c r="I37" s="271"/>
      <c r="J37" s="273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</row>
    <row r="38" spans="4:21" ht="13.5" customHeight="1" x14ac:dyDescent="0.25">
      <c r="D38" s="280"/>
      <c r="E38" s="279"/>
      <c r="F38" s="271"/>
      <c r="G38" s="271"/>
      <c r="H38" s="272"/>
      <c r="I38" s="271"/>
      <c r="J38" s="273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</row>
    <row r="39" spans="4:21" ht="13.5" customHeight="1" x14ac:dyDescent="0.25">
      <c r="D39" s="280"/>
      <c r="E39" s="279"/>
      <c r="F39" s="271"/>
      <c r="G39" s="271"/>
      <c r="H39" s="272"/>
      <c r="I39" s="271"/>
      <c r="J39" s="273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</row>
    <row r="40" spans="4:21" ht="13.5" customHeight="1" x14ac:dyDescent="0.25">
      <c r="D40" s="280"/>
      <c r="E40" s="279"/>
      <c r="F40" s="271"/>
      <c r="G40" s="271"/>
      <c r="H40" s="272"/>
      <c r="I40" s="271"/>
      <c r="J40" s="273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</row>
    <row r="41" spans="4:21" x14ac:dyDescent="0.25">
      <c r="D41" s="145" t="s">
        <v>196</v>
      </c>
      <c r="E41" s="146"/>
      <c r="F41" s="146"/>
      <c r="G41" s="146"/>
      <c r="H41" s="146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49" t="s">
        <v>225</v>
      </c>
    </row>
    <row r="42" spans="4:21" x14ac:dyDescent="0.25">
      <c r="D42" s="50"/>
      <c r="E42" s="154" t="s">
        <v>272</v>
      </c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</row>
    <row r="43" spans="4:21" x14ac:dyDescent="0.25">
      <c r="D43" s="50" t="s">
        <v>89</v>
      </c>
      <c r="E43" s="154" t="s">
        <v>219</v>
      </c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</row>
  </sheetData>
  <phoneticPr fontId="0" type="noConversion"/>
  <conditionalFormatting sqref="D6">
    <cfRule type="cellIs" dxfId="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6">
    <pageSetUpPr autoPageBreaks="0"/>
  </sheetPr>
  <dimension ref="B1:W70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52" hidden="1" customWidth="1"/>
    <col min="3" max="3" width="1.7265625" style="52" customWidth="1"/>
    <col min="4" max="4" width="1.1796875" style="52" customWidth="1"/>
    <col min="5" max="6" width="2.1796875" style="52" customWidth="1"/>
    <col min="7" max="7" width="10.7265625" style="52" customWidth="1"/>
    <col min="8" max="8" width="10" style="52" customWidth="1"/>
    <col min="9" max="9" width="1.1796875" style="52" customWidth="1"/>
    <col min="10" max="20" width="8.36328125" style="52" customWidth="1"/>
    <col min="21" max="16384" width="9.1796875" style="52"/>
  </cols>
  <sheetData>
    <row r="1" spans="2:23" hidden="1" x14ac:dyDescent="0.25"/>
    <row r="2" spans="2:23" hidden="1" x14ac:dyDescent="0.25"/>
    <row r="3" spans="2:23" ht="9" customHeight="1" x14ac:dyDescent="0.25">
      <c r="C3" s="51"/>
    </row>
    <row r="4" spans="2:23" s="53" customFormat="1" ht="15.5" x14ac:dyDescent="0.25">
      <c r="D4" s="15" t="s">
        <v>19</v>
      </c>
      <c r="E4" s="54"/>
      <c r="F4" s="54"/>
      <c r="G4" s="54"/>
      <c r="H4" s="15" t="s">
        <v>319</v>
      </c>
      <c r="I4" s="15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2:23" s="53" customFormat="1" ht="15.5" x14ac:dyDescent="0.25">
      <c r="B5" s="160">
        <v>0</v>
      </c>
      <c r="D5" s="74" t="s">
        <v>330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2:23" s="56" customFormat="1" ht="21" customHeight="1" thickBot="1" x14ac:dyDescent="0.3">
      <c r="D6" s="16"/>
      <c r="E6" s="57"/>
      <c r="F6" s="57"/>
      <c r="G6" s="57"/>
      <c r="H6" s="57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17"/>
    </row>
    <row r="7" spans="2:23" ht="6" customHeight="1" x14ac:dyDescent="0.25">
      <c r="C7" s="19"/>
      <c r="D7" s="638" t="s">
        <v>95</v>
      </c>
      <c r="E7" s="639"/>
      <c r="F7" s="639"/>
      <c r="G7" s="639"/>
      <c r="H7" s="639"/>
      <c r="I7" s="640"/>
      <c r="J7" s="655" t="s">
        <v>229</v>
      </c>
      <c r="K7" s="655" t="s">
        <v>256</v>
      </c>
      <c r="L7" s="655" t="s">
        <v>269</v>
      </c>
      <c r="M7" s="655" t="s">
        <v>273</v>
      </c>
      <c r="N7" s="632" t="s">
        <v>294</v>
      </c>
      <c r="O7" s="632" t="s">
        <v>296</v>
      </c>
      <c r="P7" s="632" t="s">
        <v>298</v>
      </c>
      <c r="Q7" s="632" t="s">
        <v>307</v>
      </c>
      <c r="R7" s="632" t="s">
        <v>314</v>
      </c>
      <c r="S7" s="632" t="s">
        <v>318</v>
      </c>
      <c r="T7" s="630" t="s">
        <v>331</v>
      </c>
    </row>
    <row r="8" spans="2:23" ht="6" customHeight="1" x14ac:dyDescent="0.25">
      <c r="C8" s="19"/>
      <c r="D8" s="641"/>
      <c r="E8" s="642"/>
      <c r="F8" s="642"/>
      <c r="G8" s="642"/>
      <c r="H8" s="642"/>
      <c r="I8" s="643"/>
      <c r="J8" s="656"/>
      <c r="K8" s="656"/>
      <c r="L8" s="656"/>
      <c r="M8" s="656"/>
      <c r="N8" s="633"/>
      <c r="O8" s="633"/>
      <c r="P8" s="633"/>
      <c r="Q8" s="633"/>
      <c r="R8" s="633"/>
      <c r="S8" s="633"/>
      <c r="T8" s="631"/>
    </row>
    <row r="9" spans="2:23" ht="6" customHeight="1" x14ac:dyDescent="0.25">
      <c r="C9" s="19"/>
      <c r="D9" s="641"/>
      <c r="E9" s="642"/>
      <c r="F9" s="642"/>
      <c r="G9" s="642"/>
      <c r="H9" s="642"/>
      <c r="I9" s="643"/>
      <c r="J9" s="656"/>
      <c r="K9" s="656"/>
      <c r="L9" s="656"/>
      <c r="M9" s="656"/>
      <c r="N9" s="633"/>
      <c r="O9" s="633"/>
      <c r="P9" s="633"/>
      <c r="Q9" s="633"/>
      <c r="R9" s="633"/>
      <c r="S9" s="633"/>
      <c r="T9" s="631"/>
    </row>
    <row r="10" spans="2:23" ht="6" customHeight="1" x14ac:dyDescent="0.25">
      <c r="C10" s="19"/>
      <c r="D10" s="641"/>
      <c r="E10" s="642"/>
      <c r="F10" s="642"/>
      <c r="G10" s="642"/>
      <c r="H10" s="642"/>
      <c r="I10" s="643"/>
      <c r="J10" s="656"/>
      <c r="K10" s="656"/>
      <c r="L10" s="656"/>
      <c r="M10" s="656"/>
      <c r="N10" s="633"/>
      <c r="O10" s="633"/>
      <c r="P10" s="633"/>
      <c r="Q10" s="633"/>
      <c r="R10" s="633"/>
      <c r="S10" s="633"/>
      <c r="T10" s="631"/>
    </row>
    <row r="11" spans="2:23" ht="15" customHeight="1" thickBot="1" x14ac:dyDescent="0.3">
      <c r="C11" s="19"/>
      <c r="D11" s="644"/>
      <c r="E11" s="645"/>
      <c r="F11" s="645"/>
      <c r="G11" s="645"/>
      <c r="H11" s="645"/>
      <c r="I11" s="646"/>
      <c r="J11" s="253"/>
      <c r="K11" s="18"/>
      <c r="L11" s="147"/>
      <c r="M11" s="147"/>
      <c r="N11" s="18"/>
      <c r="O11" s="18"/>
      <c r="P11" s="18"/>
      <c r="Q11" s="18"/>
      <c r="R11" s="18"/>
      <c r="S11" s="18"/>
      <c r="T11" s="339"/>
    </row>
    <row r="12" spans="2:23" ht="14" thickTop="1" thickBot="1" x14ac:dyDescent="0.3">
      <c r="C12" s="19"/>
      <c r="D12" s="79" t="s">
        <v>117</v>
      </c>
      <c r="E12" s="80"/>
      <c r="F12" s="80"/>
      <c r="G12" s="80"/>
      <c r="H12" s="80"/>
      <c r="I12" s="80"/>
      <c r="J12" s="80"/>
      <c r="K12" s="259"/>
      <c r="L12" s="305"/>
      <c r="M12" s="305"/>
      <c r="N12" s="259"/>
      <c r="O12" s="259"/>
      <c r="P12" s="259"/>
      <c r="Q12" s="259"/>
      <c r="R12" s="259"/>
      <c r="S12" s="259"/>
      <c r="T12" s="81"/>
    </row>
    <row r="13" spans="2:23" x14ac:dyDescent="0.25">
      <c r="C13" s="19"/>
      <c r="D13" s="529"/>
      <c r="E13" s="530" t="s">
        <v>103</v>
      </c>
      <c r="F13" s="530"/>
      <c r="G13" s="530"/>
      <c r="H13" s="550"/>
      <c r="I13" s="551"/>
      <c r="J13" s="204">
        <v>4106</v>
      </c>
      <c r="K13" s="289">
        <v>4115</v>
      </c>
      <c r="L13" s="192">
        <v>4140</v>
      </c>
      <c r="M13" s="192">
        <v>4155</v>
      </c>
      <c r="N13" s="289">
        <v>4172</v>
      </c>
      <c r="O13" s="289">
        <v>4192</v>
      </c>
      <c r="P13" s="289">
        <v>4214</v>
      </c>
      <c r="Q13" s="289">
        <v>4238</v>
      </c>
      <c r="R13" s="289">
        <v>4261</v>
      </c>
      <c r="S13" s="289">
        <v>4276</v>
      </c>
      <c r="T13" s="347">
        <v>4293</v>
      </c>
      <c r="V13" s="296"/>
      <c r="W13" s="296"/>
    </row>
    <row r="14" spans="2:23" x14ac:dyDescent="0.25">
      <c r="C14" s="19"/>
      <c r="D14" s="531"/>
      <c r="E14" s="647" t="s">
        <v>97</v>
      </c>
      <c r="F14" s="532" t="s">
        <v>96</v>
      </c>
      <c r="G14" s="532"/>
      <c r="H14" s="533"/>
      <c r="I14" s="534"/>
      <c r="J14" s="199">
        <v>3939</v>
      </c>
      <c r="K14" s="35">
        <v>3927</v>
      </c>
      <c r="L14" s="136">
        <v>3915</v>
      </c>
      <c r="M14" s="136">
        <v>3914</v>
      </c>
      <c r="N14" s="35">
        <v>3911</v>
      </c>
      <c r="O14" s="35">
        <v>3907</v>
      </c>
      <c r="P14" s="35">
        <v>3910</v>
      </c>
      <c r="Q14" s="35">
        <v>3911</v>
      </c>
      <c r="R14" s="35">
        <v>3914</v>
      </c>
      <c r="S14" s="35">
        <v>3917</v>
      </c>
      <c r="T14" s="341">
        <v>3912</v>
      </c>
      <c r="V14" s="296"/>
      <c r="W14" s="296"/>
    </row>
    <row r="15" spans="2:23" x14ac:dyDescent="0.25">
      <c r="C15" s="19"/>
      <c r="D15" s="535"/>
      <c r="E15" s="648"/>
      <c r="F15" s="651" t="s">
        <v>97</v>
      </c>
      <c r="G15" s="225" t="s">
        <v>98</v>
      </c>
      <c r="H15" s="226"/>
      <c r="I15" s="227"/>
      <c r="J15" s="200">
        <v>45</v>
      </c>
      <c r="K15" s="251">
        <v>44</v>
      </c>
      <c r="L15" s="252">
        <v>43</v>
      </c>
      <c r="M15" s="252">
        <v>44</v>
      </c>
      <c r="N15" s="251">
        <v>44</v>
      </c>
      <c r="O15" s="251">
        <v>44</v>
      </c>
      <c r="P15" s="251">
        <v>44</v>
      </c>
      <c r="Q15" s="251">
        <v>44</v>
      </c>
      <c r="R15" s="251">
        <v>46</v>
      </c>
      <c r="S15" s="251">
        <v>46</v>
      </c>
      <c r="T15" s="342">
        <v>45</v>
      </c>
      <c r="V15" s="296"/>
      <c r="W15" s="296"/>
    </row>
    <row r="16" spans="2:23" x14ac:dyDescent="0.25">
      <c r="C16" s="19"/>
      <c r="D16" s="536"/>
      <c r="E16" s="649"/>
      <c r="F16" s="652"/>
      <c r="G16" s="229" t="s">
        <v>99</v>
      </c>
      <c r="H16" s="230"/>
      <c r="I16" s="231"/>
      <c r="J16" s="201">
        <v>3624</v>
      </c>
      <c r="K16" s="31">
        <v>3620</v>
      </c>
      <c r="L16" s="138">
        <v>3615</v>
      </c>
      <c r="M16" s="138">
        <v>3619</v>
      </c>
      <c r="N16" s="31">
        <v>3618</v>
      </c>
      <c r="O16" s="31">
        <v>3619</v>
      </c>
      <c r="P16" s="31">
        <v>3622</v>
      </c>
      <c r="Q16" s="31">
        <v>3623</v>
      </c>
      <c r="R16" s="31">
        <v>3625</v>
      </c>
      <c r="S16" s="31">
        <v>3628</v>
      </c>
      <c r="T16" s="343">
        <v>3625</v>
      </c>
      <c r="V16" s="296"/>
      <c r="W16" s="296"/>
    </row>
    <row r="17" spans="3:23" x14ac:dyDescent="0.25">
      <c r="C17" s="19"/>
      <c r="D17" s="536"/>
      <c r="E17" s="649"/>
      <c r="F17" s="652"/>
      <c r="G17" s="537" t="s">
        <v>100</v>
      </c>
      <c r="H17" s="538"/>
      <c r="I17" s="539"/>
      <c r="J17" s="244">
        <v>270</v>
      </c>
      <c r="K17" s="153">
        <v>263</v>
      </c>
      <c r="L17" s="179">
        <v>257</v>
      </c>
      <c r="M17" s="179">
        <v>251</v>
      </c>
      <c r="N17" s="153">
        <v>249</v>
      </c>
      <c r="O17" s="153">
        <v>244</v>
      </c>
      <c r="P17" s="153">
        <v>244</v>
      </c>
      <c r="Q17" s="153">
        <v>244</v>
      </c>
      <c r="R17" s="153">
        <v>243</v>
      </c>
      <c r="S17" s="153">
        <v>243</v>
      </c>
      <c r="T17" s="344">
        <v>242</v>
      </c>
    </row>
    <row r="18" spans="3:23" x14ac:dyDescent="0.25">
      <c r="C18" s="19"/>
      <c r="D18" s="536"/>
      <c r="E18" s="649"/>
      <c r="F18" s="653"/>
      <c r="G18" s="540" t="s">
        <v>170</v>
      </c>
      <c r="H18" s="541"/>
      <c r="I18" s="542"/>
      <c r="J18" s="202">
        <v>0</v>
      </c>
      <c r="K18" s="67">
        <v>0</v>
      </c>
      <c r="L18" s="139">
        <v>0</v>
      </c>
      <c r="M18" s="139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345">
        <v>0</v>
      </c>
    </row>
    <row r="19" spans="3:23" x14ac:dyDescent="0.25">
      <c r="C19" s="19"/>
      <c r="D19" s="536"/>
      <c r="E19" s="649"/>
      <c r="F19" s="532" t="s">
        <v>299</v>
      </c>
      <c r="G19" s="543"/>
      <c r="H19" s="543"/>
      <c r="I19" s="544"/>
      <c r="J19" s="314">
        <v>167</v>
      </c>
      <c r="K19" s="315">
        <v>188</v>
      </c>
      <c r="L19" s="328">
        <v>225</v>
      </c>
      <c r="M19" s="328">
        <v>241</v>
      </c>
      <c r="N19" s="315">
        <v>261</v>
      </c>
      <c r="O19" s="315">
        <v>285</v>
      </c>
      <c r="P19" s="315">
        <v>304</v>
      </c>
      <c r="Q19" s="315">
        <v>327</v>
      </c>
      <c r="R19" s="315">
        <v>347</v>
      </c>
      <c r="S19" s="315">
        <v>359</v>
      </c>
      <c r="T19" s="383">
        <v>381</v>
      </c>
    </row>
    <row r="20" spans="3:23" x14ac:dyDescent="0.25">
      <c r="C20" s="19"/>
      <c r="D20" s="536"/>
      <c r="E20" s="649"/>
      <c r="F20" s="651" t="s">
        <v>97</v>
      </c>
      <c r="G20" s="545" t="s">
        <v>300</v>
      </c>
      <c r="H20" s="226"/>
      <c r="I20" s="227"/>
      <c r="J20" s="205">
        <v>124</v>
      </c>
      <c r="K20" s="26">
        <v>145</v>
      </c>
      <c r="L20" s="137">
        <v>180</v>
      </c>
      <c r="M20" s="137">
        <v>196</v>
      </c>
      <c r="N20" s="26">
        <v>215</v>
      </c>
      <c r="O20" s="26">
        <v>239</v>
      </c>
      <c r="P20" s="26">
        <v>255</v>
      </c>
      <c r="Q20" s="26">
        <v>279</v>
      </c>
      <c r="R20" s="26">
        <v>298</v>
      </c>
      <c r="S20" s="26">
        <v>310</v>
      </c>
      <c r="T20" s="348">
        <v>332</v>
      </c>
    </row>
    <row r="21" spans="3:23" ht="13.5" thickBot="1" x14ac:dyDescent="0.3">
      <c r="C21" s="19"/>
      <c r="D21" s="546"/>
      <c r="E21" s="650"/>
      <c r="F21" s="654"/>
      <c r="G21" s="547" t="s">
        <v>101</v>
      </c>
      <c r="H21" s="548"/>
      <c r="I21" s="549"/>
      <c r="J21" s="203">
        <v>43</v>
      </c>
      <c r="K21" s="287">
        <v>43</v>
      </c>
      <c r="L21" s="329">
        <v>45</v>
      </c>
      <c r="M21" s="329">
        <v>45</v>
      </c>
      <c r="N21" s="287">
        <v>46</v>
      </c>
      <c r="O21" s="287">
        <v>46</v>
      </c>
      <c r="P21" s="287">
        <v>49</v>
      </c>
      <c r="Q21" s="287">
        <v>48</v>
      </c>
      <c r="R21" s="287">
        <v>49</v>
      </c>
      <c r="S21" s="287">
        <v>49</v>
      </c>
      <c r="T21" s="346">
        <v>49</v>
      </c>
    </row>
    <row r="22" spans="3:23" ht="13.5" thickBot="1" x14ac:dyDescent="0.3">
      <c r="C22" s="19"/>
      <c r="D22" s="82" t="s">
        <v>104</v>
      </c>
      <c r="E22" s="83"/>
      <c r="F22" s="83"/>
      <c r="G22" s="83"/>
      <c r="H22" s="83"/>
      <c r="I22" s="83"/>
      <c r="J22" s="83"/>
      <c r="K22" s="288"/>
      <c r="L22" s="306"/>
      <c r="M22" s="306"/>
      <c r="N22" s="288"/>
      <c r="O22" s="288"/>
      <c r="P22" s="288"/>
      <c r="Q22" s="288"/>
      <c r="R22" s="288"/>
      <c r="S22" s="288"/>
      <c r="T22" s="117"/>
    </row>
    <row r="23" spans="3:23" x14ac:dyDescent="0.25">
      <c r="C23" s="19"/>
      <c r="D23" s="529"/>
      <c r="E23" s="530" t="s">
        <v>103</v>
      </c>
      <c r="F23" s="530"/>
      <c r="G23" s="530"/>
      <c r="H23" s="550"/>
      <c r="I23" s="551"/>
      <c r="J23" s="204">
        <v>43259</v>
      </c>
      <c r="K23" s="289">
        <v>44091</v>
      </c>
      <c r="L23" s="192">
        <v>45116</v>
      </c>
      <c r="M23" s="192">
        <v>46023</v>
      </c>
      <c r="N23" s="289">
        <v>46774</v>
      </c>
      <c r="O23" s="289">
        <v>48117</v>
      </c>
      <c r="P23" s="289">
        <v>49201</v>
      </c>
      <c r="Q23" s="289">
        <v>50050</v>
      </c>
      <c r="R23" s="289">
        <v>51190</v>
      </c>
      <c r="S23" s="289">
        <v>51541</v>
      </c>
      <c r="T23" s="347">
        <v>52015</v>
      </c>
      <c r="V23" s="296"/>
      <c r="W23" s="296"/>
    </row>
    <row r="24" spans="3:23" x14ac:dyDescent="0.25">
      <c r="C24" s="19"/>
      <c r="D24" s="531"/>
      <c r="E24" s="647" t="s">
        <v>97</v>
      </c>
      <c r="F24" s="532" t="s">
        <v>96</v>
      </c>
      <c r="G24" s="532"/>
      <c r="H24" s="533"/>
      <c r="I24" s="534"/>
      <c r="J24" s="199">
        <v>42089</v>
      </c>
      <c r="K24" s="35">
        <v>42831</v>
      </c>
      <c r="L24" s="136">
        <v>43691</v>
      </c>
      <c r="M24" s="136">
        <v>44454</v>
      </c>
      <c r="N24" s="35">
        <v>45032</v>
      </c>
      <c r="O24" s="35">
        <v>46168</v>
      </c>
      <c r="P24" s="35">
        <v>47064</v>
      </c>
      <c r="Q24" s="35">
        <v>47690</v>
      </c>
      <c r="R24" s="35">
        <v>48531</v>
      </c>
      <c r="S24" s="35">
        <v>48852</v>
      </c>
      <c r="T24" s="341">
        <v>49146</v>
      </c>
      <c r="V24" s="296"/>
      <c r="W24" s="296"/>
    </row>
    <row r="25" spans="3:23" x14ac:dyDescent="0.25">
      <c r="C25" s="19"/>
      <c r="D25" s="535"/>
      <c r="E25" s="648"/>
      <c r="F25" s="651" t="s">
        <v>97</v>
      </c>
      <c r="G25" s="225" t="s">
        <v>98</v>
      </c>
      <c r="H25" s="226"/>
      <c r="I25" s="227"/>
      <c r="J25" s="200">
        <v>242</v>
      </c>
      <c r="K25" s="251">
        <v>248</v>
      </c>
      <c r="L25" s="252">
        <v>260</v>
      </c>
      <c r="M25" s="252">
        <v>243</v>
      </c>
      <c r="N25" s="251">
        <v>250</v>
      </c>
      <c r="O25" s="251">
        <v>254</v>
      </c>
      <c r="P25" s="251">
        <v>257</v>
      </c>
      <c r="Q25" s="251">
        <v>263</v>
      </c>
      <c r="R25" s="251">
        <v>271</v>
      </c>
      <c r="S25" s="251">
        <v>272</v>
      </c>
      <c r="T25" s="342">
        <v>270</v>
      </c>
      <c r="V25" s="296"/>
      <c r="W25" s="296"/>
    </row>
    <row r="26" spans="3:23" x14ac:dyDescent="0.25">
      <c r="C26" s="19"/>
      <c r="D26" s="536"/>
      <c r="E26" s="649"/>
      <c r="F26" s="652"/>
      <c r="G26" s="229" t="s">
        <v>99</v>
      </c>
      <c r="H26" s="230"/>
      <c r="I26" s="231"/>
      <c r="J26" s="201">
        <v>39432</v>
      </c>
      <c r="K26" s="31">
        <v>40261</v>
      </c>
      <c r="L26" s="138">
        <v>41170</v>
      </c>
      <c r="M26" s="138">
        <v>41980</v>
      </c>
      <c r="N26" s="31">
        <v>42531</v>
      </c>
      <c r="O26" s="31">
        <v>43582</v>
      </c>
      <c r="P26" s="31">
        <v>44421</v>
      </c>
      <c r="Q26" s="31">
        <v>44985</v>
      </c>
      <c r="R26" s="31">
        <v>45749</v>
      </c>
      <c r="S26" s="31">
        <v>46015</v>
      </c>
      <c r="T26" s="343">
        <v>46266</v>
      </c>
      <c r="V26" s="296"/>
      <c r="W26" s="296"/>
    </row>
    <row r="27" spans="3:23" x14ac:dyDescent="0.25">
      <c r="C27" s="19"/>
      <c r="D27" s="536"/>
      <c r="E27" s="649"/>
      <c r="F27" s="652"/>
      <c r="G27" s="537" t="s">
        <v>100</v>
      </c>
      <c r="H27" s="538"/>
      <c r="I27" s="539"/>
      <c r="J27" s="244">
        <v>2415</v>
      </c>
      <c r="K27" s="153">
        <v>2322</v>
      </c>
      <c r="L27" s="179">
        <v>2261</v>
      </c>
      <c r="M27" s="179">
        <v>2231</v>
      </c>
      <c r="N27" s="153">
        <v>2251</v>
      </c>
      <c r="O27" s="153">
        <v>2332</v>
      </c>
      <c r="P27" s="153">
        <v>2386</v>
      </c>
      <c r="Q27" s="153">
        <v>2442</v>
      </c>
      <c r="R27" s="153">
        <v>2511</v>
      </c>
      <c r="S27" s="153">
        <v>2565</v>
      </c>
      <c r="T27" s="344">
        <v>2610</v>
      </c>
    </row>
    <row r="28" spans="3:23" x14ac:dyDescent="0.25">
      <c r="C28" s="19"/>
      <c r="D28" s="536"/>
      <c r="E28" s="649"/>
      <c r="F28" s="653"/>
      <c r="G28" s="540" t="s">
        <v>170</v>
      </c>
      <c r="H28" s="541"/>
      <c r="I28" s="542"/>
      <c r="J28" s="202">
        <v>0</v>
      </c>
      <c r="K28" s="67">
        <v>0</v>
      </c>
      <c r="L28" s="139">
        <v>0</v>
      </c>
      <c r="M28" s="139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345">
        <v>0</v>
      </c>
    </row>
    <row r="29" spans="3:23" x14ac:dyDescent="0.25">
      <c r="C29" s="19"/>
      <c r="D29" s="536"/>
      <c r="E29" s="649"/>
      <c r="F29" s="532" t="s">
        <v>299</v>
      </c>
      <c r="G29" s="543"/>
      <c r="H29" s="543"/>
      <c r="I29" s="544"/>
      <c r="J29" s="314">
        <v>1170</v>
      </c>
      <c r="K29" s="315">
        <v>1260</v>
      </c>
      <c r="L29" s="328">
        <v>1425</v>
      </c>
      <c r="M29" s="328">
        <v>1569</v>
      </c>
      <c r="N29" s="315">
        <v>1742</v>
      </c>
      <c r="O29" s="315">
        <v>1949</v>
      </c>
      <c r="P29" s="315">
        <v>2137</v>
      </c>
      <c r="Q29" s="315">
        <v>2360</v>
      </c>
      <c r="R29" s="315">
        <v>2659</v>
      </c>
      <c r="S29" s="315">
        <v>2689</v>
      </c>
      <c r="T29" s="383">
        <v>2869</v>
      </c>
    </row>
    <row r="30" spans="3:23" x14ac:dyDescent="0.25">
      <c r="C30" s="19"/>
      <c r="D30" s="536"/>
      <c r="E30" s="649"/>
      <c r="F30" s="651" t="s">
        <v>97</v>
      </c>
      <c r="G30" s="545" t="s">
        <v>300</v>
      </c>
      <c r="H30" s="226"/>
      <c r="I30" s="227"/>
      <c r="J30" s="205">
        <v>764</v>
      </c>
      <c r="K30" s="26">
        <v>843</v>
      </c>
      <c r="L30" s="137">
        <v>988</v>
      </c>
      <c r="M30" s="137">
        <v>1125</v>
      </c>
      <c r="N30" s="26">
        <v>1293</v>
      </c>
      <c r="O30" s="26">
        <v>1508</v>
      </c>
      <c r="P30" s="26">
        <v>1682</v>
      </c>
      <c r="Q30" s="26">
        <v>1891</v>
      </c>
      <c r="R30" s="26">
        <v>2186</v>
      </c>
      <c r="S30" s="26">
        <v>2219</v>
      </c>
      <c r="T30" s="348">
        <v>2388</v>
      </c>
    </row>
    <row r="31" spans="3:23" ht="13.5" thickBot="1" x14ac:dyDescent="0.3">
      <c r="C31" s="19"/>
      <c r="D31" s="546"/>
      <c r="E31" s="650"/>
      <c r="F31" s="654"/>
      <c r="G31" s="547" t="s">
        <v>101</v>
      </c>
      <c r="H31" s="548"/>
      <c r="I31" s="549"/>
      <c r="J31" s="203">
        <v>406</v>
      </c>
      <c r="K31" s="287">
        <v>417</v>
      </c>
      <c r="L31" s="329">
        <v>437</v>
      </c>
      <c r="M31" s="329">
        <v>444</v>
      </c>
      <c r="N31" s="287">
        <v>449</v>
      </c>
      <c r="O31" s="287">
        <v>441</v>
      </c>
      <c r="P31" s="287">
        <v>455</v>
      </c>
      <c r="Q31" s="287">
        <v>469</v>
      </c>
      <c r="R31" s="287">
        <v>473</v>
      </c>
      <c r="S31" s="287">
        <v>470</v>
      </c>
      <c r="T31" s="346">
        <v>481</v>
      </c>
    </row>
    <row r="32" spans="3:23" ht="13.5" thickBot="1" x14ac:dyDescent="0.3">
      <c r="C32" s="19"/>
      <c r="D32" s="82" t="s">
        <v>105</v>
      </c>
      <c r="E32" s="83"/>
      <c r="F32" s="83"/>
      <c r="G32" s="83"/>
      <c r="H32" s="83"/>
      <c r="I32" s="83"/>
      <c r="J32" s="83"/>
      <c r="K32" s="288"/>
      <c r="L32" s="306"/>
      <c r="M32" s="306"/>
      <c r="N32" s="288"/>
      <c r="O32" s="288"/>
      <c r="P32" s="288"/>
      <c r="Q32" s="288"/>
      <c r="R32" s="288"/>
      <c r="S32" s="288"/>
      <c r="T32" s="117"/>
      <c r="U32" s="151"/>
    </row>
    <row r="33" spans="3:23" x14ac:dyDescent="0.25">
      <c r="C33" s="19"/>
      <c r="D33" s="529"/>
      <c r="E33" s="530" t="s">
        <v>103</v>
      </c>
      <c r="F33" s="530"/>
      <c r="G33" s="530"/>
      <c r="H33" s="550"/>
      <c r="I33" s="551"/>
      <c r="J33" s="204">
        <v>854137</v>
      </c>
      <c r="K33" s="289">
        <v>880251</v>
      </c>
      <c r="L33" s="192">
        <v>906188</v>
      </c>
      <c r="M33" s="192">
        <v>926108</v>
      </c>
      <c r="N33" s="289">
        <v>940928</v>
      </c>
      <c r="O33" s="289">
        <v>952946</v>
      </c>
      <c r="P33" s="289">
        <v>962348</v>
      </c>
      <c r="Q33" s="289">
        <v>964571</v>
      </c>
      <c r="R33" s="289">
        <v>1007778</v>
      </c>
      <c r="S33" s="289">
        <v>1000346</v>
      </c>
      <c r="T33" s="347">
        <v>1002460</v>
      </c>
      <c r="V33" s="296"/>
      <c r="W33" s="296"/>
    </row>
    <row r="34" spans="3:23" x14ac:dyDescent="0.25">
      <c r="C34" s="19"/>
      <c r="D34" s="531"/>
      <c r="E34" s="647" t="s">
        <v>97</v>
      </c>
      <c r="F34" s="532" t="s">
        <v>96</v>
      </c>
      <c r="G34" s="532"/>
      <c r="H34" s="533"/>
      <c r="I34" s="534"/>
      <c r="J34" s="199">
        <v>839019</v>
      </c>
      <c r="K34" s="35">
        <v>863613</v>
      </c>
      <c r="L34" s="136">
        <v>887347</v>
      </c>
      <c r="M34" s="136">
        <v>905245</v>
      </c>
      <c r="N34" s="35">
        <v>917851</v>
      </c>
      <c r="O34" s="35">
        <v>927665</v>
      </c>
      <c r="P34" s="35">
        <v>935054</v>
      </c>
      <c r="Q34" s="35">
        <v>934852</v>
      </c>
      <c r="R34" s="35">
        <v>974808</v>
      </c>
      <c r="S34" s="35">
        <v>965155</v>
      </c>
      <c r="T34" s="341">
        <v>964727</v>
      </c>
      <c r="V34" s="296"/>
      <c r="W34" s="296"/>
    </row>
    <row r="35" spans="3:23" x14ac:dyDescent="0.25">
      <c r="C35" s="19"/>
      <c r="D35" s="535"/>
      <c r="E35" s="648"/>
      <c r="F35" s="651" t="s">
        <v>97</v>
      </c>
      <c r="G35" s="225" t="s">
        <v>98</v>
      </c>
      <c r="H35" s="226"/>
      <c r="I35" s="227"/>
      <c r="J35" s="200">
        <v>1334</v>
      </c>
      <c r="K35" s="251">
        <v>1453</v>
      </c>
      <c r="L35" s="252">
        <v>1468</v>
      </c>
      <c r="M35" s="252">
        <v>1460</v>
      </c>
      <c r="N35" s="251">
        <v>1560</v>
      </c>
      <c r="O35" s="251">
        <v>1639</v>
      </c>
      <c r="P35" s="251">
        <v>1605</v>
      </c>
      <c r="Q35" s="251">
        <v>1612</v>
      </c>
      <c r="R35" s="251">
        <v>1676</v>
      </c>
      <c r="S35" s="251">
        <v>1628</v>
      </c>
      <c r="T35" s="342">
        <v>1642</v>
      </c>
      <c r="V35" s="296"/>
      <c r="W35" s="296"/>
    </row>
    <row r="36" spans="3:23" x14ac:dyDescent="0.25">
      <c r="C36" s="19"/>
      <c r="D36" s="536"/>
      <c r="E36" s="649"/>
      <c r="F36" s="652"/>
      <c r="G36" s="229" t="s">
        <v>99</v>
      </c>
      <c r="H36" s="230"/>
      <c r="I36" s="231"/>
      <c r="J36" s="201">
        <v>818260</v>
      </c>
      <c r="K36" s="31">
        <v>843221</v>
      </c>
      <c r="L36" s="138">
        <v>867596</v>
      </c>
      <c r="M36" s="138">
        <v>885952</v>
      </c>
      <c r="N36" s="31">
        <v>898282</v>
      </c>
      <c r="O36" s="31">
        <v>907656</v>
      </c>
      <c r="P36" s="31">
        <v>915135</v>
      </c>
      <c r="Q36" s="31">
        <v>914546</v>
      </c>
      <c r="R36" s="31">
        <v>953681</v>
      </c>
      <c r="S36" s="31">
        <v>943777</v>
      </c>
      <c r="T36" s="343">
        <v>943052</v>
      </c>
      <c r="V36" s="296"/>
      <c r="W36" s="296"/>
    </row>
    <row r="37" spans="3:23" x14ac:dyDescent="0.25">
      <c r="C37" s="19"/>
      <c r="D37" s="536"/>
      <c r="E37" s="649"/>
      <c r="F37" s="652"/>
      <c r="G37" s="537" t="s">
        <v>100</v>
      </c>
      <c r="H37" s="538"/>
      <c r="I37" s="539"/>
      <c r="J37" s="244">
        <v>19425</v>
      </c>
      <c r="K37" s="153">
        <v>18939</v>
      </c>
      <c r="L37" s="179">
        <v>18283</v>
      </c>
      <c r="M37" s="179">
        <v>17833</v>
      </c>
      <c r="N37" s="153">
        <v>18009</v>
      </c>
      <c r="O37" s="153">
        <v>18370</v>
      </c>
      <c r="P37" s="153">
        <v>18314</v>
      </c>
      <c r="Q37" s="153">
        <v>18694</v>
      </c>
      <c r="R37" s="153">
        <v>19451</v>
      </c>
      <c r="S37" s="153">
        <v>19750</v>
      </c>
      <c r="T37" s="344">
        <v>20033</v>
      </c>
    </row>
    <row r="38" spans="3:23" x14ac:dyDescent="0.25">
      <c r="C38" s="19"/>
      <c r="D38" s="536"/>
      <c r="E38" s="649"/>
      <c r="F38" s="653"/>
      <c r="G38" s="540" t="s">
        <v>170</v>
      </c>
      <c r="H38" s="541"/>
      <c r="I38" s="542"/>
      <c r="J38" s="202">
        <v>0</v>
      </c>
      <c r="K38" s="67">
        <v>0</v>
      </c>
      <c r="L38" s="139">
        <v>0</v>
      </c>
      <c r="M38" s="139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345">
        <v>0</v>
      </c>
    </row>
    <row r="39" spans="3:23" x14ac:dyDescent="0.25">
      <c r="C39" s="19"/>
      <c r="D39" s="536"/>
      <c r="E39" s="649"/>
      <c r="F39" s="532" t="s">
        <v>299</v>
      </c>
      <c r="G39" s="543"/>
      <c r="H39" s="543"/>
      <c r="I39" s="544"/>
      <c r="J39" s="314">
        <v>15118</v>
      </c>
      <c r="K39" s="315">
        <v>16638</v>
      </c>
      <c r="L39" s="328">
        <v>18841</v>
      </c>
      <c r="M39" s="328">
        <v>20863</v>
      </c>
      <c r="N39" s="315">
        <v>23077</v>
      </c>
      <c r="O39" s="315">
        <v>25281</v>
      </c>
      <c r="P39" s="315">
        <v>27294</v>
      </c>
      <c r="Q39" s="315">
        <v>29719</v>
      </c>
      <c r="R39" s="315">
        <v>32970</v>
      </c>
      <c r="S39" s="315">
        <v>35191</v>
      </c>
      <c r="T39" s="383">
        <v>37733</v>
      </c>
    </row>
    <row r="40" spans="3:23" x14ac:dyDescent="0.25">
      <c r="C40" s="19"/>
      <c r="D40" s="536"/>
      <c r="E40" s="649"/>
      <c r="F40" s="651" t="s">
        <v>97</v>
      </c>
      <c r="G40" s="545" t="s">
        <v>300</v>
      </c>
      <c r="H40" s="226"/>
      <c r="I40" s="227"/>
      <c r="J40" s="205">
        <v>8805</v>
      </c>
      <c r="K40" s="26">
        <v>10057</v>
      </c>
      <c r="L40" s="137">
        <v>11949</v>
      </c>
      <c r="M40" s="137">
        <v>13702</v>
      </c>
      <c r="N40" s="26">
        <v>15753</v>
      </c>
      <c r="O40" s="26">
        <v>17952</v>
      </c>
      <c r="P40" s="26">
        <v>19859</v>
      </c>
      <c r="Q40" s="26">
        <v>22268</v>
      </c>
      <c r="R40" s="26">
        <v>25278</v>
      </c>
      <c r="S40" s="26">
        <v>27448</v>
      </c>
      <c r="T40" s="348">
        <v>29847</v>
      </c>
    </row>
    <row r="41" spans="3:23" ht="13.5" thickBot="1" x14ac:dyDescent="0.3">
      <c r="C41" s="19"/>
      <c r="D41" s="546"/>
      <c r="E41" s="650"/>
      <c r="F41" s="654"/>
      <c r="G41" s="547" t="s">
        <v>101</v>
      </c>
      <c r="H41" s="548"/>
      <c r="I41" s="549"/>
      <c r="J41" s="203">
        <v>6313</v>
      </c>
      <c r="K41" s="287">
        <v>6581</v>
      </c>
      <c r="L41" s="329">
        <v>6892</v>
      </c>
      <c r="M41" s="329">
        <v>7161</v>
      </c>
      <c r="N41" s="287">
        <v>7324</v>
      </c>
      <c r="O41" s="287">
        <v>7329</v>
      </c>
      <c r="P41" s="287">
        <v>7435</v>
      </c>
      <c r="Q41" s="287">
        <v>7451</v>
      </c>
      <c r="R41" s="287">
        <v>7692</v>
      </c>
      <c r="S41" s="287">
        <v>7743</v>
      </c>
      <c r="T41" s="346">
        <v>7886</v>
      </c>
    </row>
    <row r="42" spans="3:23" x14ac:dyDescent="0.25">
      <c r="C42" s="19"/>
      <c r="D42" s="529"/>
      <c r="E42" s="530" t="s">
        <v>135</v>
      </c>
      <c r="F42" s="530"/>
      <c r="G42" s="530"/>
      <c r="H42" s="550"/>
      <c r="I42" s="551"/>
      <c r="J42" s="204">
        <v>414331</v>
      </c>
      <c r="K42" s="289">
        <v>427435</v>
      </c>
      <c r="L42" s="192">
        <v>440240</v>
      </c>
      <c r="M42" s="192">
        <v>449654</v>
      </c>
      <c r="N42" s="289">
        <v>456757</v>
      </c>
      <c r="O42" s="289">
        <v>462903</v>
      </c>
      <c r="P42" s="289">
        <v>467608</v>
      </c>
      <c r="Q42" s="289">
        <v>469055</v>
      </c>
      <c r="R42" s="289">
        <v>490531</v>
      </c>
      <c r="S42" s="289">
        <v>486396</v>
      </c>
      <c r="T42" s="347">
        <v>486746</v>
      </c>
      <c r="V42" s="296"/>
      <c r="W42" s="296"/>
    </row>
    <row r="43" spans="3:23" x14ac:dyDescent="0.25">
      <c r="C43" s="19"/>
      <c r="D43" s="531"/>
      <c r="E43" s="647" t="s">
        <v>97</v>
      </c>
      <c r="F43" s="532" t="s">
        <v>96</v>
      </c>
      <c r="G43" s="532"/>
      <c r="H43" s="533"/>
      <c r="I43" s="534"/>
      <c r="J43" s="199">
        <v>407424</v>
      </c>
      <c r="K43" s="35">
        <v>419836</v>
      </c>
      <c r="L43" s="136">
        <v>431543</v>
      </c>
      <c r="M43" s="136">
        <v>440012</v>
      </c>
      <c r="N43" s="35">
        <v>445992</v>
      </c>
      <c r="O43" s="35">
        <v>451008</v>
      </c>
      <c r="P43" s="35">
        <v>454746</v>
      </c>
      <c r="Q43" s="35">
        <v>455025</v>
      </c>
      <c r="R43" s="35">
        <v>474830</v>
      </c>
      <c r="S43" s="35">
        <v>469615</v>
      </c>
      <c r="T43" s="341">
        <v>468705</v>
      </c>
      <c r="V43" s="296"/>
      <c r="W43" s="296"/>
    </row>
    <row r="44" spans="3:23" x14ac:dyDescent="0.25">
      <c r="C44" s="19"/>
      <c r="D44" s="535"/>
      <c r="E44" s="648"/>
      <c r="F44" s="651" t="s">
        <v>97</v>
      </c>
      <c r="G44" s="225" t="s">
        <v>98</v>
      </c>
      <c r="H44" s="226"/>
      <c r="I44" s="227"/>
      <c r="J44" s="200">
        <v>388</v>
      </c>
      <c r="K44" s="251">
        <v>457</v>
      </c>
      <c r="L44" s="252">
        <v>470</v>
      </c>
      <c r="M44" s="252">
        <v>474</v>
      </c>
      <c r="N44" s="251">
        <v>480</v>
      </c>
      <c r="O44" s="251">
        <v>505</v>
      </c>
      <c r="P44" s="251">
        <v>483</v>
      </c>
      <c r="Q44" s="251">
        <v>500</v>
      </c>
      <c r="R44" s="251">
        <v>550</v>
      </c>
      <c r="S44" s="251">
        <v>544</v>
      </c>
      <c r="T44" s="342">
        <v>536</v>
      </c>
      <c r="V44" s="296"/>
      <c r="W44" s="296"/>
    </row>
    <row r="45" spans="3:23" x14ac:dyDescent="0.25">
      <c r="C45" s="19"/>
      <c r="D45" s="536"/>
      <c r="E45" s="649"/>
      <c r="F45" s="652"/>
      <c r="G45" s="229" t="s">
        <v>99</v>
      </c>
      <c r="H45" s="230"/>
      <c r="I45" s="231"/>
      <c r="J45" s="201">
        <v>399680</v>
      </c>
      <c r="K45" s="31">
        <v>412161</v>
      </c>
      <c r="L45" s="138">
        <v>424177</v>
      </c>
      <c r="M45" s="138">
        <v>432891</v>
      </c>
      <c r="N45" s="31">
        <v>438840</v>
      </c>
      <c r="O45" s="31">
        <v>443754</v>
      </c>
      <c r="P45" s="31">
        <v>447509</v>
      </c>
      <c r="Q45" s="31">
        <v>447663</v>
      </c>
      <c r="R45" s="31">
        <v>467086</v>
      </c>
      <c r="S45" s="31">
        <v>461827</v>
      </c>
      <c r="T45" s="343">
        <v>460970</v>
      </c>
      <c r="V45" s="296"/>
      <c r="W45" s="296"/>
    </row>
    <row r="46" spans="3:23" x14ac:dyDescent="0.25">
      <c r="C46" s="19"/>
      <c r="D46" s="536"/>
      <c r="E46" s="649"/>
      <c r="F46" s="652"/>
      <c r="G46" s="537" t="s">
        <v>100</v>
      </c>
      <c r="H46" s="538"/>
      <c r="I46" s="539"/>
      <c r="J46" s="244">
        <v>7356</v>
      </c>
      <c r="K46" s="153">
        <v>7218</v>
      </c>
      <c r="L46" s="179">
        <v>6896</v>
      </c>
      <c r="M46" s="179">
        <v>6647</v>
      </c>
      <c r="N46" s="153">
        <v>6672</v>
      </c>
      <c r="O46" s="153">
        <v>6749</v>
      </c>
      <c r="P46" s="153">
        <v>6754</v>
      </c>
      <c r="Q46" s="153">
        <v>6862</v>
      </c>
      <c r="R46" s="153">
        <v>7194</v>
      </c>
      <c r="S46" s="153">
        <v>7244</v>
      </c>
      <c r="T46" s="344">
        <v>7199</v>
      </c>
    </row>
    <row r="47" spans="3:23" x14ac:dyDescent="0.25">
      <c r="C47" s="19"/>
      <c r="D47" s="536"/>
      <c r="E47" s="649"/>
      <c r="F47" s="653"/>
      <c r="G47" s="540" t="s">
        <v>170</v>
      </c>
      <c r="H47" s="541"/>
      <c r="I47" s="542"/>
      <c r="J47" s="202">
        <v>0</v>
      </c>
      <c r="K47" s="67">
        <v>0</v>
      </c>
      <c r="L47" s="139">
        <v>0</v>
      </c>
      <c r="M47" s="139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345">
        <v>0</v>
      </c>
    </row>
    <row r="48" spans="3:23" x14ac:dyDescent="0.25">
      <c r="C48" s="19"/>
      <c r="D48" s="536"/>
      <c r="E48" s="649"/>
      <c r="F48" s="532" t="s">
        <v>299</v>
      </c>
      <c r="G48" s="543"/>
      <c r="H48" s="543"/>
      <c r="I48" s="544"/>
      <c r="J48" s="314">
        <v>6907</v>
      </c>
      <c r="K48" s="315">
        <v>7599</v>
      </c>
      <c r="L48" s="328">
        <v>8697</v>
      </c>
      <c r="M48" s="328">
        <v>9642</v>
      </c>
      <c r="N48" s="315">
        <v>10765</v>
      </c>
      <c r="O48" s="315">
        <v>11895</v>
      </c>
      <c r="P48" s="315">
        <v>12862</v>
      </c>
      <c r="Q48" s="315">
        <v>14030</v>
      </c>
      <c r="R48" s="315">
        <v>15701</v>
      </c>
      <c r="S48" s="315">
        <v>16781</v>
      </c>
      <c r="T48" s="383">
        <v>18041</v>
      </c>
    </row>
    <row r="49" spans="3:23" x14ac:dyDescent="0.25">
      <c r="C49" s="19"/>
      <c r="D49" s="536"/>
      <c r="E49" s="649"/>
      <c r="F49" s="651" t="s">
        <v>97</v>
      </c>
      <c r="G49" s="545" t="s">
        <v>300</v>
      </c>
      <c r="H49" s="226"/>
      <c r="I49" s="227"/>
      <c r="J49" s="205">
        <v>3850</v>
      </c>
      <c r="K49" s="26">
        <v>4448</v>
      </c>
      <c r="L49" s="137">
        <v>5337</v>
      </c>
      <c r="M49" s="137">
        <v>6175</v>
      </c>
      <c r="N49" s="26">
        <v>7233</v>
      </c>
      <c r="O49" s="26">
        <v>8328</v>
      </c>
      <c r="P49" s="26">
        <v>9234</v>
      </c>
      <c r="Q49" s="26">
        <v>10440</v>
      </c>
      <c r="R49" s="26">
        <v>12005</v>
      </c>
      <c r="S49" s="26">
        <v>13048</v>
      </c>
      <c r="T49" s="348">
        <v>14204</v>
      </c>
    </row>
    <row r="50" spans="3:23" ht="13.5" thickBot="1" x14ac:dyDescent="0.3">
      <c r="C50" s="19"/>
      <c r="D50" s="546"/>
      <c r="E50" s="650"/>
      <c r="F50" s="654"/>
      <c r="G50" s="547" t="s">
        <v>101</v>
      </c>
      <c r="H50" s="548"/>
      <c r="I50" s="549"/>
      <c r="J50" s="203">
        <v>3057</v>
      </c>
      <c r="K50" s="287">
        <v>3151</v>
      </c>
      <c r="L50" s="329">
        <v>3360</v>
      </c>
      <c r="M50" s="329">
        <v>3467</v>
      </c>
      <c r="N50" s="287">
        <v>3532</v>
      </c>
      <c r="O50" s="287">
        <v>3567</v>
      </c>
      <c r="P50" s="287">
        <v>3628</v>
      </c>
      <c r="Q50" s="287">
        <v>3590</v>
      </c>
      <c r="R50" s="287">
        <v>3696</v>
      </c>
      <c r="S50" s="287">
        <v>3733</v>
      </c>
      <c r="T50" s="346">
        <v>3837</v>
      </c>
    </row>
    <row r="51" spans="3:23" ht="13.5" thickBot="1" x14ac:dyDescent="0.3">
      <c r="C51" s="19"/>
      <c r="D51" s="82" t="s">
        <v>257</v>
      </c>
      <c r="E51" s="83"/>
      <c r="F51" s="83"/>
      <c r="G51" s="83"/>
      <c r="H51" s="83"/>
      <c r="I51" s="83"/>
      <c r="J51" s="83"/>
      <c r="K51" s="288"/>
      <c r="L51" s="306"/>
      <c r="M51" s="306"/>
      <c r="N51" s="288"/>
      <c r="O51" s="288"/>
      <c r="P51" s="288"/>
      <c r="Q51" s="288"/>
      <c r="R51" s="288"/>
      <c r="S51" s="288"/>
      <c r="T51" s="117"/>
      <c r="U51" s="151"/>
    </row>
    <row r="52" spans="3:23" x14ac:dyDescent="0.25">
      <c r="C52" s="19"/>
      <c r="D52" s="529"/>
      <c r="E52" s="530" t="s">
        <v>137</v>
      </c>
      <c r="F52" s="530"/>
      <c r="G52" s="530"/>
      <c r="H52" s="550"/>
      <c r="I52" s="551"/>
      <c r="J52" s="552">
        <v>59128.7</v>
      </c>
      <c r="K52" s="553">
        <v>60220.700000000084</v>
      </c>
      <c r="L52" s="554">
        <v>61634.900000000081</v>
      </c>
      <c r="M52" s="554">
        <v>63004.800000000017</v>
      </c>
      <c r="N52" s="553">
        <v>64345.300000000039</v>
      </c>
      <c r="O52" s="553">
        <v>67040.900000000009</v>
      </c>
      <c r="P52" s="553">
        <v>69534.900000000096</v>
      </c>
      <c r="Q52" s="553">
        <v>71325.300000000017</v>
      </c>
      <c r="R52" s="553">
        <v>73725.8</v>
      </c>
      <c r="S52" s="553">
        <v>74982.399999999994</v>
      </c>
      <c r="T52" s="555">
        <v>75611.100000000006</v>
      </c>
      <c r="V52" s="296"/>
      <c r="W52" s="296"/>
    </row>
    <row r="53" spans="3:23" x14ac:dyDescent="0.25">
      <c r="C53" s="19"/>
      <c r="D53" s="531"/>
      <c r="E53" s="647" t="s">
        <v>97</v>
      </c>
      <c r="F53" s="532" t="s">
        <v>96</v>
      </c>
      <c r="G53" s="532"/>
      <c r="H53" s="533"/>
      <c r="I53" s="534"/>
      <c r="J53" s="255">
        <v>57641.1</v>
      </c>
      <c r="K53" s="290">
        <v>58593.700000000084</v>
      </c>
      <c r="L53" s="330">
        <v>59798.700000000084</v>
      </c>
      <c r="M53" s="330">
        <v>61006.800000000017</v>
      </c>
      <c r="N53" s="290">
        <v>62152.500000000036</v>
      </c>
      <c r="O53" s="290">
        <v>64583.8</v>
      </c>
      <c r="P53" s="290">
        <v>66827.30000000009</v>
      </c>
      <c r="Q53" s="290">
        <v>68352.200000000012</v>
      </c>
      <c r="R53" s="290">
        <v>70410.7</v>
      </c>
      <c r="S53" s="290">
        <v>71440</v>
      </c>
      <c r="T53" s="351">
        <v>71764.800000000003</v>
      </c>
      <c r="V53" s="296"/>
      <c r="W53" s="296"/>
    </row>
    <row r="54" spans="3:23" x14ac:dyDescent="0.25">
      <c r="C54" s="19"/>
      <c r="D54" s="535"/>
      <c r="E54" s="648"/>
      <c r="F54" s="651" t="s">
        <v>97</v>
      </c>
      <c r="G54" s="225" t="s">
        <v>98</v>
      </c>
      <c r="H54" s="226"/>
      <c r="I54" s="227"/>
      <c r="J54" s="556">
        <v>371.1</v>
      </c>
      <c r="K54" s="557">
        <v>377.9</v>
      </c>
      <c r="L54" s="558">
        <v>375.9</v>
      </c>
      <c r="M54" s="558">
        <v>389.79999999999995</v>
      </c>
      <c r="N54" s="557">
        <v>389.4</v>
      </c>
      <c r="O54" s="557">
        <v>403.6</v>
      </c>
      <c r="P54" s="557">
        <v>407.5</v>
      </c>
      <c r="Q54" s="557">
        <v>416.5</v>
      </c>
      <c r="R54" s="557">
        <v>422.3</v>
      </c>
      <c r="S54" s="557">
        <v>417.7</v>
      </c>
      <c r="T54" s="559">
        <v>423.3</v>
      </c>
      <c r="V54" s="296"/>
      <c r="W54" s="296"/>
    </row>
    <row r="55" spans="3:23" x14ac:dyDescent="0.25">
      <c r="C55" s="19"/>
      <c r="D55" s="536"/>
      <c r="E55" s="649"/>
      <c r="F55" s="652"/>
      <c r="G55" s="229" t="s">
        <v>99</v>
      </c>
      <c r="H55" s="230"/>
      <c r="I55" s="231"/>
      <c r="J55" s="256">
        <v>53737.9</v>
      </c>
      <c r="K55" s="291">
        <v>54803.000000000087</v>
      </c>
      <c r="L55" s="331">
        <v>56092.800000000083</v>
      </c>
      <c r="M55" s="331">
        <v>57360.700000000012</v>
      </c>
      <c r="N55" s="291">
        <v>58474.400000000038</v>
      </c>
      <c r="O55" s="291">
        <v>60725.9</v>
      </c>
      <c r="P55" s="291">
        <v>62844.500000000087</v>
      </c>
      <c r="Q55" s="291">
        <v>64294.500000000015</v>
      </c>
      <c r="R55" s="291">
        <v>66206</v>
      </c>
      <c r="S55" s="291">
        <v>67158.8</v>
      </c>
      <c r="T55" s="353">
        <v>67380</v>
      </c>
      <c r="V55" s="296"/>
      <c r="W55" s="296"/>
    </row>
    <row r="56" spans="3:23" x14ac:dyDescent="0.25">
      <c r="C56" s="19"/>
      <c r="D56" s="536"/>
      <c r="E56" s="649"/>
      <c r="F56" s="652"/>
      <c r="G56" s="537" t="s">
        <v>100</v>
      </c>
      <c r="H56" s="538"/>
      <c r="I56" s="539"/>
      <c r="J56" s="257">
        <v>3532.1</v>
      </c>
      <c r="K56" s="292">
        <v>3412.7999999999993</v>
      </c>
      <c r="L56" s="332">
        <v>3330</v>
      </c>
      <c r="M56" s="332">
        <v>3256.2999999999997</v>
      </c>
      <c r="N56" s="292">
        <v>3288.6999999999989</v>
      </c>
      <c r="O56" s="292">
        <v>3454.3</v>
      </c>
      <c r="P56" s="292">
        <v>3575.2999999999997</v>
      </c>
      <c r="Q56" s="292">
        <v>3641.2</v>
      </c>
      <c r="R56" s="292">
        <v>3782.4</v>
      </c>
      <c r="S56" s="292">
        <v>3863.5</v>
      </c>
      <c r="T56" s="354">
        <v>3961.5</v>
      </c>
    </row>
    <row r="57" spans="3:23" x14ac:dyDescent="0.25">
      <c r="C57" s="19"/>
      <c r="D57" s="536"/>
      <c r="E57" s="649"/>
      <c r="F57" s="653"/>
      <c r="G57" s="540" t="s">
        <v>170</v>
      </c>
      <c r="H57" s="541"/>
      <c r="I57" s="542"/>
      <c r="J57" s="258">
        <v>0</v>
      </c>
      <c r="K57" s="293">
        <v>0</v>
      </c>
      <c r="L57" s="333">
        <v>0</v>
      </c>
      <c r="M57" s="333">
        <v>0</v>
      </c>
      <c r="N57" s="293">
        <v>0</v>
      </c>
      <c r="O57" s="293">
        <v>0</v>
      </c>
      <c r="P57" s="293">
        <v>0</v>
      </c>
      <c r="Q57" s="293">
        <v>0</v>
      </c>
      <c r="R57" s="293">
        <v>0</v>
      </c>
      <c r="S57" s="293">
        <v>0</v>
      </c>
      <c r="T57" s="355">
        <v>0</v>
      </c>
    </row>
    <row r="58" spans="3:23" x14ac:dyDescent="0.25">
      <c r="C58" s="19"/>
      <c r="D58" s="536"/>
      <c r="E58" s="649"/>
      <c r="F58" s="532" t="s">
        <v>299</v>
      </c>
      <c r="G58" s="543"/>
      <c r="H58" s="543"/>
      <c r="I58" s="544"/>
      <c r="J58" s="525">
        <v>1487.6</v>
      </c>
      <c r="K58" s="526">
        <v>1627</v>
      </c>
      <c r="L58" s="527">
        <v>1836.2</v>
      </c>
      <c r="M58" s="527">
        <v>1998.0000000000002</v>
      </c>
      <c r="N58" s="526">
        <v>2192.7999999999997</v>
      </c>
      <c r="O58" s="526">
        <v>2457.1000000000004</v>
      </c>
      <c r="P58" s="526">
        <v>2707.5999999999995</v>
      </c>
      <c r="Q58" s="526">
        <v>2973.1</v>
      </c>
      <c r="R58" s="526">
        <v>3315.1000000000004</v>
      </c>
      <c r="S58" s="526">
        <v>3542.4</v>
      </c>
      <c r="T58" s="528">
        <v>3846.2999999999997</v>
      </c>
    </row>
    <row r="59" spans="3:23" x14ac:dyDescent="0.25">
      <c r="C59" s="19"/>
      <c r="D59" s="536"/>
      <c r="E59" s="649"/>
      <c r="F59" s="651" t="s">
        <v>97</v>
      </c>
      <c r="G59" s="545" t="s">
        <v>300</v>
      </c>
      <c r="H59" s="226"/>
      <c r="I59" s="227"/>
      <c r="J59" s="254">
        <v>969.6</v>
      </c>
      <c r="K59" s="73">
        <v>1084.0999999999999</v>
      </c>
      <c r="L59" s="309">
        <v>1276.7</v>
      </c>
      <c r="M59" s="309">
        <v>1415.1000000000001</v>
      </c>
      <c r="N59" s="73">
        <v>1590.5999999999997</v>
      </c>
      <c r="O59" s="73">
        <v>1862.4</v>
      </c>
      <c r="P59" s="73">
        <v>2092.2999999999993</v>
      </c>
      <c r="Q59" s="73">
        <v>2346.1</v>
      </c>
      <c r="R59" s="73">
        <v>2682.4</v>
      </c>
      <c r="S59" s="73">
        <v>2883.9</v>
      </c>
      <c r="T59" s="352">
        <v>3169.7</v>
      </c>
    </row>
    <row r="60" spans="3:23" ht="13.5" thickBot="1" x14ac:dyDescent="0.3">
      <c r="C60" s="19"/>
      <c r="D60" s="546"/>
      <c r="E60" s="650"/>
      <c r="F60" s="654"/>
      <c r="G60" s="547" t="s">
        <v>101</v>
      </c>
      <c r="H60" s="548"/>
      <c r="I60" s="549"/>
      <c r="J60" s="560">
        <v>518</v>
      </c>
      <c r="K60" s="561">
        <v>542.9</v>
      </c>
      <c r="L60" s="562">
        <v>559.5</v>
      </c>
      <c r="M60" s="562">
        <v>582.90000000000009</v>
      </c>
      <c r="N60" s="561">
        <v>602.20000000000005</v>
      </c>
      <c r="O60" s="561">
        <v>594.70000000000005</v>
      </c>
      <c r="P60" s="561">
        <v>615.30000000000007</v>
      </c>
      <c r="Q60" s="561">
        <v>627</v>
      </c>
      <c r="R60" s="561">
        <v>632.70000000000005</v>
      </c>
      <c r="S60" s="561">
        <v>658.5</v>
      </c>
      <c r="T60" s="563">
        <v>676.6</v>
      </c>
    </row>
    <row r="61" spans="3:23" x14ac:dyDescent="0.25">
      <c r="C61" s="19"/>
      <c r="D61" s="529"/>
      <c r="E61" s="530" t="s">
        <v>136</v>
      </c>
      <c r="F61" s="530"/>
      <c r="G61" s="530"/>
      <c r="H61" s="550"/>
      <c r="I61" s="551"/>
      <c r="J61" s="552">
        <v>49934.200000000004</v>
      </c>
      <c r="K61" s="553">
        <v>50876.500000000029</v>
      </c>
      <c r="L61" s="554">
        <v>52254.400000000089</v>
      </c>
      <c r="M61" s="554">
        <v>53346.700000000026</v>
      </c>
      <c r="N61" s="553">
        <v>54400.899999999943</v>
      </c>
      <c r="O61" s="553">
        <v>56534.3</v>
      </c>
      <c r="P61" s="553">
        <v>58408.000000000029</v>
      </c>
      <c r="Q61" s="553">
        <v>59744.700000000041</v>
      </c>
      <c r="R61" s="553">
        <v>61710.5</v>
      </c>
      <c r="S61" s="553">
        <v>62812.4</v>
      </c>
      <c r="T61" s="555">
        <v>63415</v>
      </c>
      <c r="V61" s="296"/>
      <c r="W61" s="296"/>
    </row>
    <row r="62" spans="3:23" x14ac:dyDescent="0.25">
      <c r="C62" s="19"/>
      <c r="D62" s="531"/>
      <c r="E62" s="647" t="s">
        <v>97</v>
      </c>
      <c r="F62" s="532" t="s">
        <v>96</v>
      </c>
      <c r="G62" s="532"/>
      <c r="H62" s="533"/>
      <c r="I62" s="534"/>
      <c r="J62" s="255">
        <v>48713.3</v>
      </c>
      <c r="K62" s="290">
        <v>49543.100000000028</v>
      </c>
      <c r="L62" s="330">
        <v>50748.000000000087</v>
      </c>
      <c r="M62" s="330">
        <v>51697.400000000023</v>
      </c>
      <c r="N62" s="290">
        <v>52629.799999999945</v>
      </c>
      <c r="O62" s="290">
        <v>54534.5</v>
      </c>
      <c r="P62" s="290">
        <v>56216.000000000029</v>
      </c>
      <c r="Q62" s="290">
        <v>57341.000000000044</v>
      </c>
      <c r="R62" s="290">
        <v>59024.3</v>
      </c>
      <c r="S62" s="290">
        <v>59951.3</v>
      </c>
      <c r="T62" s="351">
        <v>60291.6</v>
      </c>
      <c r="V62" s="296"/>
      <c r="W62" s="296"/>
    </row>
    <row r="63" spans="3:23" x14ac:dyDescent="0.25">
      <c r="C63" s="19"/>
      <c r="D63" s="535"/>
      <c r="E63" s="648"/>
      <c r="F63" s="651" t="s">
        <v>97</v>
      </c>
      <c r="G63" s="225" t="s">
        <v>98</v>
      </c>
      <c r="H63" s="226"/>
      <c r="I63" s="227"/>
      <c r="J63" s="556">
        <v>256.5</v>
      </c>
      <c r="K63" s="557">
        <v>264.59999999999997</v>
      </c>
      <c r="L63" s="558">
        <v>267.10000000000002</v>
      </c>
      <c r="M63" s="558">
        <v>279.10000000000002</v>
      </c>
      <c r="N63" s="557">
        <v>278.60000000000002</v>
      </c>
      <c r="O63" s="557">
        <v>287.2</v>
      </c>
      <c r="P63" s="557">
        <v>292.5</v>
      </c>
      <c r="Q63" s="557">
        <v>300.60000000000002</v>
      </c>
      <c r="R63" s="557">
        <v>298.5</v>
      </c>
      <c r="S63" s="557">
        <v>289.10000000000002</v>
      </c>
      <c r="T63" s="559">
        <v>293.10000000000002</v>
      </c>
      <c r="V63" s="296"/>
      <c r="W63" s="296"/>
    </row>
    <row r="64" spans="3:23" x14ac:dyDescent="0.25">
      <c r="C64" s="19"/>
      <c r="D64" s="536"/>
      <c r="E64" s="649"/>
      <c r="F64" s="652"/>
      <c r="G64" s="229" t="s">
        <v>99</v>
      </c>
      <c r="H64" s="230"/>
      <c r="I64" s="231"/>
      <c r="J64" s="256">
        <v>45406.8</v>
      </c>
      <c r="K64" s="291">
        <v>46334.500000000029</v>
      </c>
      <c r="L64" s="331">
        <v>47591.30000000009</v>
      </c>
      <c r="M64" s="331">
        <v>48581.900000000023</v>
      </c>
      <c r="N64" s="291">
        <v>49493.499999999942</v>
      </c>
      <c r="O64" s="291">
        <v>51242.8</v>
      </c>
      <c r="P64" s="291">
        <v>52818.300000000032</v>
      </c>
      <c r="Q64" s="291">
        <v>53866.500000000044</v>
      </c>
      <c r="R64" s="291">
        <v>55436.5</v>
      </c>
      <c r="S64" s="291">
        <v>56306.400000000001</v>
      </c>
      <c r="T64" s="353">
        <v>56542.6</v>
      </c>
      <c r="V64" s="296"/>
      <c r="W64" s="296"/>
    </row>
    <row r="65" spans="3:20" x14ac:dyDescent="0.25">
      <c r="C65" s="19"/>
      <c r="D65" s="536"/>
      <c r="E65" s="649"/>
      <c r="F65" s="652"/>
      <c r="G65" s="537" t="s">
        <v>100</v>
      </c>
      <c r="H65" s="538"/>
      <c r="I65" s="539"/>
      <c r="J65" s="257">
        <v>3050</v>
      </c>
      <c r="K65" s="292">
        <v>2943.9999999999982</v>
      </c>
      <c r="L65" s="332">
        <v>2889.6</v>
      </c>
      <c r="M65" s="332">
        <v>2836.4000000000005</v>
      </c>
      <c r="N65" s="292">
        <v>2857.7000000000007</v>
      </c>
      <c r="O65" s="292">
        <v>3004.5</v>
      </c>
      <c r="P65" s="292">
        <v>3105.2</v>
      </c>
      <c r="Q65" s="292">
        <v>3173.8999999999996</v>
      </c>
      <c r="R65" s="292">
        <v>3289.3</v>
      </c>
      <c r="S65" s="292">
        <v>3355.8</v>
      </c>
      <c r="T65" s="354">
        <v>3455.9</v>
      </c>
    </row>
    <row r="66" spans="3:20" x14ac:dyDescent="0.25">
      <c r="C66" s="19"/>
      <c r="D66" s="536"/>
      <c r="E66" s="649"/>
      <c r="F66" s="653"/>
      <c r="G66" s="540" t="s">
        <v>170</v>
      </c>
      <c r="H66" s="541"/>
      <c r="I66" s="542"/>
      <c r="J66" s="258">
        <v>0</v>
      </c>
      <c r="K66" s="293">
        <v>0</v>
      </c>
      <c r="L66" s="333">
        <v>0</v>
      </c>
      <c r="M66" s="333">
        <v>0</v>
      </c>
      <c r="N66" s="293">
        <v>0</v>
      </c>
      <c r="O66" s="293">
        <v>0</v>
      </c>
      <c r="P66" s="293">
        <v>0</v>
      </c>
      <c r="Q66" s="293">
        <v>0</v>
      </c>
      <c r="R66" s="293">
        <v>0</v>
      </c>
      <c r="S66" s="293">
        <v>0</v>
      </c>
      <c r="T66" s="355">
        <v>0</v>
      </c>
    </row>
    <row r="67" spans="3:20" x14ac:dyDescent="0.25">
      <c r="C67" s="19"/>
      <c r="D67" s="536"/>
      <c r="E67" s="649"/>
      <c r="F67" s="532" t="s">
        <v>299</v>
      </c>
      <c r="G67" s="543"/>
      <c r="H67" s="543"/>
      <c r="I67" s="544"/>
      <c r="J67" s="525">
        <v>1220.9000000000001</v>
      </c>
      <c r="K67" s="526">
        <v>1333.3999999999999</v>
      </c>
      <c r="L67" s="527">
        <v>1506.4</v>
      </c>
      <c r="M67" s="527">
        <v>1649.2999999999997</v>
      </c>
      <c r="N67" s="526">
        <v>1771.1</v>
      </c>
      <c r="O67" s="526">
        <v>1999.8</v>
      </c>
      <c r="P67" s="526">
        <v>2192</v>
      </c>
      <c r="Q67" s="526">
        <v>2403.6999999999998</v>
      </c>
      <c r="R67" s="526">
        <v>2686.2</v>
      </c>
      <c r="S67" s="526">
        <v>2861.1000000000004</v>
      </c>
      <c r="T67" s="528">
        <v>3123.3999999999996</v>
      </c>
    </row>
    <row r="68" spans="3:20" x14ac:dyDescent="0.25">
      <c r="C68" s="19"/>
      <c r="D68" s="536"/>
      <c r="E68" s="649"/>
      <c r="F68" s="651" t="s">
        <v>97</v>
      </c>
      <c r="G68" s="545" t="s">
        <v>300</v>
      </c>
      <c r="H68" s="226"/>
      <c r="I68" s="227"/>
      <c r="J68" s="254">
        <v>797.1</v>
      </c>
      <c r="K68" s="73">
        <v>880.3</v>
      </c>
      <c r="L68" s="309">
        <v>1038.9000000000001</v>
      </c>
      <c r="M68" s="309">
        <v>1158.7999999999997</v>
      </c>
      <c r="N68" s="73">
        <v>1280.5999999999999</v>
      </c>
      <c r="O68" s="73">
        <v>1507</v>
      </c>
      <c r="P68" s="73">
        <v>1689.3</v>
      </c>
      <c r="Q68" s="73">
        <v>1889.3999999999996</v>
      </c>
      <c r="R68" s="73">
        <v>2171.6</v>
      </c>
      <c r="S68" s="73">
        <v>2326.4</v>
      </c>
      <c r="T68" s="352">
        <v>2563.6</v>
      </c>
    </row>
    <row r="69" spans="3:20" ht="13.5" thickBot="1" x14ac:dyDescent="0.3">
      <c r="C69" s="19"/>
      <c r="D69" s="546"/>
      <c r="E69" s="650"/>
      <c r="F69" s="654"/>
      <c r="G69" s="547" t="s">
        <v>101</v>
      </c>
      <c r="H69" s="548"/>
      <c r="I69" s="549"/>
      <c r="J69" s="560">
        <v>423.8</v>
      </c>
      <c r="K69" s="561">
        <v>453.09999999999997</v>
      </c>
      <c r="L69" s="562">
        <v>467.5</v>
      </c>
      <c r="M69" s="562">
        <v>490.5</v>
      </c>
      <c r="N69" s="561">
        <v>490.5</v>
      </c>
      <c r="O69" s="561">
        <v>492.8</v>
      </c>
      <c r="P69" s="561">
        <v>502.7</v>
      </c>
      <c r="Q69" s="561">
        <v>514.29999999999995</v>
      </c>
      <c r="R69" s="561">
        <v>514.6</v>
      </c>
      <c r="S69" s="561">
        <v>534.70000000000005</v>
      </c>
      <c r="T69" s="563">
        <v>559.79999999999995</v>
      </c>
    </row>
    <row r="70" spans="3:20" x14ac:dyDescent="0.25">
      <c r="D70" s="145"/>
      <c r="E70" s="146"/>
      <c r="F70" s="146"/>
      <c r="G70" s="146"/>
      <c r="H70" s="146"/>
      <c r="I70" s="145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 t="s">
        <v>226</v>
      </c>
    </row>
  </sheetData>
  <mergeCells count="30">
    <mergeCell ref="F35:F38"/>
    <mergeCell ref="O7:O10"/>
    <mergeCell ref="D7:I11"/>
    <mergeCell ref="E14:E21"/>
    <mergeCell ref="E24:E31"/>
    <mergeCell ref="L7:L10"/>
    <mergeCell ref="M7:M10"/>
    <mergeCell ref="N7:N10"/>
    <mergeCell ref="F20:F21"/>
    <mergeCell ref="F30:F31"/>
    <mergeCell ref="F15:F18"/>
    <mergeCell ref="E34:E41"/>
    <mergeCell ref="F25:F28"/>
    <mergeCell ref="F40:F41"/>
    <mergeCell ref="T7:T10"/>
    <mergeCell ref="K7:K10"/>
    <mergeCell ref="J7:J10"/>
    <mergeCell ref="P7:P10"/>
    <mergeCell ref="Q7:Q10"/>
    <mergeCell ref="R7:R10"/>
    <mergeCell ref="S7:S10"/>
    <mergeCell ref="E62:E69"/>
    <mergeCell ref="F63:F66"/>
    <mergeCell ref="E53:E60"/>
    <mergeCell ref="E43:E50"/>
    <mergeCell ref="F44:F47"/>
    <mergeCell ref="F54:F57"/>
    <mergeCell ref="F49:F50"/>
    <mergeCell ref="F59:F60"/>
    <mergeCell ref="F68:F69"/>
  </mergeCells>
  <phoneticPr fontId="0" type="noConversion"/>
  <conditionalFormatting sqref="D6">
    <cfRule type="cellIs" dxfId="4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B1:AE70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52" hidden="1" customWidth="1"/>
    <col min="3" max="3" width="1.7265625" style="52" customWidth="1"/>
    <col min="4" max="4" width="1.1796875" style="52" customWidth="1"/>
    <col min="5" max="6" width="2.1796875" style="52" customWidth="1"/>
    <col min="7" max="7" width="10.7265625" style="52" customWidth="1"/>
    <col min="8" max="9" width="7.453125" style="52" customWidth="1"/>
    <col min="10" max="20" width="8.36328125" style="52" customWidth="1"/>
    <col min="21" max="21" width="9.1796875" style="302"/>
    <col min="22" max="16384" width="9.1796875" style="52"/>
  </cols>
  <sheetData>
    <row r="1" spans="2:31" hidden="1" x14ac:dyDescent="0.25"/>
    <row r="2" spans="2:31" hidden="1" x14ac:dyDescent="0.25"/>
    <row r="3" spans="2:31" ht="9" customHeight="1" x14ac:dyDescent="0.25">
      <c r="C3" s="51"/>
    </row>
    <row r="4" spans="2:31" s="53" customFormat="1" ht="15.5" x14ac:dyDescent="0.25">
      <c r="D4" s="15" t="s">
        <v>20</v>
      </c>
      <c r="E4" s="54"/>
      <c r="F4" s="54"/>
      <c r="G4" s="54"/>
      <c r="H4" s="15" t="s">
        <v>320</v>
      </c>
      <c r="I4" s="15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303"/>
    </row>
    <row r="5" spans="2:31" s="53" customFormat="1" ht="15.5" x14ac:dyDescent="0.25">
      <c r="B5" s="160">
        <v>24</v>
      </c>
      <c r="D5" s="74" t="s">
        <v>332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303"/>
    </row>
    <row r="6" spans="2:31" s="56" customFormat="1" ht="21" customHeight="1" thickBot="1" x14ac:dyDescent="0.3">
      <c r="D6" s="16"/>
      <c r="E6" s="57"/>
      <c r="F6" s="57"/>
      <c r="G6" s="57"/>
      <c r="H6" s="57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17"/>
      <c r="U6" s="304"/>
    </row>
    <row r="7" spans="2:31" ht="6" customHeight="1" x14ac:dyDescent="0.25">
      <c r="C7" s="19"/>
      <c r="D7" s="638" t="s">
        <v>95</v>
      </c>
      <c r="E7" s="639"/>
      <c r="F7" s="639"/>
      <c r="G7" s="639"/>
      <c r="H7" s="639"/>
      <c r="I7" s="640"/>
      <c r="J7" s="632" t="s">
        <v>229</v>
      </c>
      <c r="K7" s="632" t="s">
        <v>256</v>
      </c>
      <c r="L7" s="632" t="s">
        <v>269</v>
      </c>
      <c r="M7" s="632" t="s">
        <v>273</v>
      </c>
      <c r="N7" s="632" t="s">
        <v>295</v>
      </c>
      <c r="O7" s="632" t="s">
        <v>296</v>
      </c>
      <c r="P7" s="632" t="s">
        <v>298</v>
      </c>
      <c r="Q7" s="632" t="s">
        <v>307</v>
      </c>
      <c r="R7" s="632" t="s">
        <v>314</v>
      </c>
      <c r="S7" s="632" t="s">
        <v>318</v>
      </c>
      <c r="T7" s="630" t="s">
        <v>331</v>
      </c>
    </row>
    <row r="8" spans="2:31" ht="6" customHeight="1" x14ac:dyDescent="0.25">
      <c r="C8" s="19"/>
      <c r="D8" s="641"/>
      <c r="E8" s="642"/>
      <c r="F8" s="642"/>
      <c r="G8" s="642"/>
      <c r="H8" s="642"/>
      <c r="I8" s="64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1"/>
    </row>
    <row r="9" spans="2:31" ht="6" customHeight="1" x14ac:dyDescent="0.25">
      <c r="C9" s="19"/>
      <c r="D9" s="641"/>
      <c r="E9" s="642"/>
      <c r="F9" s="642"/>
      <c r="G9" s="642"/>
      <c r="H9" s="642"/>
      <c r="I9" s="643"/>
      <c r="J9" s="633"/>
      <c r="K9" s="633"/>
      <c r="L9" s="633"/>
      <c r="M9" s="633"/>
      <c r="N9" s="633"/>
      <c r="O9" s="633"/>
      <c r="P9" s="633"/>
      <c r="Q9" s="633"/>
      <c r="R9" s="633"/>
      <c r="S9" s="633"/>
      <c r="T9" s="631"/>
    </row>
    <row r="10" spans="2:31" ht="6" customHeight="1" x14ac:dyDescent="0.25">
      <c r="C10" s="19"/>
      <c r="D10" s="641"/>
      <c r="E10" s="642"/>
      <c r="F10" s="642"/>
      <c r="G10" s="642"/>
      <c r="H10" s="642"/>
      <c r="I10" s="643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1"/>
    </row>
    <row r="11" spans="2:31" ht="15" customHeight="1" thickBot="1" x14ac:dyDescent="0.3">
      <c r="C11" s="19"/>
      <c r="D11" s="644"/>
      <c r="E11" s="645"/>
      <c r="F11" s="645"/>
      <c r="G11" s="645"/>
      <c r="H11" s="645"/>
      <c r="I11" s="646"/>
      <c r="J11" s="147"/>
      <c r="K11" s="147"/>
      <c r="L11" s="147"/>
      <c r="M11" s="147"/>
      <c r="N11" s="18"/>
      <c r="O11" s="18"/>
      <c r="P11" s="18"/>
      <c r="Q11" s="18"/>
      <c r="R11" s="18"/>
      <c r="S11" s="18"/>
      <c r="T11" s="339"/>
    </row>
    <row r="12" spans="2:31" ht="14" thickTop="1" thickBot="1" x14ac:dyDescent="0.3">
      <c r="C12" s="19"/>
      <c r="D12" s="79" t="s">
        <v>117</v>
      </c>
      <c r="E12" s="80"/>
      <c r="F12" s="80"/>
      <c r="G12" s="80"/>
      <c r="H12" s="80"/>
      <c r="I12" s="80"/>
      <c r="J12" s="305"/>
      <c r="K12" s="305"/>
      <c r="L12" s="305"/>
      <c r="M12" s="305"/>
      <c r="N12" s="259"/>
      <c r="O12" s="259"/>
      <c r="P12" s="259"/>
      <c r="Q12" s="259"/>
      <c r="R12" s="259"/>
      <c r="S12" s="259"/>
      <c r="T12" s="81"/>
    </row>
    <row r="13" spans="2:31" x14ac:dyDescent="0.25">
      <c r="C13" s="19"/>
      <c r="D13" s="529"/>
      <c r="E13" s="530" t="s">
        <v>103</v>
      </c>
      <c r="F13" s="530"/>
      <c r="G13" s="530"/>
      <c r="H13" s="550"/>
      <c r="I13" s="551"/>
      <c r="J13" s="193">
        <v>4085</v>
      </c>
      <c r="K13" s="193">
        <v>4098</v>
      </c>
      <c r="L13" s="193">
        <v>4125</v>
      </c>
      <c r="M13" s="193">
        <v>4139</v>
      </c>
      <c r="N13" s="161">
        <v>4156</v>
      </c>
      <c r="O13" s="161">
        <v>4176</v>
      </c>
      <c r="P13" s="161">
        <v>4194</v>
      </c>
      <c r="Q13" s="161">
        <v>4220</v>
      </c>
      <c r="R13" s="161">
        <v>4241</v>
      </c>
      <c r="S13" s="161">
        <v>4255</v>
      </c>
      <c r="T13" s="356">
        <v>4273</v>
      </c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</row>
    <row r="14" spans="2:31" x14ac:dyDescent="0.25">
      <c r="C14" s="19"/>
      <c r="D14" s="531"/>
      <c r="E14" s="647" t="s">
        <v>97</v>
      </c>
      <c r="F14" s="532" t="s">
        <v>96</v>
      </c>
      <c r="G14" s="532"/>
      <c r="H14" s="533"/>
      <c r="I14" s="534"/>
      <c r="J14" s="196">
        <v>3919</v>
      </c>
      <c r="K14" s="196">
        <v>3913</v>
      </c>
      <c r="L14" s="196">
        <v>3902</v>
      </c>
      <c r="M14" s="196">
        <v>3900</v>
      </c>
      <c r="N14" s="162">
        <v>3897</v>
      </c>
      <c r="O14" s="162">
        <v>3893</v>
      </c>
      <c r="P14" s="162">
        <v>3892</v>
      </c>
      <c r="Q14" s="162">
        <v>3895</v>
      </c>
      <c r="R14" s="162">
        <v>3896</v>
      </c>
      <c r="S14" s="162">
        <v>3898</v>
      </c>
      <c r="T14" s="357">
        <v>3894</v>
      </c>
      <c r="W14" s="296"/>
      <c r="X14" s="296"/>
      <c r="AA14" s="151"/>
      <c r="AB14" s="151"/>
      <c r="AC14" s="151"/>
      <c r="AD14" s="151"/>
    </row>
    <row r="15" spans="2:31" x14ac:dyDescent="0.25">
      <c r="C15" s="19"/>
      <c r="D15" s="535"/>
      <c r="E15" s="648"/>
      <c r="F15" s="651" t="s">
        <v>97</v>
      </c>
      <c r="G15" s="225" t="s">
        <v>98</v>
      </c>
      <c r="H15" s="226"/>
      <c r="I15" s="227"/>
      <c r="J15" s="183">
        <v>29</v>
      </c>
      <c r="K15" s="183">
        <v>33</v>
      </c>
      <c r="L15" s="183">
        <v>33</v>
      </c>
      <c r="M15" s="183">
        <v>33</v>
      </c>
      <c r="N15" s="163">
        <v>33</v>
      </c>
      <c r="O15" s="163">
        <v>33</v>
      </c>
      <c r="P15" s="163">
        <v>29</v>
      </c>
      <c r="Q15" s="163">
        <v>31</v>
      </c>
      <c r="R15" s="163">
        <v>31</v>
      </c>
      <c r="S15" s="163">
        <v>30</v>
      </c>
      <c r="T15" s="358">
        <v>30</v>
      </c>
      <c r="W15" s="296"/>
      <c r="X15" s="296"/>
      <c r="AA15" s="151"/>
      <c r="AB15" s="151"/>
      <c r="AC15" s="151"/>
      <c r="AD15" s="151"/>
    </row>
    <row r="16" spans="2:31" x14ac:dyDescent="0.25">
      <c r="C16" s="19"/>
      <c r="D16" s="536"/>
      <c r="E16" s="649"/>
      <c r="F16" s="652"/>
      <c r="G16" s="229" t="s">
        <v>99</v>
      </c>
      <c r="H16" s="230"/>
      <c r="I16" s="231"/>
      <c r="J16" s="194">
        <v>3622</v>
      </c>
      <c r="K16" s="194">
        <v>3618</v>
      </c>
      <c r="L16" s="194">
        <v>3613</v>
      </c>
      <c r="M16" s="194">
        <v>3617</v>
      </c>
      <c r="N16" s="164">
        <v>3616</v>
      </c>
      <c r="O16" s="164">
        <v>3617</v>
      </c>
      <c r="P16" s="164">
        <v>3620</v>
      </c>
      <c r="Q16" s="164">
        <v>3621</v>
      </c>
      <c r="R16" s="164">
        <v>3623</v>
      </c>
      <c r="S16" s="164">
        <v>3626</v>
      </c>
      <c r="T16" s="359">
        <v>3623</v>
      </c>
      <c r="W16" s="296"/>
      <c r="X16" s="296"/>
      <c r="AA16" s="151"/>
      <c r="AB16" s="151"/>
      <c r="AC16" s="151"/>
      <c r="AD16" s="151"/>
    </row>
    <row r="17" spans="3:31" x14ac:dyDescent="0.25">
      <c r="C17" s="19"/>
      <c r="D17" s="536"/>
      <c r="E17" s="649"/>
      <c r="F17" s="652"/>
      <c r="G17" s="537" t="s">
        <v>100</v>
      </c>
      <c r="H17" s="538"/>
      <c r="I17" s="539"/>
      <c r="J17" s="246">
        <v>268</v>
      </c>
      <c r="K17" s="246">
        <v>262</v>
      </c>
      <c r="L17" s="246">
        <v>256</v>
      </c>
      <c r="M17" s="246">
        <v>250</v>
      </c>
      <c r="N17" s="245">
        <v>248</v>
      </c>
      <c r="O17" s="245">
        <v>243</v>
      </c>
      <c r="P17" s="245">
        <v>243</v>
      </c>
      <c r="Q17" s="245">
        <v>243</v>
      </c>
      <c r="R17" s="245">
        <v>242</v>
      </c>
      <c r="S17" s="245">
        <v>242</v>
      </c>
      <c r="T17" s="360">
        <v>241</v>
      </c>
      <c r="W17" s="296"/>
      <c r="X17" s="296"/>
      <c r="AA17" s="151"/>
      <c r="AB17" s="151"/>
      <c r="AC17" s="151"/>
      <c r="AD17" s="151"/>
    </row>
    <row r="18" spans="3:31" x14ac:dyDescent="0.25">
      <c r="C18" s="19"/>
      <c r="D18" s="536"/>
      <c r="E18" s="649"/>
      <c r="F18" s="653"/>
      <c r="G18" s="540" t="s">
        <v>170</v>
      </c>
      <c r="H18" s="541"/>
      <c r="I18" s="542"/>
      <c r="J18" s="182">
        <v>0</v>
      </c>
      <c r="K18" s="182">
        <v>0</v>
      </c>
      <c r="L18" s="182">
        <v>0</v>
      </c>
      <c r="M18" s="182">
        <v>0</v>
      </c>
      <c r="N18" s="165">
        <v>0</v>
      </c>
      <c r="O18" s="165">
        <v>0</v>
      </c>
      <c r="P18" s="165">
        <v>0</v>
      </c>
      <c r="Q18" s="165">
        <v>0</v>
      </c>
      <c r="R18" s="165">
        <v>0</v>
      </c>
      <c r="S18" s="165">
        <v>0</v>
      </c>
      <c r="T18" s="361">
        <v>0</v>
      </c>
      <c r="W18" s="296"/>
      <c r="X18" s="296"/>
      <c r="AA18" s="151"/>
      <c r="AB18" s="151"/>
      <c r="AC18" s="151"/>
      <c r="AD18" s="151"/>
    </row>
    <row r="19" spans="3:31" x14ac:dyDescent="0.25">
      <c r="C19" s="19"/>
      <c r="D19" s="536"/>
      <c r="E19" s="649"/>
      <c r="F19" s="532" t="s">
        <v>299</v>
      </c>
      <c r="G19" s="543"/>
      <c r="H19" s="543"/>
      <c r="I19" s="544"/>
      <c r="J19" s="498">
        <v>166</v>
      </c>
      <c r="K19" s="498">
        <v>185</v>
      </c>
      <c r="L19" s="498">
        <v>223</v>
      </c>
      <c r="M19" s="498">
        <v>239</v>
      </c>
      <c r="N19" s="497">
        <v>259</v>
      </c>
      <c r="O19" s="497">
        <v>283</v>
      </c>
      <c r="P19" s="497">
        <v>302</v>
      </c>
      <c r="Q19" s="497">
        <v>325</v>
      </c>
      <c r="R19" s="497">
        <v>345</v>
      </c>
      <c r="S19" s="497">
        <v>357</v>
      </c>
      <c r="T19" s="521">
        <v>379</v>
      </c>
      <c r="W19" s="296"/>
      <c r="X19" s="296"/>
      <c r="AA19" s="151"/>
      <c r="AB19" s="151"/>
      <c r="AC19" s="151"/>
      <c r="AD19" s="151"/>
    </row>
    <row r="20" spans="3:31" x14ac:dyDescent="0.25">
      <c r="C20" s="19"/>
      <c r="D20" s="536"/>
      <c r="E20" s="649"/>
      <c r="F20" s="651" t="s">
        <v>97</v>
      </c>
      <c r="G20" s="545" t="s">
        <v>300</v>
      </c>
      <c r="H20" s="226"/>
      <c r="I20" s="227"/>
      <c r="J20" s="183">
        <v>124</v>
      </c>
      <c r="K20" s="183">
        <v>144</v>
      </c>
      <c r="L20" s="183">
        <v>180</v>
      </c>
      <c r="M20" s="183">
        <v>196</v>
      </c>
      <c r="N20" s="163">
        <v>215</v>
      </c>
      <c r="O20" s="163">
        <v>239</v>
      </c>
      <c r="P20" s="163">
        <v>255</v>
      </c>
      <c r="Q20" s="163">
        <v>279</v>
      </c>
      <c r="R20" s="163">
        <v>298</v>
      </c>
      <c r="S20" s="163">
        <v>310</v>
      </c>
      <c r="T20" s="358">
        <v>332</v>
      </c>
      <c r="W20" s="296"/>
      <c r="X20" s="296"/>
      <c r="AA20" s="151"/>
      <c r="AB20" s="151"/>
      <c r="AC20" s="151"/>
      <c r="AD20" s="151"/>
    </row>
    <row r="21" spans="3:31" ht="13.5" thickBot="1" x14ac:dyDescent="0.3">
      <c r="C21" s="19"/>
      <c r="D21" s="546"/>
      <c r="E21" s="650"/>
      <c r="F21" s="654"/>
      <c r="G21" s="547" t="s">
        <v>101</v>
      </c>
      <c r="H21" s="548"/>
      <c r="I21" s="549"/>
      <c r="J21" s="501">
        <v>42</v>
      </c>
      <c r="K21" s="501">
        <v>41</v>
      </c>
      <c r="L21" s="501">
        <v>43</v>
      </c>
      <c r="M21" s="501">
        <v>43</v>
      </c>
      <c r="N21" s="500">
        <v>44</v>
      </c>
      <c r="O21" s="500">
        <v>44</v>
      </c>
      <c r="P21" s="500">
        <v>47</v>
      </c>
      <c r="Q21" s="500">
        <v>46</v>
      </c>
      <c r="R21" s="500">
        <v>47</v>
      </c>
      <c r="S21" s="500">
        <v>47</v>
      </c>
      <c r="T21" s="522">
        <v>47</v>
      </c>
      <c r="AA21" s="151"/>
      <c r="AB21" s="151"/>
      <c r="AC21" s="151"/>
      <c r="AD21" s="151"/>
    </row>
    <row r="22" spans="3:31" ht="13.5" thickBot="1" x14ac:dyDescent="0.3">
      <c r="C22" s="19"/>
      <c r="D22" s="82" t="s">
        <v>104</v>
      </c>
      <c r="E22" s="83"/>
      <c r="F22" s="83"/>
      <c r="G22" s="83"/>
      <c r="H22" s="83"/>
      <c r="I22" s="83"/>
      <c r="J22" s="306"/>
      <c r="K22" s="306"/>
      <c r="L22" s="306"/>
      <c r="M22" s="306"/>
      <c r="N22" s="288"/>
      <c r="O22" s="288"/>
      <c r="P22" s="288"/>
      <c r="Q22" s="288"/>
      <c r="R22" s="288"/>
      <c r="S22" s="288"/>
      <c r="T22" s="117"/>
      <c r="AA22" s="151"/>
      <c r="AB22" s="151"/>
      <c r="AC22" s="151"/>
      <c r="AD22" s="151"/>
    </row>
    <row r="23" spans="3:31" x14ac:dyDescent="0.25">
      <c r="C23" s="19"/>
      <c r="D23" s="529"/>
      <c r="E23" s="530" t="s">
        <v>103</v>
      </c>
      <c r="F23" s="530"/>
      <c r="G23" s="530"/>
      <c r="H23" s="550"/>
      <c r="I23" s="551"/>
      <c r="J23" s="193">
        <v>26663</v>
      </c>
      <c r="K23" s="193">
        <v>27465</v>
      </c>
      <c r="L23" s="193">
        <v>28222</v>
      </c>
      <c r="M23" s="193">
        <v>28624</v>
      </c>
      <c r="N23" s="161">
        <v>28759</v>
      </c>
      <c r="O23" s="161">
        <v>29035</v>
      </c>
      <c r="P23" s="161">
        <v>29213</v>
      </c>
      <c r="Q23" s="161">
        <v>29304</v>
      </c>
      <c r="R23" s="161">
        <v>29924</v>
      </c>
      <c r="S23" s="161">
        <v>30360</v>
      </c>
      <c r="T23" s="356">
        <v>30954</v>
      </c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</row>
    <row r="24" spans="3:31" x14ac:dyDescent="0.25">
      <c r="C24" s="19"/>
      <c r="D24" s="531"/>
      <c r="E24" s="647" t="s">
        <v>97</v>
      </c>
      <c r="F24" s="532" t="s">
        <v>96</v>
      </c>
      <c r="G24" s="532"/>
      <c r="H24" s="533"/>
      <c r="I24" s="534"/>
      <c r="J24" s="196">
        <v>25878</v>
      </c>
      <c r="K24" s="196">
        <v>26607</v>
      </c>
      <c r="L24" s="196">
        <v>27242</v>
      </c>
      <c r="M24" s="196">
        <v>27536</v>
      </c>
      <c r="N24" s="162">
        <v>27580</v>
      </c>
      <c r="O24" s="162">
        <v>27751</v>
      </c>
      <c r="P24" s="162">
        <v>27840</v>
      </c>
      <c r="Q24" s="162">
        <v>27853</v>
      </c>
      <c r="R24" s="162">
        <v>28321</v>
      </c>
      <c r="S24" s="162">
        <v>28747</v>
      </c>
      <c r="T24" s="357">
        <v>29223</v>
      </c>
      <c r="W24" s="296"/>
      <c r="X24" s="296"/>
      <c r="AA24" s="151"/>
      <c r="AB24" s="151"/>
      <c r="AC24" s="151"/>
      <c r="AD24" s="151"/>
    </row>
    <row r="25" spans="3:31" x14ac:dyDescent="0.25">
      <c r="C25" s="19"/>
      <c r="D25" s="535"/>
      <c r="E25" s="648"/>
      <c r="F25" s="651" t="s">
        <v>97</v>
      </c>
      <c r="G25" s="225" t="s">
        <v>98</v>
      </c>
      <c r="H25" s="226"/>
      <c r="I25" s="227"/>
      <c r="J25" s="183">
        <v>91</v>
      </c>
      <c r="K25" s="183">
        <v>92</v>
      </c>
      <c r="L25" s="183">
        <v>104</v>
      </c>
      <c r="M25" s="183">
        <v>96</v>
      </c>
      <c r="N25" s="163">
        <v>96</v>
      </c>
      <c r="O25" s="163">
        <v>95</v>
      </c>
      <c r="P25" s="163">
        <v>94</v>
      </c>
      <c r="Q25" s="163">
        <v>91</v>
      </c>
      <c r="R25" s="163">
        <v>97</v>
      </c>
      <c r="S25" s="163">
        <v>93</v>
      </c>
      <c r="T25" s="358">
        <v>98</v>
      </c>
      <c r="W25" s="296"/>
      <c r="X25" s="296"/>
      <c r="AA25" s="151"/>
      <c r="AB25" s="151"/>
      <c r="AC25" s="151"/>
      <c r="AD25" s="151"/>
    </row>
    <row r="26" spans="3:31" x14ac:dyDescent="0.25">
      <c r="C26" s="19"/>
      <c r="D26" s="536"/>
      <c r="E26" s="649"/>
      <c r="F26" s="652"/>
      <c r="G26" s="229" t="s">
        <v>99</v>
      </c>
      <c r="H26" s="230"/>
      <c r="I26" s="231"/>
      <c r="J26" s="194">
        <v>24560</v>
      </c>
      <c r="K26" s="194">
        <v>25276</v>
      </c>
      <c r="L26" s="194">
        <v>25881</v>
      </c>
      <c r="M26" s="194">
        <v>26192</v>
      </c>
      <c r="N26" s="164">
        <v>26200</v>
      </c>
      <c r="O26" s="164">
        <v>26346</v>
      </c>
      <c r="P26" s="164">
        <v>26420</v>
      </c>
      <c r="Q26" s="164">
        <v>26411</v>
      </c>
      <c r="R26" s="164">
        <v>26830</v>
      </c>
      <c r="S26" s="164">
        <v>27217</v>
      </c>
      <c r="T26" s="359">
        <v>27642</v>
      </c>
      <c r="W26" s="296"/>
      <c r="X26" s="296"/>
      <c r="AA26" s="151"/>
      <c r="AB26" s="151"/>
      <c r="AC26" s="151"/>
      <c r="AD26" s="151"/>
    </row>
    <row r="27" spans="3:31" x14ac:dyDescent="0.25">
      <c r="C27" s="19"/>
      <c r="D27" s="536"/>
      <c r="E27" s="649"/>
      <c r="F27" s="652"/>
      <c r="G27" s="537" t="s">
        <v>100</v>
      </c>
      <c r="H27" s="538"/>
      <c r="I27" s="539"/>
      <c r="J27" s="246">
        <v>1227</v>
      </c>
      <c r="K27" s="246">
        <v>1239</v>
      </c>
      <c r="L27" s="246">
        <v>1257</v>
      </c>
      <c r="M27" s="246">
        <v>1248</v>
      </c>
      <c r="N27" s="245">
        <v>1284</v>
      </c>
      <c r="O27" s="245">
        <v>1310</v>
      </c>
      <c r="P27" s="245">
        <v>1326</v>
      </c>
      <c r="Q27" s="245">
        <v>1351</v>
      </c>
      <c r="R27" s="245">
        <v>1394</v>
      </c>
      <c r="S27" s="245">
        <v>1437</v>
      </c>
      <c r="T27" s="360">
        <v>1483</v>
      </c>
      <c r="AA27" s="151"/>
      <c r="AB27" s="151"/>
      <c r="AC27" s="151"/>
      <c r="AD27" s="151"/>
    </row>
    <row r="28" spans="3:31" x14ac:dyDescent="0.25">
      <c r="C28" s="19"/>
      <c r="D28" s="536"/>
      <c r="E28" s="649"/>
      <c r="F28" s="653"/>
      <c r="G28" s="540" t="s">
        <v>170</v>
      </c>
      <c r="H28" s="541"/>
      <c r="I28" s="542"/>
      <c r="J28" s="182">
        <v>0</v>
      </c>
      <c r="K28" s="182">
        <v>0</v>
      </c>
      <c r="L28" s="182">
        <v>0</v>
      </c>
      <c r="M28" s="182">
        <v>0</v>
      </c>
      <c r="N28" s="165">
        <v>0</v>
      </c>
      <c r="O28" s="165">
        <v>0</v>
      </c>
      <c r="P28" s="165">
        <v>0</v>
      </c>
      <c r="Q28" s="165">
        <v>0</v>
      </c>
      <c r="R28" s="165">
        <v>0</v>
      </c>
      <c r="S28" s="165">
        <v>0</v>
      </c>
      <c r="T28" s="361">
        <v>0</v>
      </c>
      <c r="AA28" s="151"/>
      <c r="AB28" s="151"/>
      <c r="AC28" s="151"/>
      <c r="AD28" s="151"/>
    </row>
    <row r="29" spans="3:31" x14ac:dyDescent="0.25">
      <c r="C29" s="19"/>
      <c r="D29" s="536"/>
      <c r="E29" s="649"/>
      <c r="F29" s="532" t="s">
        <v>299</v>
      </c>
      <c r="G29" s="543"/>
      <c r="H29" s="543"/>
      <c r="I29" s="544"/>
      <c r="J29" s="498">
        <v>785</v>
      </c>
      <c r="K29" s="498">
        <v>858</v>
      </c>
      <c r="L29" s="498">
        <v>980</v>
      </c>
      <c r="M29" s="498">
        <v>1088</v>
      </c>
      <c r="N29" s="497">
        <v>1179</v>
      </c>
      <c r="O29" s="497">
        <v>1284</v>
      </c>
      <c r="P29" s="497">
        <v>1373</v>
      </c>
      <c r="Q29" s="497">
        <v>1451</v>
      </c>
      <c r="R29" s="497">
        <v>1603</v>
      </c>
      <c r="S29" s="497">
        <v>1613</v>
      </c>
      <c r="T29" s="521">
        <v>1731</v>
      </c>
      <c r="AA29" s="151"/>
      <c r="AB29" s="151"/>
      <c r="AC29" s="151"/>
      <c r="AD29" s="151"/>
    </row>
    <row r="30" spans="3:31" x14ac:dyDescent="0.25">
      <c r="C30" s="19"/>
      <c r="D30" s="536"/>
      <c r="E30" s="649"/>
      <c r="F30" s="651" t="s">
        <v>97</v>
      </c>
      <c r="G30" s="545" t="s">
        <v>300</v>
      </c>
      <c r="H30" s="226"/>
      <c r="I30" s="227"/>
      <c r="J30" s="183">
        <v>530</v>
      </c>
      <c r="K30" s="183">
        <v>602</v>
      </c>
      <c r="L30" s="183">
        <v>714</v>
      </c>
      <c r="M30" s="183">
        <v>814</v>
      </c>
      <c r="N30" s="163">
        <v>910</v>
      </c>
      <c r="O30" s="163">
        <v>1020</v>
      </c>
      <c r="P30" s="163">
        <v>1094</v>
      </c>
      <c r="Q30" s="163">
        <v>1171</v>
      </c>
      <c r="R30" s="163">
        <v>1319</v>
      </c>
      <c r="S30" s="163">
        <v>1342</v>
      </c>
      <c r="T30" s="358">
        <v>1452</v>
      </c>
      <c r="AA30" s="151"/>
      <c r="AB30" s="151"/>
      <c r="AC30" s="151"/>
      <c r="AD30" s="151"/>
    </row>
    <row r="31" spans="3:31" ht="13.5" thickBot="1" x14ac:dyDescent="0.3">
      <c r="C31" s="19"/>
      <c r="D31" s="546"/>
      <c r="E31" s="650"/>
      <c r="F31" s="654"/>
      <c r="G31" s="547" t="s">
        <v>101</v>
      </c>
      <c r="H31" s="548"/>
      <c r="I31" s="549"/>
      <c r="J31" s="501">
        <v>255</v>
      </c>
      <c r="K31" s="501">
        <v>256</v>
      </c>
      <c r="L31" s="501">
        <v>266</v>
      </c>
      <c r="M31" s="501">
        <v>274</v>
      </c>
      <c r="N31" s="500">
        <v>269</v>
      </c>
      <c r="O31" s="500">
        <v>264</v>
      </c>
      <c r="P31" s="500">
        <v>279</v>
      </c>
      <c r="Q31" s="500">
        <v>280</v>
      </c>
      <c r="R31" s="500">
        <v>284</v>
      </c>
      <c r="S31" s="500">
        <v>271</v>
      </c>
      <c r="T31" s="522">
        <v>279</v>
      </c>
      <c r="AA31" s="151"/>
      <c r="AB31" s="151"/>
      <c r="AC31" s="151"/>
      <c r="AD31" s="151"/>
    </row>
    <row r="32" spans="3:31" ht="13.5" thickBot="1" x14ac:dyDescent="0.3">
      <c r="C32" s="19"/>
      <c r="D32" s="82" t="s">
        <v>105</v>
      </c>
      <c r="E32" s="83"/>
      <c r="F32" s="83"/>
      <c r="G32" s="83"/>
      <c r="H32" s="83"/>
      <c r="I32" s="83"/>
      <c r="J32" s="306"/>
      <c r="K32" s="306"/>
      <c r="L32" s="306"/>
      <c r="M32" s="306"/>
      <c r="N32" s="288"/>
      <c r="O32" s="288"/>
      <c r="P32" s="288"/>
      <c r="Q32" s="288"/>
      <c r="R32" s="288"/>
      <c r="S32" s="288"/>
      <c r="T32" s="117"/>
      <c r="AA32" s="151"/>
      <c r="AB32" s="151"/>
      <c r="AC32" s="151"/>
      <c r="AD32" s="151"/>
    </row>
    <row r="33" spans="3:31" x14ac:dyDescent="0.25">
      <c r="C33" s="19"/>
      <c r="D33" s="529"/>
      <c r="E33" s="530" t="s">
        <v>103</v>
      </c>
      <c r="F33" s="530"/>
      <c r="G33" s="530"/>
      <c r="H33" s="550"/>
      <c r="I33" s="551"/>
      <c r="J33" s="193">
        <v>529604</v>
      </c>
      <c r="K33" s="193">
        <v>551428</v>
      </c>
      <c r="L33" s="193">
        <v>568966</v>
      </c>
      <c r="M33" s="193">
        <v>575699</v>
      </c>
      <c r="N33" s="161">
        <v>573442</v>
      </c>
      <c r="O33" s="161">
        <v>563346</v>
      </c>
      <c r="P33" s="161">
        <v>555089</v>
      </c>
      <c r="Q33" s="161">
        <v>545711</v>
      </c>
      <c r="R33" s="161">
        <v>569927</v>
      </c>
      <c r="S33" s="161">
        <v>572583</v>
      </c>
      <c r="T33" s="356">
        <v>582923</v>
      </c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</row>
    <row r="34" spans="3:31" x14ac:dyDescent="0.25">
      <c r="C34" s="19"/>
      <c r="D34" s="531"/>
      <c r="E34" s="647" t="s">
        <v>97</v>
      </c>
      <c r="F34" s="532" t="s">
        <v>96</v>
      </c>
      <c r="G34" s="532"/>
      <c r="H34" s="533"/>
      <c r="I34" s="534"/>
      <c r="J34" s="196">
        <v>519235</v>
      </c>
      <c r="K34" s="196">
        <v>539874</v>
      </c>
      <c r="L34" s="196">
        <v>555679</v>
      </c>
      <c r="M34" s="196">
        <v>561071</v>
      </c>
      <c r="N34" s="162">
        <v>557448</v>
      </c>
      <c r="O34" s="162">
        <v>546050</v>
      </c>
      <c r="P34" s="162">
        <v>536679</v>
      </c>
      <c r="Q34" s="162">
        <v>525924</v>
      </c>
      <c r="R34" s="162">
        <v>548371</v>
      </c>
      <c r="S34" s="162">
        <v>549744</v>
      </c>
      <c r="T34" s="357">
        <v>558521</v>
      </c>
      <c r="W34" s="296"/>
      <c r="X34" s="296"/>
      <c r="AA34" s="151"/>
      <c r="AB34" s="151"/>
      <c r="AC34" s="151"/>
      <c r="AD34" s="151"/>
    </row>
    <row r="35" spans="3:31" x14ac:dyDescent="0.25">
      <c r="C35" s="19"/>
      <c r="D35" s="535"/>
      <c r="E35" s="648"/>
      <c r="F35" s="651" t="s">
        <v>97</v>
      </c>
      <c r="G35" s="225" t="s">
        <v>98</v>
      </c>
      <c r="H35" s="226"/>
      <c r="I35" s="227"/>
      <c r="J35" s="183">
        <v>540</v>
      </c>
      <c r="K35" s="183">
        <v>583</v>
      </c>
      <c r="L35" s="183">
        <v>607</v>
      </c>
      <c r="M35" s="183">
        <v>599</v>
      </c>
      <c r="N35" s="163">
        <v>635</v>
      </c>
      <c r="O35" s="163">
        <v>640</v>
      </c>
      <c r="P35" s="163">
        <v>639</v>
      </c>
      <c r="Q35" s="163">
        <v>655</v>
      </c>
      <c r="R35" s="163">
        <v>655</v>
      </c>
      <c r="S35" s="163">
        <v>631</v>
      </c>
      <c r="T35" s="358">
        <v>660</v>
      </c>
      <c r="W35" s="296"/>
      <c r="X35" s="296"/>
      <c r="AA35" s="151"/>
      <c r="AB35" s="151"/>
      <c r="AC35" s="151"/>
      <c r="AD35" s="151"/>
    </row>
    <row r="36" spans="3:31" x14ac:dyDescent="0.25">
      <c r="C36" s="19"/>
      <c r="D36" s="536"/>
      <c r="E36" s="649"/>
      <c r="F36" s="652"/>
      <c r="G36" s="229" t="s">
        <v>99</v>
      </c>
      <c r="H36" s="230"/>
      <c r="I36" s="231"/>
      <c r="J36" s="194">
        <v>509344</v>
      </c>
      <c r="K36" s="194">
        <v>529727</v>
      </c>
      <c r="L36" s="194">
        <v>545590</v>
      </c>
      <c r="M36" s="194">
        <v>551155</v>
      </c>
      <c r="N36" s="164">
        <v>547304</v>
      </c>
      <c r="O36" s="164">
        <v>535737</v>
      </c>
      <c r="P36" s="164">
        <v>526481</v>
      </c>
      <c r="Q36" s="164">
        <v>515430</v>
      </c>
      <c r="R36" s="164">
        <v>537493</v>
      </c>
      <c r="S36" s="164">
        <v>538702</v>
      </c>
      <c r="T36" s="359">
        <v>547041</v>
      </c>
      <c r="W36" s="296"/>
      <c r="X36" s="296"/>
      <c r="AA36" s="151"/>
      <c r="AB36" s="151"/>
      <c r="AC36" s="151"/>
      <c r="AD36" s="151"/>
    </row>
    <row r="37" spans="3:31" x14ac:dyDescent="0.25">
      <c r="C37" s="19"/>
      <c r="D37" s="536"/>
      <c r="E37" s="649"/>
      <c r="F37" s="652"/>
      <c r="G37" s="537" t="s">
        <v>100</v>
      </c>
      <c r="H37" s="538"/>
      <c r="I37" s="539"/>
      <c r="J37" s="246">
        <v>9351</v>
      </c>
      <c r="K37" s="246">
        <v>9564</v>
      </c>
      <c r="L37" s="246">
        <v>9482</v>
      </c>
      <c r="M37" s="246">
        <v>9317</v>
      </c>
      <c r="N37" s="245">
        <v>9509</v>
      </c>
      <c r="O37" s="245">
        <v>9673</v>
      </c>
      <c r="P37" s="245">
        <v>9559</v>
      </c>
      <c r="Q37" s="245">
        <v>9839</v>
      </c>
      <c r="R37" s="245">
        <v>10223</v>
      </c>
      <c r="S37" s="245">
        <v>10411</v>
      </c>
      <c r="T37" s="360">
        <v>10820</v>
      </c>
      <c r="AA37" s="151"/>
      <c r="AB37" s="151"/>
      <c r="AC37" s="151"/>
      <c r="AD37" s="151"/>
    </row>
    <row r="38" spans="3:31" x14ac:dyDescent="0.25">
      <c r="C38" s="19"/>
      <c r="D38" s="536"/>
      <c r="E38" s="649"/>
      <c r="F38" s="653"/>
      <c r="G38" s="540" t="s">
        <v>170</v>
      </c>
      <c r="H38" s="541"/>
      <c r="I38" s="542"/>
      <c r="J38" s="182">
        <v>0</v>
      </c>
      <c r="K38" s="182">
        <v>0</v>
      </c>
      <c r="L38" s="182">
        <v>0</v>
      </c>
      <c r="M38" s="182">
        <v>0</v>
      </c>
      <c r="N38" s="165">
        <v>0</v>
      </c>
      <c r="O38" s="165">
        <v>0</v>
      </c>
      <c r="P38" s="165">
        <v>0</v>
      </c>
      <c r="Q38" s="165">
        <v>0</v>
      </c>
      <c r="R38" s="165">
        <v>0</v>
      </c>
      <c r="S38" s="165">
        <v>0</v>
      </c>
      <c r="T38" s="361">
        <v>0</v>
      </c>
      <c r="AA38" s="151"/>
      <c r="AB38" s="151"/>
      <c r="AC38" s="151"/>
      <c r="AD38" s="151"/>
    </row>
    <row r="39" spans="3:31" x14ac:dyDescent="0.25">
      <c r="C39" s="19"/>
      <c r="D39" s="536"/>
      <c r="E39" s="649"/>
      <c r="F39" s="532" t="s">
        <v>299</v>
      </c>
      <c r="G39" s="543"/>
      <c r="H39" s="543"/>
      <c r="I39" s="544"/>
      <c r="J39" s="498">
        <v>10369</v>
      </c>
      <c r="K39" s="498">
        <v>11554</v>
      </c>
      <c r="L39" s="498">
        <v>13287</v>
      </c>
      <c r="M39" s="498">
        <v>14628</v>
      </c>
      <c r="N39" s="497">
        <v>15994</v>
      </c>
      <c r="O39" s="497">
        <v>17296</v>
      </c>
      <c r="P39" s="497">
        <v>18410</v>
      </c>
      <c r="Q39" s="497">
        <v>19787</v>
      </c>
      <c r="R39" s="497">
        <v>21556</v>
      </c>
      <c r="S39" s="497">
        <v>22839</v>
      </c>
      <c r="T39" s="521">
        <v>24402</v>
      </c>
      <c r="AA39" s="151"/>
      <c r="AB39" s="151"/>
      <c r="AC39" s="151"/>
      <c r="AD39" s="151"/>
    </row>
    <row r="40" spans="3:31" x14ac:dyDescent="0.25">
      <c r="C40" s="19"/>
      <c r="D40" s="536"/>
      <c r="E40" s="649"/>
      <c r="F40" s="651" t="s">
        <v>97</v>
      </c>
      <c r="G40" s="545" t="s">
        <v>300</v>
      </c>
      <c r="H40" s="226"/>
      <c r="I40" s="227"/>
      <c r="J40" s="183">
        <v>6480</v>
      </c>
      <c r="K40" s="183">
        <v>7562</v>
      </c>
      <c r="L40" s="183">
        <v>9099</v>
      </c>
      <c r="M40" s="183">
        <v>10376</v>
      </c>
      <c r="N40" s="163">
        <v>11754</v>
      </c>
      <c r="O40" s="163">
        <v>13118</v>
      </c>
      <c r="P40" s="163">
        <v>14181</v>
      </c>
      <c r="Q40" s="163">
        <v>15571</v>
      </c>
      <c r="R40" s="163">
        <v>17266</v>
      </c>
      <c r="S40" s="163">
        <v>18481</v>
      </c>
      <c r="T40" s="358">
        <v>19942</v>
      </c>
      <c r="AA40" s="151"/>
      <c r="AB40" s="151"/>
      <c r="AC40" s="151"/>
      <c r="AD40" s="151"/>
    </row>
    <row r="41" spans="3:31" ht="13.5" thickBot="1" x14ac:dyDescent="0.3">
      <c r="C41" s="19"/>
      <c r="D41" s="546"/>
      <c r="E41" s="650"/>
      <c r="F41" s="654"/>
      <c r="G41" s="547" t="s">
        <v>101</v>
      </c>
      <c r="H41" s="548"/>
      <c r="I41" s="549"/>
      <c r="J41" s="501">
        <v>3889</v>
      </c>
      <c r="K41" s="501">
        <v>3992</v>
      </c>
      <c r="L41" s="501">
        <v>4188</v>
      </c>
      <c r="M41" s="501">
        <v>4252</v>
      </c>
      <c r="N41" s="500">
        <v>4240</v>
      </c>
      <c r="O41" s="500">
        <v>4178</v>
      </c>
      <c r="P41" s="500">
        <v>4229</v>
      </c>
      <c r="Q41" s="500">
        <v>4216</v>
      </c>
      <c r="R41" s="500">
        <v>4290</v>
      </c>
      <c r="S41" s="500">
        <v>4358</v>
      </c>
      <c r="T41" s="522">
        <v>4460</v>
      </c>
      <c r="AA41" s="151"/>
      <c r="AB41" s="151"/>
      <c r="AC41" s="151"/>
      <c r="AD41" s="151"/>
    </row>
    <row r="42" spans="3:31" x14ac:dyDescent="0.25">
      <c r="C42" s="19"/>
      <c r="D42" s="529"/>
      <c r="E42" s="530" t="s">
        <v>135</v>
      </c>
      <c r="F42" s="530"/>
      <c r="G42" s="530"/>
      <c r="H42" s="550"/>
      <c r="I42" s="551"/>
      <c r="J42" s="193">
        <v>258230</v>
      </c>
      <c r="K42" s="193">
        <v>269136</v>
      </c>
      <c r="L42" s="193">
        <v>277730</v>
      </c>
      <c r="M42" s="193">
        <v>281087</v>
      </c>
      <c r="N42" s="161">
        <v>279721</v>
      </c>
      <c r="O42" s="161">
        <v>274520</v>
      </c>
      <c r="P42" s="161">
        <v>270338</v>
      </c>
      <c r="Q42" s="161">
        <v>265644</v>
      </c>
      <c r="R42" s="161">
        <v>277689</v>
      </c>
      <c r="S42" s="161">
        <v>279111</v>
      </c>
      <c r="T42" s="356">
        <v>283667</v>
      </c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</row>
    <row r="43" spans="3:31" x14ac:dyDescent="0.25">
      <c r="C43" s="19"/>
      <c r="D43" s="531"/>
      <c r="E43" s="647" t="s">
        <v>97</v>
      </c>
      <c r="F43" s="532" t="s">
        <v>96</v>
      </c>
      <c r="G43" s="532"/>
      <c r="H43" s="533"/>
      <c r="I43" s="534"/>
      <c r="J43" s="196">
        <v>253430</v>
      </c>
      <c r="K43" s="196">
        <v>263771</v>
      </c>
      <c r="L43" s="196">
        <v>271508</v>
      </c>
      <c r="M43" s="196">
        <v>274246</v>
      </c>
      <c r="N43" s="162">
        <v>272172</v>
      </c>
      <c r="O43" s="162">
        <v>266290</v>
      </c>
      <c r="P43" s="162">
        <v>261519</v>
      </c>
      <c r="Q43" s="162">
        <v>256172</v>
      </c>
      <c r="R43" s="162">
        <v>267324</v>
      </c>
      <c r="S43" s="162">
        <v>268136</v>
      </c>
      <c r="T43" s="357">
        <v>271961</v>
      </c>
      <c r="W43" s="296"/>
      <c r="X43" s="296"/>
      <c r="AA43" s="151"/>
      <c r="AB43" s="151"/>
      <c r="AC43" s="151"/>
      <c r="AD43" s="151"/>
    </row>
    <row r="44" spans="3:31" x14ac:dyDescent="0.25">
      <c r="C44" s="19"/>
      <c r="D44" s="535"/>
      <c r="E44" s="648"/>
      <c r="F44" s="651" t="s">
        <v>97</v>
      </c>
      <c r="G44" s="225" t="s">
        <v>98</v>
      </c>
      <c r="H44" s="226"/>
      <c r="I44" s="227"/>
      <c r="J44" s="183">
        <v>158</v>
      </c>
      <c r="K44" s="183">
        <v>177</v>
      </c>
      <c r="L44" s="183">
        <v>190</v>
      </c>
      <c r="M44" s="183">
        <v>187</v>
      </c>
      <c r="N44" s="163">
        <v>173</v>
      </c>
      <c r="O44" s="163">
        <v>185</v>
      </c>
      <c r="P44" s="163">
        <v>187</v>
      </c>
      <c r="Q44" s="163">
        <v>191</v>
      </c>
      <c r="R44" s="163">
        <v>206</v>
      </c>
      <c r="S44" s="163">
        <v>181</v>
      </c>
      <c r="T44" s="358">
        <v>190</v>
      </c>
      <c r="W44" s="296"/>
      <c r="X44" s="296"/>
      <c r="AA44" s="151"/>
      <c r="AB44" s="151"/>
      <c r="AC44" s="151"/>
      <c r="AD44" s="151"/>
    </row>
    <row r="45" spans="3:31" x14ac:dyDescent="0.25">
      <c r="C45" s="19"/>
      <c r="D45" s="536"/>
      <c r="E45" s="649"/>
      <c r="F45" s="652"/>
      <c r="G45" s="229" t="s">
        <v>99</v>
      </c>
      <c r="H45" s="230"/>
      <c r="I45" s="231"/>
      <c r="J45" s="194">
        <v>249823</v>
      </c>
      <c r="K45" s="194">
        <v>260078</v>
      </c>
      <c r="L45" s="194">
        <v>267847</v>
      </c>
      <c r="M45" s="194">
        <v>270715</v>
      </c>
      <c r="N45" s="164">
        <v>268592</v>
      </c>
      <c r="O45" s="164">
        <v>262695</v>
      </c>
      <c r="P45" s="164">
        <v>257913</v>
      </c>
      <c r="Q45" s="164">
        <v>252512</v>
      </c>
      <c r="R45" s="164">
        <v>263479</v>
      </c>
      <c r="S45" s="164">
        <v>264271</v>
      </c>
      <c r="T45" s="359">
        <v>268034</v>
      </c>
      <c r="W45" s="296"/>
      <c r="X45" s="296"/>
      <c r="AA45" s="151"/>
      <c r="AB45" s="151"/>
      <c r="AC45" s="151"/>
      <c r="AD45" s="151"/>
    </row>
    <row r="46" spans="3:31" x14ac:dyDescent="0.25">
      <c r="C46" s="19"/>
      <c r="D46" s="536"/>
      <c r="E46" s="649"/>
      <c r="F46" s="652"/>
      <c r="G46" s="537" t="s">
        <v>100</v>
      </c>
      <c r="H46" s="538"/>
      <c r="I46" s="539"/>
      <c r="J46" s="246">
        <v>3449</v>
      </c>
      <c r="K46" s="246">
        <v>3516</v>
      </c>
      <c r="L46" s="246">
        <v>3471</v>
      </c>
      <c r="M46" s="246">
        <v>3344</v>
      </c>
      <c r="N46" s="245">
        <v>3407</v>
      </c>
      <c r="O46" s="245">
        <v>3410</v>
      </c>
      <c r="P46" s="245">
        <v>3419</v>
      </c>
      <c r="Q46" s="245">
        <v>3469</v>
      </c>
      <c r="R46" s="245">
        <v>3639</v>
      </c>
      <c r="S46" s="245">
        <v>3684</v>
      </c>
      <c r="T46" s="360">
        <v>3737</v>
      </c>
      <c r="AA46" s="151"/>
      <c r="AB46" s="151"/>
      <c r="AC46" s="151"/>
      <c r="AD46" s="151"/>
    </row>
    <row r="47" spans="3:31" x14ac:dyDescent="0.25">
      <c r="C47" s="19"/>
      <c r="D47" s="536"/>
      <c r="E47" s="649"/>
      <c r="F47" s="653"/>
      <c r="G47" s="540" t="s">
        <v>170</v>
      </c>
      <c r="H47" s="541"/>
      <c r="I47" s="542"/>
      <c r="J47" s="182">
        <v>0</v>
      </c>
      <c r="K47" s="182">
        <v>0</v>
      </c>
      <c r="L47" s="182">
        <v>0</v>
      </c>
      <c r="M47" s="182">
        <v>0</v>
      </c>
      <c r="N47" s="165">
        <v>0</v>
      </c>
      <c r="O47" s="165">
        <v>0</v>
      </c>
      <c r="P47" s="165">
        <v>0</v>
      </c>
      <c r="Q47" s="165">
        <v>0</v>
      </c>
      <c r="R47" s="165">
        <v>0</v>
      </c>
      <c r="S47" s="165">
        <v>0</v>
      </c>
      <c r="T47" s="361">
        <v>0</v>
      </c>
      <c r="AA47" s="151"/>
      <c r="AB47" s="151"/>
      <c r="AC47" s="151"/>
      <c r="AD47" s="151"/>
    </row>
    <row r="48" spans="3:31" x14ac:dyDescent="0.25">
      <c r="C48" s="19"/>
      <c r="D48" s="536"/>
      <c r="E48" s="649"/>
      <c r="F48" s="532" t="s">
        <v>299</v>
      </c>
      <c r="G48" s="543"/>
      <c r="H48" s="543"/>
      <c r="I48" s="544"/>
      <c r="J48" s="498">
        <v>4800</v>
      </c>
      <c r="K48" s="498">
        <v>5365</v>
      </c>
      <c r="L48" s="498">
        <v>6222</v>
      </c>
      <c r="M48" s="498">
        <v>6841</v>
      </c>
      <c r="N48" s="497">
        <v>7549</v>
      </c>
      <c r="O48" s="497">
        <v>8230</v>
      </c>
      <c r="P48" s="497">
        <v>8819</v>
      </c>
      <c r="Q48" s="497">
        <v>9472</v>
      </c>
      <c r="R48" s="497">
        <v>10365</v>
      </c>
      <c r="S48" s="497">
        <v>10975</v>
      </c>
      <c r="T48" s="521">
        <v>11706</v>
      </c>
      <c r="AA48" s="151"/>
      <c r="AB48" s="151"/>
      <c r="AC48" s="151"/>
      <c r="AD48" s="151"/>
    </row>
    <row r="49" spans="3:31" x14ac:dyDescent="0.25">
      <c r="C49" s="19"/>
      <c r="D49" s="536"/>
      <c r="E49" s="649"/>
      <c r="F49" s="651" t="s">
        <v>97</v>
      </c>
      <c r="G49" s="545" t="s">
        <v>300</v>
      </c>
      <c r="H49" s="226"/>
      <c r="I49" s="227"/>
      <c r="J49" s="183">
        <v>2920</v>
      </c>
      <c r="K49" s="183">
        <v>3444</v>
      </c>
      <c r="L49" s="183">
        <v>4185</v>
      </c>
      <c r="M49" s="183">
        <v>4768</v>
      </c>
      <c r="N49" s="163">
        <v>5511</v>
      </c>
      <c r="O49" s="163">
        <v>6195</v>
      </c>
      <c r="P49" s="163">
        <v>6734</v>
      </c>
      <c r="Q49" s="163">
        <v>7443</v>
      </c>
      <c r="R49" s="163">
        <v>8314</v>
      </c>
      <c r="S49" s="163">
        <v>8858</v>
      </c>
      <c r="T49" s="358">
        <v>9539</v>
      </c>
      <c r="AA49" s="151"/>
      <c r="AB49" s="151"/>
      <c r="AC49" s="151"/>
      <c r="AD49" s="151"/>
    </row>
    <row r="50" spans="3:31" ht="13.5" thickBot="1" x14ac:dyDescent="0.3">
      <c r="C50" s="19"/>
      <c r="D50" s="546"/>
      <c r="E50" s="650"/>
      <c r="F50" s="654"/>
      <c r="G50" s="547" t="s">
        <v>101</v>
      </c>
      <c r="H50" s="548"/>
      <c r="I50" s="549"/>
      <c r="J50" s="501">
        <v>1880</v>
      </c>
      <c r="K50" s="501">
        <v>1921</v>
      </c>
      <c r="L50" s="501">
        <v>2037</v>
      </c>
      <c r="M50" s="501">
        <v>2073</v>
      </c>
      <c r="N50" s="500">
        <v>2038</v>
      </c>
      <c r="O50" s="500">
        <v>2035</v>
      </c>
      <c r="P50" s="500">
        <v>2085</v>
      </c>
      <c r="Q50" s="500">
        <v>2029</v>
      </c>
      <c r="R50" s="500">
        <v>2051</v>
      </c>
      <c r="S50" s="500">
        <v>2117</v>
      </c>
      <c r="T50" s="522">
        <v>2167</v>
      </c>
      <c r="AA50" s="151"/>
      <c r="AB50" s="151"/>
      <c r="AC50" s="151"/>
      <c r="AD50" s="151"/>
    </row>
    <row r="51" spans="3:31" ht="13.5" thickBot="1" x14ac:dyDescent="0.3">
      <c r="C51" s="19"/>
      <c r="D51" s="82" t="s">
        <v>258</v>
      </c>
      <c r="E51" s="83"/>
      <c r="F51" s="83"/>
      <c r="G51" s="83"/>
      <c r="H51" s="83"/>
      <c r="I51" s="83"/>
      <c r="J51" s="306"/>
      <c r="K51" s="306"/>
      <c r="L51" s="306"/>
      <c r="M51" s="306"/>
      <c r="N51" s="288"/>
      <c r="O51" s="288"/>
      <c r="P51" s="288"/>
      <c r="Q51" s="288"/>
      <c r="R51" s="288"/>
      <c r="S51" s="288"/>
      <c r="T51" s="117"/>
      <c r="V51" s="248"/>
      <c r="W51" s="248"/>
      <c r="X51" s="248"/>
      <c r="Y51" s="248"/>
      <c r="AA51" s="151"/>
      <c r="AB51" s="151"/>
      <c r="AC51" s="151"/>
      <c r="AD51" s="151"/>
    </row>
    <row r="52" spans="3:31" x14ac:dyDescent="0.25">
      <c r="C52" s="19"/>
      <c r="D52" s="529"/>
      <c r="E52" s="530" t="s">
        <v>103</v>
      </c>
      <c r="F52" s="530"/>
      <c r="G52" s="530"/>
      <c r="H52" s="550"/>
      <c r="I52" s="551"/>
      <c r="J52" s="167">
        <v>29888.300000000003</v>
      </c>
      <c r="K52" s="167">
        <v>30829.00000000004</v>
      </c>
      <c r="L52" s="167">
        <v>31827.900000000056</v>
      </c>
      <c r="M52" s="167">
        <v>32452.300000000014</v>
      </c>
      <c r="N52" s="502">
        <v>32829.699999999961</v>
      </c>
      <c r="O52" s="502">
        <v>33463.700000000004</v>
      </c>
      <c r="P52" s="502">
        <v>34057.300000000039</v>
      </c>
      <c r="Q52" s="502">
        <v>34421.799999999988</v>
      </c>
      <c r="R52" s="502">
        <v>35352.100000000006</v>
      </c>
      <c r="S52" s="502">
        <v>36237.4</v>
      </c>
      <c r="T52" s="565">
        <v>36955.1</v>
      </c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</row>
    <row r="53" spans="3:31" x14ac:dyDescent="0.25">
      <c r="C53" s="19"/>
      <c r="D53" s="531"/>
      <c r="E53" s="647" t="s">
        <v>97</v>
      </c>
      <c r="F53" s="532" t="s">
        <v>96</v>
      </c>
      <c r="G53" s="532"/>
      <c r="H53" s="533"/>
      <c r="I53" s="534"/>
      <c r="J53" s="168">
        <v>28994.100000000002</v>
      </c>
      <c r="K53" s="168">
        <v>29854.50000000004</v>
      </c>
      <c r="L53" s="168">
        <v>30692.700000000055</v>
      </c>
      <c r="M53" s="168">
        <v>31221.700000000015</v>
      </c>
      <c r="N53" s="503">
        <v>31477.199999999961</v>
      </c>
      <c r="O53" s="503">
        <v>31986.9</v>
      </c>
      <c r="P53" s="503">
        <v>32429.100000000042</v>
      </c>
      <c r="Q53" s="503">
        <v>32678.799999999985</v>
      </c>
      <c r="R53" s="503">
        <v>33444.800000000003</v>
      </c>
      <c r="S53" s="503">
        <v>34209.300000000003</v>
      </c>
      <c r="T53" s="566">
        <v>34779.699999999997</v>
      </c>
      <c r="W53" s="296"/>
      <c r="X53" s="296"/>
      <c r="AA53" s="151"/>
      <c r="AB53" s="151"/>
      <c r="AC53" s="151"/>
      <c r="AD53" s="151"/>
    </row>
    <row r="54" spans="3:31" x14ac:dyDescent="0.25">
      <c r="C54" s="19"/>
      <c r="D54" s="535"/>
      <c r="E54" s="648"/>
      <c r="F54" s="651" t="s">
        <v>97</v>
      </c>
      <c r="G54" s="225" t="s">
        <v>98</v>
      </c>
      <c r="H54" s="226"/>
      <c r="I54" s="227"/>
      <c r="J54" s="169">
        <v>112.5</v>
      </c>
      <c r="K54" s="169">
        <v>117.7</v>
      </c>
      <c r="L54" s="169">
        <v>121.7</v>
      </c>
      <c r="M54" s="169">
        <v>127.7</v>
      </c>
      <c r="N54" s="567">
        <v>129.5</v>
      </c>
      <c r="O54" s="567">
        <v>127.4</v>
      </c>
      <c r="P54" s="567">
        <v>121.30000000000001</v>
      </c>
      <c r="Q54" s="567">
        <v>124.00000000000003</v>
      </c>
      <c r="R54" s="567">
        <v>123.2</v>
      </c>
      <c r="S54" s="567">
        <v>120.5</v>
      </c>
      <c r="T54" s="568">
        <v>125.5</v>
      </c>
      <c r="W54" s="296"/>
      <c r="X54" s="296"/>
      <c r="AA54" s="151"/>
      <c r="AB54" s="151"/>
      <c r="AC54" s="151"/>
      <c r="AD54" s="151"/>
    </row>
    <row r="55" spans="3:31" x14ac:dyDescent="0.25">
      <c r="C55" s="19"/>
      <c r="D55" s="536"/>
      <c r="E55" s="649"/>
      <c r="F55" s="652"/>
      <c r="G55" s="229" t="s">
        <v>99</v>
      </c>
      <c r="H55" s="230"/>
      <c r="I55" s="231"/>
      <c r="J55" s="170">
        <v>27396.400000000001</v>
      </c>
      <c r="K55" s="170">
        <v>28250.600000000039</v>
      </c>
      <c r="L55" s="170">
        <v>29083.100000000053</v>
      </c>
      <c r="M55" s="170">
        <v>29599.200000000015</v>
      </c>
      <c r="N55" s="569">
        <v>29852.599999999962</v>
      </c>
      <c r="O55" s="569">
        <v>30296.7</v>
      </c>
      <c r="P55" s="569">
        <v>30668.000000000044</v>
      </c>
      <c r="Q55" s="569">
        <v>30891.199999999986</v>
      </c>
      <c r="R55" s="569">
        <v>31619.200000000001</v>
      </c>
      <c r="S55" s="569">
        <v>32323.200000000001</v>
      </c>
      <c r="T55" s="570">
        <v>32846</v>
      </c>
      <c r="W55" s="296"/>
      <c r="X55" s="296"/>
      <c r="AA55" s="151"/>
      <c r="AB55" s="151"/>
      <c r="AC55" s="151"/>
      <c r="AD55" s="151"/>
    </row>
    <row r="56" spans="3:31" x14ac:dyDescent="0.25">
      <c r="C56" s="19"/>
      <c r="D56" s="536"/>
      <c r="E56" s="649"/>
      <c r="F56" s="652"/>
      <c r="G56" s="537" t="s">
        <v>100</v>
      </c>
      <c r="H56" s="538"/>
      <c r="I56" s="539"/>
      <c r="J56" s="564">
        <v>1485.2</v>
      </c>
      <c r="K56" s="564">
        <v>1486.1999999999996</v>
      </c>
      <c r="L56" s="564">
        <v>1487.9</v>
      </c>
      <c r="M56" s="564">
        <v>1494.8</v>
      </c>
      <c r="N56" s="571">
        <v>1495.1000000000001</v>
      </c>
      <c r="O56" s="571">
        <v>1562.8</v>
      </c>
      <c r="P56" s="571">
        <v>1639.7999999999993</v>
      </c>
      <c r="Q56" s="571">
        <v>1663.6</v>
      </c>
      <c r="R56" s="571">
        <v>1702.4</v>
      </c>
      <c r="S56" s="571">
        <v>1765.6</v>
      </c>
      <c r="T56" s="572">
        <v>1808.2</v>
      </c>
      <c r="AA56" s="151"/>
      <c r="AB56" s="151"/>
      <c r="AC56" s="151"/>
      <c r="AD56" s="151"/>
    </row>
    <row r="57" spans="3:31" x14ac:dyDescent="0.25">
      <c r="C57" s="19"/>
      <c r="D57" s="536"/>
      <c r="E57" s="649"/>
      <c r="F57" s="653"/>
      <c r="G57" s="540" t="s">
        <v>170</v>
      </c>
      <c r="H57" s="541"/>
      <c r="I57" s="542"/>
      <c r="J57" s="171">
        <v>0</v>
      </c>
      <c r="K57" s="171">
        <v>0</v>
      </c>
      <c r="L57" s="171">
        <v>0</v>
      </c>
      <c r="M57" s="171">
        <v>0</v>
      </c>
      <c r="N57" s="573">
        <v>0</v>
      </c>
      <c r="O57" s="573">
        <v>0</v>
      </c>
      <c r="P57" s="573">
        <v>0</v>
      </c>
      <c r="Q57" s="573">
        <v>0</v>
      </c>
      <c r="R57" s="573">
        <v>0</v>
      </c>
      <c r="S57" s="573">
        <v>0</v>
      </c>
      <c r="T57" s="574">
        <v>0</v>
      </c>
      <c r="AA57" s="151"/>
      <c r="AB57" s="151"/>
      <c r="AC57" s="151"/>
      <c r="AD57" s="151"/>
    </row>
    <row r="58" spans="3:31" x14ac:dyDescent="0.25">
      <c r="C58" s="19"/>
      <c r="D58" s="536"/>
      <c r="E58" s="649"/>
      <c r="F58" s="532" t="s">
        <v>299</v>
      </c>
      <c r="G58" s="543"/>
      <c r="H58" s="543"/>
      <c r="I58" s="544"/>
      <c r="J58" s="576">
        <v>894.19999999999993</v>
      </c>
      <c r="K58" s="576">
        <v>974.5</v>
      </c>
      <c r="L58" s="576">
        <v>1135.2</v>
      </c>
      <c r="M58" s="576">
        <v>1230.6000000000001</v>
      </c>
      <c r="N58" s="575">
        <v>1352.4999999999995</v>
      </c>
      <c r="O58" s="575">
        <v>1476.8</v>
      </c>
      <c r="P58" s="575">
        <v>1628.1999999999998</v>
      </c>
      <c r="Q58" s="575">
        <v>1743</v>
      </c>
      <c r="R58" s="575">
        <v>1907.3</v>
      </c>
      <c r="S58" s="575">
        <v>2028.1</v>
      </c>
      <c r="T58" s="577">
        <v>2175.4</v>
      </c>
      <c r="AA58" s="151"/>
      <c r="AB58" s="151"/>
      <c r="AC58" s="151"/>
      <c r="AD58" s="151"/>
    </row>
    <row r="59" spans="3:31" x14ac:dyDescent="0.25">
      <c r="C59" s="19"/>
      <c r="D59" s="536"/>
      <c r="E59" s="649"/>
      <c r="F59" s="651" t="s">
        <v>97</v>
      </c>
      <c r="G59" s="545" t="s">
        <v>300</v>
      </c>
      <c r="H59" s="226"/>
      <c r="I59" s="227"/>
      <c r="J59" s="169">
        <v>638.29999999999995</v>
      </c>
      <c r="K59" s="169">
        <v>702.69999999999993</v>
      </c>
      <c r="L59" s="169">
        <v>849.4</v>
      </c>
      <c r="M59" s="169">
        <v>941.80000000000007</v>
      </c>
      <c r="N59" s="567">
        <v>1068.1999999999996</v>
      </c>
      <c r="O59" s="567">
        <v>1199.5</v>
      </c>
      <c r="P59" s="567">
        <v>1334.9999999999998</v>
      </c>
      <c r="Q59" s="567">
        <v>1447.1999999999998</v>
      </c>
      <c r="R59" s="567">
        <v>1602.8</v>
      </c>
      <c r="S59" s="567">
        <v>1711.3</v>
      </c>
      <c r="T59" s="568">
        <v>1836.9</v>
      </c>
      <c r="AA59" s="151"/>
      <c r="AB59" s="151"/>
      <c r="AC59" s="151"/>
      <c r="AD59" s="151"/>
    </row>
    <row r="60" spans="3:31" ht="13.5" thickBot="1" x14ac:dyDescent="0.3">
      <c r="C60" s="19"/>
      <c r="D60" s="546"/>
      <c r="E60" s="650"/>
      <c r="F60" s="654"/>
      <c r="G60" s="547" t="s">
        <v>101</v>
      </c>
      <c r="H60" s="548"/>
      <c r="I60" s="549"/>
      <c r="J60" s="579">
        <v>255.9</v>
      </c>
      <c r="K60" s="579">
        <v>271.8</v>
      </c>
      <c r="L60" s="579">
        <v>285.8</v>
      </c>
      <c r="M60" s="579">
        <v>288.8</v>
      </c>
      <c r="N60" s="578">
        <v>284.29999999999995</v>
      </c>
      <c r="O60" s="578">
        <v>277.3</v>
      </c>
      <c r="P60" s="578">
        <v>293.20000000000005</v>
      </c>
      <c r="Q60" s="578">
        <v>295.80000000000007</v>
      </c>
      <c r="R60" s="578">
        <v>304.5</v>
      </c>
      <c r="S60" s="578">
        <v>316.8</v>
      </c>
      <c r="T60" s="580">
        <v>338.5</v>
      </c>
      <c r="AA60" s="151"/>
      <c r="AB60" s="151"/>
      <c r="AC60" s="151"/>
      <c r="AD60" s="151"/>
    </row>
    <row r="61" spans="3:31" x14ac:dyDescent="0.25">
      <c r="C61" s="19"/>
      <c r="D61" s="529"/>
      <c r="E61" s="530" t="s">
        <v>136</v>
      </c>
      <c r="F61" s="530"/>
      <c r="G61" s="530"/>
      <c r="H61" s="550"/>
      <c r="I61" s="551"/>
      <c r="J61" s="167">
        <v>28169.599999999999</v>
      </c>
      <c r="K61" s="167">
        <v>29002.800000000036</v>
      </c>
      <c r="L61" s="167">
        <v>29978.80000000005</v>
      </c>
      <c r="M61" s="167">
        <v>30552.700000000015</v>
      </c>
      <c r="N61" s="502">
        <v>30880.299999999963</v>
      </c>
      <c r="O61" s="502">
        <v>31465.4</v>
      </c>
      <c r="P61" s="502">
        <v>31993.300000000021</v>
      </c>
      <c r="Q61" s="502">
        <v>32322.300000000003</v>
      </c>
      <c r="R61" s="502">
        <v>33183.800000000003</v>
      </c>
      <c r="S61" s="502">
        <v>34026.700000000004</v>
      </c>
      <c r="T61" s="565">
        <v>34701.4</v>
      </c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</row>
    <row r="62" spans="3:31" x14ac:dyDescent="0.25">
      <c r="C62" s="19"/>
      <c r="D62" s="531"/>
      <c r="E62" s="647" t="s">
        <v>97</v>
      </c>
      <c r="F62" s="532" t="s">
        <v>96</v>
      </c>
      <c r="G62" s="532"/>
      <c r="H62" s="533"/>
      <c r="I62" s="534"/>
      <c r="J62" s="168">
        <v>27384.5</v>
      </c>
      <c r="K62" s="168">
        <v>28142.900000000034</v>
      </c>
      <c r="L62" s="168">
        <v>28976.80000000005</v>
      </c>
      <c r="M62" s="168">
        <v>29460.300000000014</v>
      </c>
      <c r="N62" s="503">
        <v>29687.799999999963</v>
      </c>
      <c r="O62" s="503">
        <v>30156.600000000002</v>
      </c>
      <c r="P62" s="503">
        <v>30552.700000000023</v>
      </c>
      <c r="Q62" s="503">
        <v>30781.700000000004</v>
      </c>
      <c r="R62" s="503">
        <v>31501.4</v>
      </c>
      <c r="S62" s="503">
        <v>32228.800000000003</v>
      </c>
      <c r="T62" s="566">
        <v>32775.5</v>
      </c>
      <c r="W62" s="296"/>
      <c r="X62" s="296"/>
      <c r="AA62" s="151"/>
      <c r="AB62" s="151"/>
      <c r="AC62" s="151"/>
      <c r="AD62" s="151"/>
    </row>
    <row r="63" spans="3:31" x14ac:dyDescent="0.25">
      <c r="C63" s="19"/>
      <c r="D63" s="535"/>
      <c r="E63" s="648"/>
      <c r="F63" s="651" t="s">
        <v>97</v>
      </c>
      <c r="G63" s="225" t="s">
        <v>98</v>
      </c>
      <c r="H63" s="226"/>
      <c r="I63" s="227"/>
      <c r="J63" s="169">
        <v>103.2</v>
      </c>
      <c r="K63" s="169">
        <v>107.2</v>
      </c>
      <c r="L63" s="169">
        <v>108.1</v>
      </c>
      <c r="M63" s="169">
        <v>119.4</v>
      </c>
      <c r="N63" s="567">
        <v>119.5</v>
      </c>
      <c r="O63" s="567">
        <v>119.9</v>
      </c>
      <c r="P63" s="567">
        <v>113.60000000000001</v>
      </c>
      <c r="Q63" s="567">
        <v>114.50000000000001</v>
      </c>
      <c r="R63" s="567">
        <v>112.8</v>
      </c>
      <c r="S63" s="567">
        <v>110.7</v>
      </c>
      <c r="T63" s="568">
        <v>115.2</v>
      </c>
      <c r="W63" s="296"/>
      <c r="X63" s="296"/>
      <c r="AA63" s="151"/>
      <c r="AB63" s="151"/>
      <c r="AC63" s="151"/>
      <c r="AD63" s="151"/>
    </row>
    <row r="64" spans="3:31" x14ac:dyDescent="0.25">
      <c r="C64" s="19"/>
      <c r="D64" s="536"/>
      <c r="E64" s="649"/>
      <c r="F64" s="652"/>
      <c r="G64" s="229" t="s">
        <v>99</v>
      </c>
      <c r="H64" s="230"/>
      <c r="I64" s="231"/>
      <c r="J64" s="170">
        <v>25858</v>
      </c>
      <c r="K64" s="170">
        <v>26611.900000000034</v>
      </c>
      <c r="L64" s="170">
        <v>27436.700000000052</v>
      </c>
      <c r="M64" s="170">
        <v>27905.600000000013</v>
      </c>
      <c r="N64" s="569">
        <v>28131.399999999961</v>
      </c>
      <c r="O64" s="569">
        <v>28543.8</v>
      </c>
      <c r="P64" s="569">
        <v>28888.100000000024</v>
      </c>
      <c r="Q64" s="569">
        <v>29078.900000000005</v>
      </c>
      <c r="R64" s="569">
        <v>29762.2</v>
      </c>
      <c r="S64" s="569">
        <v>30428.7</v>
      </c>
      <c r="T64" s="570">
        <v>30935.3</v>
      </c>
      <c r="W64" s="296"/>
      <c r="X64" s="296"/>
      <c r="AA64" s="151"/>
      <c r="AB64" s="151"/>
      <c r="AC64" s="151"/>
      <c r="AD64" s="151"/>
    </row>
    <row r="65" spans="3:30" x14ac:dyDescent="0.25">
      <c r="C65" s="19"/>
      <c r="D65" s="536"/>
      <c r="E65" s="649"/>
      <c r="F65" s="652"/>
      <c r="G65" s="537" t="s">
        <v>100</v>
      </c>
      <c r="H65" s="538"/>
      <c r="I65" s="539"/>
      <c r="J65" s="564">
        <v>1423.3</v>
      </c>
      <c r="K65" s="564">
        <v>1423.799999999999</v>
      </c>
      <c r="L65" s="564">
        <v>1432</v>
      </c>
      <c r="M65" s="564">
        <v>1435.3000000000004</v>
      </c>
      <c r="N65" s="571">
        <v>1436.9000000000005</v>
      </c>
      <c r="O65" s="571">
        <v>1492.9</v>
      </c>
      <c r="P65" s="571">
        <v>1550.9999999999995</v>
      </c>
      <c r="Q65" s="571">
        <v>1588.3000000000002</v>
      </c>
      <c r="R65" s="571">
        <v>1626.4</v>
      </c>
      <c r="S65" s="571">
        <v>1689.4</v>
      </c>
      <c r="T65" s="572">
        <v>1725</v>
      </c>
      <c r="AA65" s="151"/>
      <c r="AB65" s="151"/>
      <c r="AC65" s="151"/>
      <c r="AD65" s="151"/>
    </row>
    <row r="66" spans="3:30" x14ac:dyDescent="0.25">
      <c r="C66" s="19"/>
      <c r="D66" s="536"/>
      <c r="E66" s="649"/>
      <c r="F66" s="653"/>
      <c r="G66" s="540" t="s">
        <v>170</v>
      </c>
      <c r="H66" s="541"/>
      <c r="I66" s="542"/>
      <c r="J66" s="171">
        <v>0</v>
      </c>
      <c r="K66" s="171">
        <v>0</v>
      </c>
      <c r="L66" s="171">
        <v>0</v>
      </c>
      <c r="M66" s="171">
        <v>0</v>
      </c>
      <c r="N66" s="573">
        <v>0</v>
      </c>
      <c r="O66" s="573">
        <v>0</v>
      </c>
      <c r="P66" s="573">
        <v>0</v>
      </c>
      <c r="Q66" s="573">
        <v>0</v>
      </c>
      <c r="R66" s="573">
        <v>0</v>
      </c>
      <c r="S66" s="573">
        <v>0</v>
      </c>
      <c r="T66" s="574">
        <v>0</v>
      </c>
      <c r="AA66" s="151"/>
      <c r="AB66" s="151"/>
      <c r="AC66" s="151"/>
      <c r="AD66" s="151"/>
    </row>
    <row r="67" spans="3:30" x14ac:dyDescent="0.25">
      <c r="C67" s="19"/>
      <c r="D67" s="536"/>
      <c r="E67" s="649"/>
      <c r="F67" s="532" t="s">
        <v>299</v>
      </c>
      <c r="G67" s="543"/>
      <c r="H67" s="543"/>
      <c r="I67" s="544"/>
      <c r="J67" s="576">
        <v>785.1</v>
      </c>
      <c r="K67" s="576">
        <v>859.89999999999986</v>
      </c>
      <c r="L67" s="576">
        <v>1002</v>
      </c>
      <c r="M67" s="576">
        <v>1092.3999999999999</v>
      </c>
      <c r="N67" s="575">
        <v>1192.5</v>
      </c>
      <c r="O67" s="575">
        <v>1308.8</v>
      </c>
      <c r="P67" s="575">
        <v>1440.6</v>
      </c>
      <c r="Q67" s="575">
        <v>1540.5999999999997</v>
      </c>
      <c r="R67" s="575">
        <v>1682.4</v>
      </c>
      <c r="S67" s="575">
        <v>1797.9</v>
      </c>
      <c r="T67" s="577">
        <v>1925.9</v>
      </c>
      <c r="AA67" s="151"/>
      <c r="AB67" s="151"/>
      <c r="AC67" s="151"/>
      <c r="AD67" s="151"/>
    </row>
    <row r="68" spans="3:30" x14ac:dyDescent="0.25">
      <c r="C68" s="19"/>
      <c r="D68" s="536"/>
      <c r="E68" s="649"/>
      <c r="F68" s="651" t="s">
        <v>97</v>
      </c>
      <c r="G68" s="545" t="s">
        <v>300</v>
      </c>
      <c r="H68" s="226"/>
      <c r="I68" s="227"/>
      <c r="J68" s="169">
        <v>550.20000000000005</v>
      </c>
      <c r="K68" s="169">
        <v>604.49999999999989</v>
      </c>
      <c r="L68" s="169">
        <v>738.3</v>
      </c>
      <c r="M68" s="169">
        <v>823.79999999999984</v>
      </c>
      <c r="N68" s="567">
        <v>931.99999999999989</v>
      </c>
      <c r="O68" s="567">
        <v>1047.5999999999999</v>
      </c>
      <c r="P68" s="567">
        <v>1166.8999999999999</v>
      </c>
      <c r="Q68" s="567">
        <v>1265.5999999999997</v>
      </c>
      <c r="R68" s="567">
        <v>1399.9</v>
      </c>
      <c r="S68" s="567">
        <v>1506.2</v>
      </c>
      <c r="T68" s="568">
        <v>1610.5</v>
      </c>
      <c r="AA68" s="151"/>
      <c r="AB68" s="151"/>
      <c r="AC68" s="151"/>
      <c r="AD68" s="151"/>
    </row>
    <row r="69" spans="3:30" ht="13.5" thickBot="1" x14ac:dyDescent="0.3">
      <c r="C69" s="19"/>
      <c r="D69" s="546"/>
      <c r="E69" s="650"/>
      <c r="F69" s="654"/>
      <c r="G69" s="547" t="s">
        <v>101</v>
      </c>
      <c r="H69" s="548"/>
      <c r="I69" s="549"/>
      <c r="J69" s="579">
        <v>234.9</v>
      </c>
      <c r="K69" s="579">
        <v>255.4</v>
      </c>
      <c r="L69" s="579">
        <v>263.7</v>
      </c>
      <c r="M69" s="579">
        <v>268.60000000000002</v>
      </c>
      <c r="N69" s="578">
        <v>260.5</v>
      </c>
      <c r="O69" s="578">
        <v>261.2</v>
      </c>
      <c r="P69" s="578">
        <v>273.7</v>
      </c>
      <c r="Q69" s="578">
        <v>275</v>
      </c>
      <c r="R69" s="578">
        <v>282.5</v>
      </c>
      <c r="S69" s="578">
        <v>291.7</v>
      </c>
      <c r="T69" s="580">
        <v>315.39999999999998</v>
      </c>
      <c r="AA69" s="151"/>
      <c r="AB69" s="151"/>
      <c r="AC69" s="151"/>
      <c r="AD69" s="151"/>
    </row>
    <row r="70" spans="3:30" x14ac:dyDescent="0.25">
      <c r="D70" s="60"/>
      <c r="E70" s="61"/>
      <c r="F70" s="61"/>
      <c r="G70" s="61"/>
      <c r="H70" s="61"/>
      <c r="I70" s="60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 t="s">
        <v>226</v>
      </c>
    </row>
  </sheetData>
  <mergeCells count="30">
    <mergeCell ref="S7:S10"/>
    <mergeCell ref="F49:F50"/>
    <mergeCell ref="F59:F60"/>
    <mergeCell ref="O7:O10"/>
    <mergeCell ref="M7:M10"/>
    <mergeCell ref="L7:L10"/>
    <mergeCell ref="F30:F31"/>
    <mergeCell ref="F20:F21"/>
    <mergeCell ref="R7:R10"/>
    <mergeCell ref="P7:P10"/>
    <mergeCell ref="T7:T10"/>
    <mergeCell ref="F15:F18"/>
    <mergeCell ref="K7:K10"/>
    <mergeCell ref="J7:J10"/>
    <mergeCell ref="Q7:Q10"/>
    <mergeCell ref="N7:N10"/>
    <mergeCell ref="E62:E69"/>
    <mergeCell ref="F63:F66"/>
    <mergeCell ref="E43:E50"/>
    <mergeCell ref="D7:I11"/>
    <mergeCell ref="F25:F28"/>
    <mergeCell ref="E14:E21"/>
    <mergeCell ref="E24:E31"/>
    <mergeCell ref="E53:E60"/>
    <mergeCell ref="F44:F47"/>
    <mergeCell ref="F54:F57"/>
    <mergeCell ref="E34:E41"/>
    <mergeCell ref="F35:F38"/>
    <mergeCell ref="F68:F69"/>
    <mergeCell ref="F40:F41"/>
  </mergeCells>
  <phoneticPr fontId="0" type="noConversion"/>
  <conditionalFormatting sqref="D6">
    <cfRule type="cellIs" dxfId="4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/>
  <dimension ref="B1:AE70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52" hidden="1" customWidth="1"/>
    <col min="3" max="3" width="1.7265625" style="52" customWidth="1"/>
    <col min="4" max="4" width="1.1796875" style="52" customWidth="1"/>
    <col min="5" max="6" width="2.1796875" style="52" customWidth="1"/>
    <col min="7" max="7" width="10.7265625" style="52" customWidth="1"/>
    <col min="8" max="8" width="9" style="52" customWidth="1"/>
    <col min="9" max="9" width="1.1796875" style="52" customWidth="1"/>
    <col min="10" max="20" width="8.36328125" style="52" customWidth="1"/>
    <col min="21" max="21" width="9.1796875" style="302"/>
    <col min="22" max="16384" width="9.1796875" style="52"/>
  </cols>
  <sheetData>
    <row r="1" spans="2:31" hidden="1" x14ac:dyDescent="0.25"/>
    <row r="2" spans="2:31" hidden="1" x14ac:dyDescent="0.25"/>
    <row r="3" spans="2:31" ht="9" customHeight="1" x14ac:dyDescent="0.25">
      <c r="C3" s="51"/>
    </row>
    <row r="4" spans="2:31" s="53" customFormat="1" ht="15.5" x14ac:dyDescent="0.25">
      <c r="D4" s="15" t="s">
        <v>21</v>
      </c>
      <c r="E4" s="54"/>
      <c r="F4" s="54"/>
      <c r="G4" s="54"/>
      <c r="H4" s="15" t="s">
        <v>321</v>
      </c>
      <c r="I4" s="15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303"/>
    </row>
    <row r="5" spans="2:31" s="53" customFormat="1" ht="15.5" x14ac:dyDescent="0.25">
      <c r="B5" s="160">
        <v>24</v>
      </c>
      <c r="D5" s="74" t="s">
        <v>332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303"/>
    </row>
    <row r="6" spans="2:31" s="56" customFormat="1" ht="21" customHeight="1" thickBot="1" x14ac:dyDescent="0.3">
      <c r="D6" s="16"/>
      <c r="E6" s="57"/>
      <c r="F6" s="57"/>
      <c r="G6" s="57"/>
      <c r="H6" s="57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17"/>
      <c r="U6" s="304"/>
    </row>
    <row r="7" spans="2:31" ht="6" customHeight="1" x14ac:dyDescent="0.25">
      <c r="C7" s="19"/>
      <c r="D7" s="638" t="s">
        <v>95</v>
      </c>
      <c r="E7" s="639"/>
      <c r="F7" s="639"/>
      <c r="G7" s="639"/>
      <c r="H7" s="639"/>
      <c r="I7" s="640"/>
      <c r="J7" s="632" t="s">
        <v>229</v>
      </c>
      <c r="K7" s="632" t="s">
        <v>256</v>
      </c>
      <c r="L7" s="632" t="s">
        <v>269</v>
      </c>
      <c r="M7" s="632" t="s">
        <v>273</v>
      </c>
      <c r="N7" s="632" t="s">
        <v>294</v>
      </c>
      <c r="O7" s="632" t="s">
        <v>296</v>
      </c>
      <c r="P7" s="632" t="s">
        <v>298</v>
      </c>
      <c r="Q7" s="632" t="s">
        <v>307</v>
      </c>
      <c r="R7" s="632" t="s">
        <v>314</v>
      </c>
      <c r="S7" s="632" t="s">
        <v>318</v>
      </c>
      <c r="T7" s="630" t="s">
        <v>331</v>
      </c>
    </row>
    <row r="8" spans="2:31" ht="6" customHeight="1" x14ac:dyDescent="0.25">
      <c r="C8" s="19"/>
      <c r="D8" s="641"/>
      <c r="E8" s="642"/>
      <c r="F8" s="642"/>
      <c r="G8" s="642"/>
      <c r="H8" s="642"/>
      <c r="I8" s="64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1"/>
    </row>
    <row r="9" spans="2:31" ht="6" customHeight="1" x14ac:dyDescent="0.25">
      <c r="C9" s="19"/>
      <c r="D9" s="641"/>
      <c r="E9" s="642"/>
      <c r="F9" s="642"/>
      <c r="G9" s="642"/>
      <c r="H9" s="642"/>
      <c r="I9" s="643"/>
      <c r="J9" s="633"/>
      <c r="K9" s="633"/>
      <c r="L9" s="633"/>
      <c r="M9" s="633"/>
      <c r="N9" s="633"/>
      <c r="O9" s="633"/>
      <c r="P9" s="633"/>
      <c r="Q9" s="633"/>
      <c r="R9" s="633"/>
      <c r="S9" s="633"/>
      <c r="T9" s="631"/>
    </row>
    <row r="10" spans="2:31" ht="6" customHeight="1" x14ac:dyDescent="0.25">
      <c r="C10" s="19"/>
      <c r="D10" s="641"/>
      <c r="E10" s="642"/>
      <c r="F10" s="642"/>
      <c r="G10" s="642"/>
      <c r="H10" s="642"/>
      <c r="I10" s="643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1"/>
    </row>
    <row r="11" spans="2:31" ht="15" customHeight="1" thickBot="1" x14ac:dyDescent="0.3">
      <c r="C11" s="19"/>
      <c r="D11" s="644"/>
      <c r="E11" s="645"/>
      <c r="F11" s="645"/>
      <c r="G11" s="645"/>
      <c r="H11" s="645"/>
      <c r="I11" s="646"/>
      <c r="J11" s="395"/>
      <c r="K11" s="395"/>
      <c r="L11" s="395"/>
      <c r="M11" s="395"/>
      <c r="N11" s="394"/>
      <c r="O11" s="394"/>
      <c r="P11" s="394"/>
      <c r="Q11" s="394"/>
      <c r="R11" s="394"/>
      <c r="S11" s="394"/>
      <c r="T11" s="396"/>
    </row>
    <row r="12" spans="2:31" ht="16" thickTop="1" thickBot="1" x14ac:dyDescent="0.3">
      <c r="C12" s="19"/>
      <c r="D12" s="79" t="s">
        <v>123</v>
      </c>
      <c r="E12" s="80"/>
      <c r="F12" s="80"/>
      <c r="G12" s="80"/>
      <c r="H12" s="80"/>
      <c r="I12" s="80"/>
      <c r="J12" s="305"/>
      <c r="K12" s="305"/>
      <c r="L12" s="305"/>
      <c r="M12" s="305"/>
      <c r="N12" s="259"/>
      <c r="O12" s="259"/>
      <c r="P12" s="259"/>
      <c r="Q12" s="259"/>
      <c r="R12" s="259"/>
      <c r="S12" s="259"/>
      <c r="T12" s="81"/>
    </row>
    <row r="13" spans="2:31" x14ac:dyDescent="0.25">
      <c r="C13" s="19"/>
      <c r="D13" s="68"/>
      <c r="E13" s="69" t="s">
        <v>103</v>
      </c>
      <c r="F13" s="69"/>
      <c r="G13" s="69"/>
      <c r="H13" s="70"/>
      <c r="I13" s="71"/>
      <c r="J13" s="195">
        <v>2707</v>
      </c>
      <c r="K13" s="195">
        <v>2710</v>
      </c>
      <c r="L13" s="195">
        <v>2719</v>
      </c>
      <c r="M13" s="195">
        <v>2729</v>
      </c>
      <c r="N13" s="294">
        <v>2746</v>
      </c>
      <c r="O13" s="294">
        <v>2778</v>
      </c>
      <c r="P13" s="294">
        <v>2803</v>
      </c>
      <c r="Q13" s="294">
        <v>2830</v>
      </c>
      <c r="R13" s="294">
        <v>2866</v>
      </c>
      <c r="S13" s="294">
        <v>2881</v>
      </c>
      <c r="T13" s="364">
        <v>2909</v>
      </c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</row>
    <row r="14" spans="2:31" x14ac:dyDescent="0.25">
      <c r="C14" s="19"/>
      <c r="D14" s="531"/>
      <c r="E14" s="647" t="s">
        <v>97</v>
      </c>
      <c r="F14" s="532" t="s">
        <v>96</v>
      </c>
      <c r="G14" s="532"/>
      <c r="H14" s="533"/>
      <c r="I14" s="534"/>
      <c r="J14" s="196">
        <v>2601</v>
      </c>
      <c r="K14" s="196">
        <v>2597</v>
      </c>
      <c r="L14" s="196">
        <v>2590</v>
      </c>
      <c r="M14" s="196">
        <v>2588</v>
      </c>
      <c r="N14" s="162">
        <v>2588</v>
      </c>
      <c r="O14" s="162">
        <v>2588</v>
      </c>
      <c r="P14" s="162">
        <v>2594</v>
      </c>
      <c r="Q14" s="162">
        <v>2598</v>
      </c>
      <c r="R14" s="162">
        <v>2604</v>
      </c>
      <c r="S14" s="162">
        <v>2605</v>
      </c>
      <c r="T14" s="357">
        <v>2608</v>
      </c>
      <c r="V14" s="296"/>
      <c r="W14" s="296"/>
      <c r="AA14" s="151"/>
      <c r="AB14" s="151"/>
      <c r="AC14" s="151"/>
      <c r="AD14" s="151"/>
    </row>
    <row r="15" spans="2:31" x14ac:dyDescent="0.25">
      <c r="C15" s="19"/>
      <c r="D15" s="535"/>
      <c r="E15" s="648"/>
      <c r="F15" s="651" t="s">
        <v>97</v>
      </c>
      <c r="G15" s="225" t="s">
        <v>98</v>
      </c>
      <c r="H15" s="226"/>
      <c r="I15" s="227"/>
      <c r="J15" s="197">
        <v>45</v>
      </c>
      <c r="K15" s="197">
        <v>44</v>
      </c>
      <c r="L15" s="197">
        <v>43</v>
      </c>
      <c r="M15" s="197">
        <v>44</v>
      </c>
      <c r="N15" s="295">
        <v>44</v>
      </c>
      <c r="O15" s="295">
        <v>44</v>
      </c>
      <c r="P15" s="295">
        <v>44</v>
      </c>
      <c r="Q15" s="295">
        <v>44</v>
      </c>
      <c r="R15" s="295">
        <v>46</v>
      </c>
      <c r="S15" s="295">
        <v>46</v>
      </c>
      <c r="T15" s="363">
        <v>45</v>
      </c>
      <c r="V15" s="296"/>
      <c r="W15" s="296"/>
      <c r="AA15" s="151"/>
      <c r="AB15" s="151"/>
      <c r="AC15" s="151"/>
      <c r="AD15" s="151"/>
    </row>
    <row r="16" spans="2:31" x14ac:dyDescent="0.25">
      <c r="C16" s="19"/>
      <c r="D16" s="536"/>
      <c r="E16" s="649"/>
      <c r="F16" s="652"/>
      <c r="G16" s="229" t="s">
        <v>99</v>
      </c>
      <c r="H16" s="230"/>
      <c r="I16" s="231"/>
      <c r="J16" s="194">
        <v>2291</v>
      </c>
      <c r="K16" s="194">
        <v>2295</v>
      </c>
      <c r="L16" s="194">
        <v>2295</v>
      </c>
      <c r="M16" s="194">
        <v>2298</v>
      </c>
      <c r="N16" s="164">
        <v>2300</v>
      </c>
      <c r="O16" s="164">
        <v>2304</v>
      </c>
      <c r="P16" s="164">
        <v>2310</v>
      </c>
      <c r="Q16" s="164">
        <v>2314</v>
      </c>
      <c r="R16" s="164">
        <v>2319</v>
      </c>
      <c r="S16" s="164">
        <v>2320</v>
      </c>
      <c r="T16" s="359">
        <v>2325</v>
      </c>
      <c r="V16" s="296"/>
      <c r="W16" s="296"/>
      <c r="AA16" s="151"/>
      <c r="AB16" s="151"/>
      <c r="AC16" s="151"/>
      <c r="AD16" s="151"/>
    </row>
    <row r="17" spans="3:31" x14ac:dyDescent="0.25">
      <c r="C17" s="19"/>
      <c r="D17" s="536"/>
      <c r="E17" s="649"/>
      <c r="F17" s="652"/>
      <c r="G17" s="537" t="s">
        <v>100</v>
      </c>
      <c r="H17" s="538"/>
      <c r="I17" s="539"/>
      <c r="J17" s="246">
        <v>265</v>
      </c>
      <c r="K17" s="246">
        <v>258</v>
      </c>
      <c r="L17" s="246">
        <v>252</v>
      </c>
      <c r="M17" s="246">
        <v>246</v>
      </c>
      <c r="N17" s="245">
        <v>244</v>
      </c>
      <c r="O17" s="245">
        <v>240</v>
      </c>
      <c r="P17" s="245">
        <v>240</v>
      </c>
      <c r="Q17" s="245">
        <v>240</v>
      </c>
      <c r="R17" s="245">
        <v>239</v>
      </c>
      <c r="S17" s="245">
        <v>239</v>
      </c>
      <c r="T17" s="360">
        <v>238</v>
      </c>
      <c r="AA17" s="151"/>
      <c r="AB17" s="151"/>
      <c r="AC17" s="151"/>
      <c r="AD17" s="151"/>
    </row>
    <row r="18" spans="3:31" x14ac:dyDescent="0.25">
      <c r="C18" s="19"/>
      <c r="D18" s="536"/>
      <c r="E18" s="649"/>
      <c r="F18" s="653"/>
      <c r="G18" s="540" t="s">
        <v>170</v>
      </c>
      <c r="H18" s="541"/>
      <c r="I18" s="542"/>
      <c r="J18" s="182">
        <v>0</v>
      </c>
      <c r="K18" s="182">
        <v>0</v>
      </c>
      <c r="L18" s="182">
        <v>0</v>
      </c>
      <c r="M18" s="182">
        <v>0</v>
      </c>
      <c r="N18" s="165">
        <v>0</v>
      </c>
      <c r="O18" s="165">
        <v>0</v>
      </c>
      <c r="P18" s="165">
        <v>0</v>
      </c>
      <c r="Q18" s="165">
        <v>0</v>
      </c>
      <c r="R18" s="165">
        <v>0</v>
      </c>
      <c r="S18" s="165">
        <v>0</v>
      </c>
      <c r="T18" s="361">
        <v>0</v>
      </c>
      <c r="AA18" s="151"/>
      <c r="AB18" s="151"/>
      <c r="AC18" s="151"/>
      <c r="AD18" s="151"/>
    </row>
    <row r="19" spans="3:31" x14ac:dyDescent="0.25">
      <c r="C19" s="19"/>
      <c r="D19" s="536"/>
      <c r="E19" s="649"/>
      <c r="F19" s="532" t="s">
        <v>299</v>
      </c>
      <c r="G19" s="543"/>
      <c r="H19" s="543"/>
      <c r="I19" s="544"/>
      <c r="J19" s="498">
        <v>106</v>
      </c>
      <c r="K19" s="498">
        <v>113</v>
      </c>
      <c r="L19" s="498">
        <v>129</v>
      </c>
      <c r="M19" s="498">
        <v>141</v>
      </c>
      <c r="N19" s="497">
        <v>158</v>
      </c>
      <c r="O19" s="497">
        <v>190</v>
      </c>
      <c r="P19" s="497">
        <v>209</v>
      </c>
      <c r="Q19" s="497">
        <v>232</v>
      </c>
      <c r="R19" s="497">
        <v>262</v>
      </c>
      <c r="S19" s="497">
        <v>276</v>
      </c>
      <c r="T19" s="521">
        <v>301</v>
      </c>
      <c r="AA19" s="151"/>
      <c r="AB19" s="151"/>
      <c r="AC19" s="151"/>
      <c r="AD19" s="151"/>
    </row>
    <row r="20" spans="3:31" x14ac:dyDescent="0.25">
      <c r="C20" s="19"/>
      <c r="D20" s="536"/>
      <c r="E20" s="649"/>
      <c r="F20" s="651" t="s">
        <v>97</v>
      </c>
      <c r="G20" s="545" t="s">
        <v>300</v>
      </c>
      <c r="H20" s="226"/>
      <c r="I20" s="227"/>
      <c r="J20" s="183">
        <v>68</v>
      </c>
      <c r="K20" s="183">
        <v>74</v>
      </c>
      <c r="L20" s="183">
        <v>87</v>
      </c>
      <c r="M20" s="183">
        <v>99</v>
      </c>
      <c r="N20" s="163">
        <v>116</v>
      </c>
      <c r="O20" s="163">
        <v>149</v>
      </c>
      <c r="P20" s="163">
        <v>166</v>
      </c>
      <c r="Q20" s="163">
        <v>189</v>
      </c>
      <c r="R20" s="163">
        <v>219</v>
      </c>
      <c r="S20" s="163">
        <v>233</v>
      </c>
      <c r="T20" s="358">
        <v>258</v>
      </c>
      <c r="AA20" s="151"/>
      <c r="AB20" s="151"/>
      <c r="AC20" s="151"/>
      <c r="AD20" s="151"/>
    </row>
    <row r="21" spans="3:31" ht="13.5" thickBot="1" x14ac:dyDescent="0.3">
      <c r="C21" s="19"/>
      <c r="D21" s="546"/>
      <c r="E21" s="650"/>
      <c r="F21" s="654"/>
      <c r="G21" s="547" t="s">
        <v>101</v>
      </c>
      <c r="H21" s="548"/>
      <c r="I21" s="549"/>
      <c r="J21" s="498">
        <v>38</v>
      </c>
      <c r="K21" s="498">
        <v>39</v>
      </c>
      <c r="L21" s="498">
        <v>42</v>
      </c>
      <c r="M21" s="498">
        <v>42</v>
      </c>
      <c r="N21" s="397">
        <v>42</v>
      </c>
      <c r="O21" s="397">
        <v>41</v>
      </c>
      <c r="P21" s="397">
        <v>43</v>
      </c>
      <c r="Q21" s="397">
        <v>43</v>
      </c>
      <c r="R21" s="397">
        <v>43</v>
      </c>
      <c r="S21" s="397">
        <v>43</v>
      </c>
      <c r="T21" s="399">
        <v>43</v>
      </c>
      <c r="AA21" s="151"/>
      <c r="AB21" s="151"/>
      <c r="AC21" s="151"/>
      <c r="AD21" s="151"/>
    </row>
    <row r="22" spans="3:31" ht="13.5" thickBot="1" x14ac:dyDescent="0.3">
      <c r="C22" s="19"/>
      <c r="D22" s="82" t="s">
        <v>104</v>
      </c>
      <c r="E22" s="83"/>
      <c r="F22" s="83"/>
      <c r="G22" s="83"/>
      <c r="H22" s="83"/>
      <c r="I22" s="83"/>
      <c r="J22" s="306"/>
      <c r="K22" s="306"/>
      <c r="L22" s="306"/>
      <c r="M22" s="306"/>
      <c r="N22" s="288"/>
      <c r="O22" s="288"/>
      <c r="P22" s="288"/>
      <c r="Q22" s="288"/>
      <c r="R22" s="288"/>
      <c r="S22" s="288"/>
      <c r="T22" s="117"/>
      <c r="AA22" s="151"/>
      <c r="AB22" s="151"/>
      <c r="AC22" s="151"/>
      <c r="AD22" s="151"/>
    </row>
    <row r="23" spans="3:31" x14ac:dyDescent="0.25">
      <c r="C23" s="19"/>
      <c r="D23" s="68"/>
      <c r="E23" s="69" t="s">
        <v>103</v>
      </c>
      <c r="F23" s="69"/>
      <c r="G23" s="69"/>
      <c r="H23" s="70"/>
      <c r="I23" s="71"/>
      <c r="J23" s="195">
        <v>16596</v>
      </c>
      <c r="K23" s="195">
        <v>16626</v>
      </c>
      <c r="L23" s="195">
        <v>16894</v>
      </c>
      <c r="M23" s="195">
        <v>17399</v>
      </c>
      <c r="N23" s="294">
        <v>18015</v>
      </c>
      <c r="O23" s="294">
        <v>19082</v>
      </c>
      <c r="P23" s="294">
        <v>19988</v>
      </c>
      <c r="Q23" s="294">
        <v>20746</v>
      </c>
      <c r="R23" s="294">
        <v>21266</v>
      </c>
      <c r="S23" s="294">
        <v>21181</v>
      </c>
      <c r="T23" s="364">
        <v>21061</v>
      </c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</row>
    <row r="24" spans="3:31" x14ac:dyDescent="0.25">
      <c r="C24" s="19"/>
      <c r="D24" s="531"/>
      <c r="E24" s="647" t="s">
        <v>97</v>
      </c>
      <c r="F24" s="532" t="s">
        <v>96</v>
      </c>
      <c r="G24" s="532"/>
      <c r="H24" s="533"/>
      <c r="I24" s="534"/>
      <c r="J24" s="196">
        <v>16211</v>
      </c>
      <c r="K24" s="196">
        <v>16224</v>
      </c>
      <c r="L24" s="196">
        <v>16449</v>
      </c>
      <c r="M24" s="196">
        <v>16918</v>
      </c>
      <c r="N24" s="162">
        <v>17452</v>
      </c>
      <c r="O24" s="162">
        <v>18417</v>
      </c>
      <c r="P24" s="162">
        <v>19224</v>
      </c>
      <c r="Q24" s="162">
        <v>19837</v>
      </c>
      <c r="R24" s="162">
        <v>20210</v>
      </c>
      <c r="S24" s="162">
        <v>20105</v>
      </c>
      <c r="T24" s="357">
        <v>19923</v>
      </c>
      <c r="V24" s="296"/>
      <c r="W24" s="296"/>
      <c r="AA24" s="151"/>
      <c r="AB24" s="151"/>
      <c r="AC24" s="151"/>
      <c r="AD24" s="151"/>
    </row>
    <row r="25" spans="3:31" x14ac:dyDescent="0.25">
      <c r="C25" s="19"/>
      <c r="D25" s="535"/>
      <c r="E25" s="648"/>
      <c r="F25" s="651" t="s">
        <v>97</v>
      </c>
      <c r="G25" s="225" t="s">
        <v>98</v>
      </c>
      <c r="H25" s="226"/>
      <c r="I25" s="227"/>
      <c r="J25" s="197">
        <v>151</v>
      </c>
      <c r="K25" s="197">
        <v>156</v>
      </c>
      <c r="L25" s="197">
        <v>156</v>
      </c>
      <c r="M25" s="197">
        <v>147</v>
      </c>
      <c r="N25" s="295">
        <v>154</v>
      </c>
      <c r="O25" s="295">
        <v>159</v>
      </c>
      <c r="P25" s="295">
        <v>163</v>
      </c>
      <c r="Q25" s="295">
        <v>172</v>
      </c>
      <c r="R25" s="295">
        <v>174</v>
      </c>
      <c r="S25" s="295">
        <v>179</v>
      </c>
      <c r="T25" s="363">
        <v>172</v>
      </c>
      <c r="V25" s="296"/>
      <c r="W25" s="296"/>
      <c r="AA25" s="151"/>
      <c r="AB25" s="151"/>
      <c r="AC25" s="151"/>
      <c r="AD25" s="151"/>
    </row>
    <row r="26" spans="3:31" x14ac:dyDescent="0.25">
      <c r="C26" s="19"/>
      <c r="D26" s="536"/>
      <c r="E26" s="649"/>
      <c r="F26" s="652"/>
      <c r="G26" s="229" t="s">
        <v>99</v>
      </c>
      <c r="H26" s="230"/>
      <c r="I26" s="231"/>
      <c r="J26" s="194">
        <v>14872</v>
      </c>
      <c r="K26" s="194">
        <v>14985</v>
      </c>
      <c r="L26" s="194">
        <v>15289</v>
      </c>
      <c r="M26" s="194">
        <v>15788</v>
      </c>
      <c r="N26" s="164">
        <v>16331</v>
      </c>
      <c r="O26" s="164">
        <v>17236</v>
      </c>
      <c r="P26" s="164">
        <v>18001</v>
      </c>
      <c r="Q26" s="164">
        <v>18574</v>
      </c>
      <c r="R26" s="164">
        <v>18919</v>
      </c>
      <c r="S26" s="164">
        <v>18798</v>
      </c>
      <c r="T26" s="359">
        <v>18624</v>
      </c>
      <c r="V26" s="296"/>
      <c r="W26" s="296"/>
      <c r="AA26" s="151"/>
      <c r="AB26" s="151"/>
      <c r="AC26" s="151"/>
      <c r="AD26" s="151"/>
    </row>
    <row r="27" spans="3:31" x14ac:dyDescent="0.25">
      <c r="C27" s="19"/>
      <c r="D27" s="536"/>
      <c r="E27" s="649"/>
      <c r="F27" s="652"/>
      <c r="G27" s="537" t="s">
        <v>100</v>
      </c>
      <c r="H27" s="538"/>
      <c r="I27" s="539"/>
      <c r="J27" s="246">
        <v>1188</v>
      </c>
      <c r="K27" s="246">
        <v>1083</v>
      </c>
      <c r="L27" s="246">
        <v>1004</v>
      </c>
      <c r="M27" s="246">
        <v>983</v>
      </c>
      <c r="N27" s="245">
        <v>967</v>
      </c>
      <c r="O27" s="245">
        <v>1022</v>
      </c>
      <c r="P27" s="245">
        <v>1060</v>
      </c>
      <c r="Q27" s="245">
        <v>1091</v>
      </c>
      <c r="R27" s="245">
        <v>1117</v>
      </c>
      <c r="S27" s="245">
        <v>1128</v>
      </c>
      <c r="T27" s="360">
        <v>1127</v>
      </c>
      <c r="AA27" s="151"/>
      <c r="AB27" s="151"/>
      <c r="AC27" s="151"/>
      <c r="AD27" s="151"/>
    </row>
    <row r="28" spans="3:31" x14ac:dyDescent="0.25">
      <c r="C28" s="19"/>
      <c r="D28" s="536"/>
      <c r="E28" s="649"/>
      <c r="F28" s="653"/>
      <c r="G28" s="540" t="s">
        <v>170</v>
      </c>
      <c r="H28" s="541"/>
      <c r="I28" s="542"/>
      <c r="J28" s="182">
        <v>0</v>
      </c>
      <c r="K28" s="182">
        <v>0</v>
      </c>
      <c r="L28" s="182">
        <v>0</v>
      </c>
      <c r="M28" s="182">
        <v>0</v>
      </c>
      <c r="N28" s="165">
        <v>0</v>
      </c>
      <c r="O28" s="165">
        <v>0</v>
      </c>
      <c r="P28" s="165">
        <v>0</v>
      </c>
      <c r="Q28" s="165">
        <v>0</v>
      </c>
      <c r="R28" s="165">
        <v>0</v>
      </c>
      <c r="S28" s="165">
        <v>0</v>
      </c>
      <c r="T28" s="361">
        <v>0</v>
      </c>
      <c r="AA28" s="151"/>
      <c r="AB28" s="151"/>
      <c r="AC28" s="151"/>
      <c r="AD28" s="151"/>
    </row>
    <row r="29" spans="3:31" x14ac:dyDescent="0.25">
      <c r="C29" s="19"/>
      <c r="D29" s="536"/>
      <c r="E29" s="649"/>
      <c r="F29" s="532" t="s">
        <v>299</v>
      </c>
      <c r="G29" s="543"/>
      <c r="H29" s="543"/>
      <c r="I29" s="544"/>
      <c r="J29" s="498">
        <v>385</v>
      </c>
      <c r="K29" s="498">
        <v>402</v>
      </c>
      <c r="L29" s="498">
        <v>445</v>
      </c>
      <c r="M29" s="498">
        <v>481</v>
      </c>
      <c r="N29" s="497">
        <v>563</v>
      </c>
      <c r="O29" s="497">
        <v>665</v>
      </c>
      <c r="P29" s="497">
        <v>764</v>
      </c>
      <c r="Q29" s="497">
        <v>909</v>
      </c>
      <c r="R29" s="497">
        <v>1056</v>
      </c>
      <c r="S29" s="497">
        <v>1076</v>
      </c>
      <c r="T29" s="521">
        <v>1138</v>
      </c>
      <c r="AA29" s="151"/>
      <c r="AB29" s="151"/>
      <c r="AC29" s="151"/>
      <c r="AD29" s="151"/>
    </row>
    <row r="30" spans="3:31" x14ac:dyDescent="0.25">
      <c r="C30" s="19"/>
      <c r="D30" s="536"/>
      <c r="E30" s="649"/>
      <c r="F30" s="651" t="s">
        <v>97</v>
      </c>
      <c r="G30" s="545" t="s">
        <v>300</v>
      </c>
      <c r="H30" s="226"/>
      <c r="I30" s="227"/>
      <c r="J30" s="183">
        <v>234</v>
      </c>
      <c r="K30" s="183">
        <v>241</v>
      </c>
      <c r="L30" s="183">
        <v>274</v>
      </c>
      <c r="M30" s="183">
        <v>311</v>
      </c>
      <c r="N30" s="163">
        <v>383</v>
      </c>
      <c r="O30" s="163">
        <v>488</v>
      </c>
      <c r="P30" s="163">
        <v>588</v>
      </c>
      <c r="Q30" s="163">
        <v>720</v>
      </c>
      <c r="R30" s="163">
        <v>867</v>
      </c>
      <c r="S30" s="163">
        <v>877</v>
      </c>
      <c r="T30" s="358">
        <v>936</v>
      </c>
      <c r="AA30" s="151"/>
      <c r="AB30" s="151"/>
      <c r="AC30" s="151"/>
      <c r="AD30" s="151"/>
    </row>
    <row r="31" spans="3:31" ht="13.5" thickBot="1" x14ac:dyDescent="0.3">
      <c r="C31" s="19"/>
      <c r="D31" s="546"/>
      <c r="E31" s="650"/>
      <c r="F31" s="654"/>
      <c r="G31" s="547" t="s">
        <v>101</v>
      </c>
      <c r="H31" s="548"/>
      <c r="I31" s="549"/>
      <c r="J31" s="498">
        <v>151</v>
      </c>
      <c r="K31" s="498">
        <v>161</v>
      </c>
      <c r="L31" s="498">
        <v>171</v>
      </c>
      <c r="M31" s="498">
        <v>170</v>
      </c>
      <c r="N31" s="397">
        <v>180</v>
      </c>
      <c r="O31" s="397">
        <v>177</v>
      </c>
      <c r="P31" s="397">
        <v>176</v>
      </c>
      <c r="Q31" s="397">
        <v>189</v>
      </c>
      <c r="R31" s="397">
        <v>189</v>
      </c>
      <c r="S31" s="397">
        <v>199</v>
      </c>
      <c r="T31" s="399">
        <v>202</v>
      </c>
      <c r="AA31" s="151"/>
      <c r="AB31" s="151"/>
      <c r="AC31" s="151"/>
      <c r="AD31" s="151"/>
    </row>
    <row r="32" spans="3:31" ht="13.5" thickBot="1" x14ac:dyDescent="0.3">
      <c r="C32" s="19"/>
      <c r="D32" s="82" t="s">
        <v>105</v>
      </c>
      <c r="E32" s="83"/>
      <c r="F32" s="83"/>
      <c r="G32" s="83"/>
      <c r="H32" s="83"/>
      <c r="I32" s="83"/>
      <c r="J32" s="306"/>
      <c r="K32" s="306"/>
      <c r="L32" s="306"/>
      <c r="M32" s="306"/>
      <c r="N32" s="288"/>
      <c r="O32" s="288"/>
      <c r="P32" s="288"/>
      <c r="Q32" s="288"/>
      <c r="R32" s="288"/>
      <c r="S32" s="288"/>
      <c r="T32" s="117"/>
      <c r="AA32" s="151"/>
      <c r="AB32" s="151"/>
      <c r="AC32" s="151"/>
      <c r="AD32" s="151"/>
    </row>
    <row r="33" spans="3:31" x14ac:dyDescent="0.25">
      <c r="C33" s="19"/>
      <c r="D33" s="68"/>
      <c r="E33" s="69" t="s">
        <v>103</v>
      </c>
      <c r="F33" s="69"/>
      <c r="G33" s="69"/>
      <c r="H33" s="70"/>
      <c r="I33" s="71"/>
      <c r="J33" s="195">
        <v>324533</v>
      </c>
      <c r="K33" s="195">
        <v>328823</v>
      </c>
      <c r="L33" s="195">
        <v>337222</v>
      </c>
      <c r="M33" s="195">
        <v>350409</v>
      </c>
      <c r="N33" s="294">
        <v>367486</v>
      </c>
      <c r="O33" s="294">
        <v>389600</v>
      </c>
      <c r="P33" s="294">
        <v>407259</v>
      </c>
      <c r="Q33" s="294">
        <v>418860</v>
      </c>
      <c r="R33" s="294">
        <v>437851</v>
      </c>
      <c r="S33" s="294">
        <v>427763</v>
      </c>
      <c r="T33" s="364">
        <v>419537</v>
      </c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</row>
    <row r="34" spans="3:31" x14ac:dyDescent="0.25">
      <c r="C34" s="19"/>
      <c r="D34" s="531"/>
      <c r="E34" s="647" t="s">
        <v>97</v>
      </c>
      <c r="F34" s="532" t="s">
        <v>96</v>
      </c>
      <c r="G34" s="532"/>
      <c r="H34" s="533"/>
      <c r="I34" s="534"/>
      <c r="J34" s="196">
        <v>319784</v>
      </c>
      <c r="K34" s="196">
        <v>323739</v>
      </c>
      <c r="L34" s="196">
        <v>331668</v>
      </c>
      <c r="M34" s="196">
        <v>344174</v>
      </c>
      <c r="N34" s="162">
        <v>360403</v>
      </c>
      <c r="O34" s="162">
        <v>381615</v>
      </c>
      <c r="P34" s="162">
        <v>398375</v>
      </c>
      <c r="Q34" s="162">
        <v>408928</v>
      </c>
      <c r="R34" s="162">
        <v>426437</v>
      </c>
      <c r="S34" s="162">
        <v>415411</v>
      </c>
      <c r="T34" s="357">
        <v>406206</v>
      </c>
      <c r="V34" s="296"/>
      <c r="W34" s="296"/>
      <c r="AA34" s="151"/>
      <c r="AB34" s="151"/>
      <c r="AC34" s="151"/>
      <c r="AD34" s="151"/>
    </row>
    <row r="35" spans="3:31" x14ac:dyDescent="0.25">
      <c r="C35" s="19"/>
      <c r="D35" s="535"/>
      <c r="E35" s="648"/>
      <c r="F35" s="651" t="s">
        <v>97</v>
      </c>
      <c r="G35" s="225" t="s">
        <v>98</v>
      </c>
      <c r="H35" s="226"/>
      <c r="I35" s="227"/>
      <c r="J35" s="197">
        <v>794</v>
      </c>
      <c r="K35" s="197">
        <v>870</v>
      </c>
      <c r="L35" s="197">
        <v>861</v>
      </c>
      <c r="M35" s="197">
        <v>861</v>
      </c>
      <c r="N35" s="295">
        <v>925</v>
      </c>
      <c r="O35" s="295">
        <v>999</v>
      </c>
      <c r="P35" s="295">
        <v>966</v>
      </c>
      <c r="Q35" s="295">
        <v>957</v>
      </c>
      <c r="R35" s="295">
        <v>1021</v>
      </c>
      <c r="S35" s="295">
        <v>997</v>
      </c>
      <c r="T35" s="363">
        <v>982</v>
      </c>
      <c r="V35" s="296"/>
      <c r="W35" s="296"/>
      <c r="AA35" s="151"/>
      <c r="AB35" s="151"/>
      <c r="AC35" s="151"/>
      <c r="AD35" s="151"/>
    </row>
    <row r="36" spans="3:31" x14ac:dyDescent="0.25">
      <c r="C36" s="19"/>
      <c r="D36" s="536"/>
      <c r="E36" s="649"/>
      <c r="F36" s="652"/>
      <c r="G36" s="229" t="s">
        <v>99</v>
      </c>
      <c r="H36" s="230"/>
      <c r="I36" s="231"/>
      <c r="J36" s="194">
        <v>308916</v>
      </c>
      <c r="K36" s="194">
        <v>313494</v>
      </c>
      <c r="L36" s="194">
        <v>322006</v>
      </c>
      <c r="M36" s="194">
        <v>334797</v>
      </c>
      <c r="N36" s="164">
        <v>350978</v>
      </c>
      <c r="O36" s="164">
        <v>371919</v>
      </c>
      <c r="P36" s="164">
        <v>388654</v>
      </c>
      <c r="Q36" s="164">
        <v>399116</v>
      </c>
      <c r="R36" s="164">
        <v>416188</v>
      </c>
      <c r="S36" s="164">
        <v>405075</v>
      </c>
      <c r="T36" s="359">
        <v>396011</v>
      </c>
      <c r="V36" s="296"/>
      <c r="W36" s="296"/>
      <c r="AA36" s="151"/>
      <c r="AB36" s="151"/>
      <c r="AC36" s="151"/>
      <c r="AD36" s="151"/>
    </row>
    <row r="37" spans="3:31" x14ac:dyDescent="0.25">
      <c r="C37" s="19"/>
      <c r="D37" s="536"/>
      <c r="E37" s="649"/>
      <c r="F37" s="652"/>
      <c r="G37" s="537" t="s">
        <v>100</v>
      </c>
      <c r="H37" s="538"/>
      <c r="I37" s="539"/>
      <c r="J37" s="246">
        <v>10074</v>
      </c>
      <c r="K37" s="246">
        <v>9375</v>
      </c>
      <c r="L37" s="246">
        <v>8801</v>
      </c>
      <c r="M37" s="246">
        <v>8516</v>
      </c>
      <c r="N37" s="245">
        <v>8500</v>
      </c>
      <c r="O37" s="245">
        <v>8697</v>
      </c>
      <c r="P37" s="245">
        <v>8755</v>
      </c>
      <c r="Q37" s="245">
        <v>8855</v>
      </c>
      <c r="R37" s="245">
        <v>9228</v>
      </c>
      <c r="S37" s="245">
        <v>9339</v>
      </c>
      <c r="T37" s="360">
        <v>9213</v>
      </c>
      <c r="AA37" s="151"/>
      <c r="AB37" s="151"/>
      <c r="AC37" s="151"/>
      <c r="AD37" s="151"/>
    </row>
    <row r="38" spans="3:31" x14ac:dyDescent="0.25">
      <c r="C38" s="19"/>
      <c r="D38" s="536"/>
      <c r="E38" s="649"/>
      <c r="F38" s="653"/>
      <c r="G38" s="540" t="s">
        <v>170</v>
      </c>
      <c r="H38" s="541"/>
      <c r="I38" s="542"/>
      <c r="J38" s="182">
        <v>0</v>
      </c>
      <c r="K38" s="182">
        <v>0</v>
      </c>
      <c r="L38" s="182">
        <v>0</v>
      </c>
      <c r="M38" s="182">
        <v>0</v>
      </c>
      <c r="N38" s="165">
        <v>0</v>
      </c>
      <c r="O38" s="165">
        <v>0</v>
      </c>
      <c r="P38" s="165">
        <v>0</v>
      </c>
      <c r="Q38" s="165">
        <v>0</v>
      </c>
      <c r="R38" s="165">
        <v>0</v>
      </c>
      <c r="S38" s="165">
        <v>0</v>
      </c>
      <c r="T38" s="361">
        <v>0</v>
      </c>
      <c r="AA38" s="151"/>
      <c r="AB38" s="151"/>
      <c r="AC38" s="151"/>
      <c r="AD38" s="151"/>
    </row>
    <row r="39" spans="3:31" x14ac:dyDescent="0.25">
      <c r="C39" s="19"/>
      <c r="D39" s="536"/>
      <c r="E39" s="649"/>
      <c r="F39" s="532" t="s">
        <v>299</v>
      </c>
      <c r="G39" s="543"/>
      <c r="H39" s="543"/>
      <c r="I39" s="544"/>
      <c r="J39" s="498">
        <v>4749</v>
      </c>
      <c r="K39" s="498">
        <v>5084</v>
      </c>
      <c r="L39" s="498">
        <v>5554</v>
      </c>
      <c r="M39" s="498">
        <v>6235</v>
      </c>
      <c r="N39" s="497">
        <v>7083</v>
      </c>
      <c r="O39" s="497">
        <v>7985</v>
      </c>
      <c r="P39" s="497">
        <v>8884</v>
      </c>
      <c r="Q39" s="497">
        <v>9932</v>
      </c>
      <c r="R39" s="497">
        <v>11414</v>
      </c>
      <c r="S39" s="497">
        <v>12352</v>
      </c>
      <c r="T39" s="521">
        <v>13331</v>
      </c>
      <c r="AA39" s="151"/>
      <c r="AB39" s="151"/>
      <c r="AC39" s="151"/>
      <c r="AD39" s="151"/>
    </row>
    <row r="40" spans="3:31" x14ac:dyDescent="0.25">
      <c r="C40" s="19"/>
      <c r="D40" s="536"/>
      <c r="E40" s="649"/>
      <c r="F40" s="651" t="s">
        <v>97</v>
      </c>
      <c r="G40" s="545" t="s">
        <v>300</v>
      </c>
      <c r="H40" s="226"/>
      <c r="I40" s="227"/>
      <c r="J40" s="183">
        <v>2325</v>
      </c>
      <c r="K40" s="183">
        <v>2495</v>
      </c>
      <c r="L40" s="183">
        <v>2850</v>
      </c>
      <c r="M40" s="183">
        <v>3326</v>
      </c>
      <c r="N40" s="163">
        <v>3999</v>
      </c>
      <c r="O40" s="163">
        <v>4834</v>
      </c>
      <c r="P40" s="163">
        <v>5678</v>
      </c>
      <c r="Q40" s="163">
        <v>6697</v>
      </c>
      <c r="R40" s="163">
        <v>8012</v>
      </c>
      <c r="S40" s="163">
        <v>8967</v>
      </c>
      <c r="T40" s="358">
        <v>9905</v>
      </c>
      <c r="AA40" s="151"/>
      <c r="AB40" s="151"/>
      <c r="AC40" s="151"/>
      <c r="AD40" s="151"/>
    </row>
    <row r="41" spans="3:31" ht="13.5" thickBot="1" x14ac:dyDescent="0.3">
      <c r="C41" s="19"/>
      <c r="D41" s="546"/>
      <c r="E41" s="650"/>
      <c r="F41" s="654"/>
      <c r="G41" s="547" t="s">
        <v>101</v>
      </c>
      <c r="H41" s="548"/>
      <c r="I41" s="549"/>
      <c r="J41" s="184">
        <v>2424</v>
      </c>
      <c r="K41" s="184">
        <v>2589</v>
      </c>
      <c r="L41" s="184">
        <v>2704</v>
      </c>
      <c r="M41" s="184">
        <v>2909</v>
      </c>
      <c r="N41" s="172">
        <v>3084</v>
      </c>
      <c r="O41" s="172">
        <v>3151</v>
      </c>
      <c r="P41" s="172">
        <v>3206</v>
      </c>
      <c r="Q41" s="172">
        <v>3235</v>
      </c>
      <c r="R41" s="172">
        <v>3402</v>
      </c>
      <c r="S41" s="172">
        <v>3385</v>
      </c>
      <c r="T41" s="496">
        <v>3426</v>
      </c>
      <c r="AA41" s="151"/>
      <c r="AB41" s="151"/>
      <c r="AC41" s="151"/>
      <c r="AD41" s="151"/>
    </row>
    <row r="42" spans="3:31" x14ac:dyDescent="0.25">
      <c r="C42" s="19"/>
      <c r="D42" s="68"/>
      <c r="E42" s="69" t="s">
        <v>135</v>
      </c>
      <c r="F42" s="69"/>
      <c r="G42" s="69"/>
      <c r="H42" s="70"/>
      <c r="I42" s="71"/>
      <c r="J42" s="195">
        <v>156101</v>
      </c>
      <c r="K42" s="195">
        <v>158299</v>
      </c>
      <c r="L42" s="195">
        <v>162510</v>
      </c>
      <c r="M42" s="195">
        <v>168567</v>
      </c>
      <c r="N42" s="294">
        <v>177036</v>
      </c>
      <c r="O42" s="294">
        <v>188383</v>
      </c>
      <c r="P42" s="294">
        <v>197270</v>
      </c>
      <c r="Q42" s="294">
        <v>203411</v>
      </c>
      <c r="R42" s="294">
        <v>212842</v>
      </c>
      <c r="S42" s="294">
        <v>207285</v>
      </c>
      <c r="T42" s="364">
        <v>203079</v>
      </c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</row>
    <row r="43" spans="3:31" x14ac:dyDescent="0.25">
      <c r="C43" s="19"/>
      <c r="D43" s="531"/>
      <c r="E43" s="647" t="s">
        <v>97</v>
      </c>
      <c r="F43" s="532" t="s">
        <v>96</v>
      </c>
      <c r="G43" s="532"/>
      <c r="H43" s="533"/>
      <c r="I43" s="534"/>
      <c r="J43" s="196">
        <v>153994</v>
      </c>
      <c r="K43" s="196">
        <v>156065</v>
      </c>
      <c r="L43" s="196">
        <v>160035</v>
      </c>
      <c r="M43" s="196">
        <v>165766</v>
      </c>
      <c r="N43" s="162">
        <v>173820</v>
      </c>
      <c r="O43" s="162">
        <v>184718</v>
      </c>
      <c r="P43" s="162">
        <v>193227</v>
      </c>
      <c r="Q43" s="162">
        <v>198853</v>
      </c>
      <c r="R43" s="162">
        <v>207506</v>
      </c>
      <c r="S43" s="162">
        <v>201479</v>
      </c>
      <c r="T43" s="357">
        <v>196744</v>
      </c>
      <c r="V43" s="296"/>
      <c r="W43" s="296"/>
      <c r="AA43" s="151"/>
      <c r="AB43" s="151"/>
      <c r="AC43" s="151"/>
      <c r="AD43" s="151"/>
    </row>
    <row r="44" spans="3:31" x14ac:dyDescent="0.25">
      <c r="C44" s="19"/>
      <c r="D44" s="535"/>
      <c r="E44" s="648"/>
      <c r="F44" s="651" t="s">
        <v>97</v>
      </c>
      <c r="G44" s="225" t="s">
        <v>98</v>
      </c>
      <c r="H44" s="226"/>
      <c r="I44" s="227"/>
      <c r="J44" s="197">
        <v>230</v>
      </c>
      <c r="K44" s="197">
        <v>280</v>
      </c>
      <c r="L44" s="197">
        <v>280</v>
      </c>
      <c r="M44" s="197">
        <v>287</v>
      </c>
      <c r="N44" s="295">
        <v>307</v>
      </c>
      <c r="O44" s="295">
        <v>320</v>
      </c>
      <c r="P44" s="295">
        <v>296</v>
      </c>
      <c r="Q44" s="295">
        <v>309</v>
      </c>
      <c r="R44" s="295">
        <v>344</v>
      </c>
      <c r="S44" s="295">
        <v>363</v>
      </c>
      <c r="T44" s="363">
        <v>346</v>
      </c>
      <c r="V44" s="296"/>
      <c r="W44" s="296"/>
      <c r="AA44" s="151"/>
      <c r="AB44" s="151"/>
      <c r="AC44" s="151"/>
      <c r="AD44" s="151"/>
    </row>
    <row r="45" spans="3:31" x14ac:dyDescent="0.25">
      <c r="C45" s="19"/>
      <c r="D45" s="536"/>
      <c r="E45" s="649"/>
      <c r="F45" s="652"/>
      <c r="G45" s="229" t="s">
        <v>99</v>
      </c>
      <c r="H45" s="230"/>
      <c r="I45" s="231"/>
      <c r="J45" s="194">
        <v>149857</v>
      </c>
      <c r="K45" s="194">
        <v>152083</v>
      </c>
      <c r="L45" s="194">
        <v>156330</v>
      </c>
      <c r="M45" s="194">
        <v>162176</v>
      </c>
      <c r="N45" s="164">
        <v>170248</v>
      </c>
      <c r="O45" s="164">
        <v>181059</v>
      </c>
      <c r="P45" s="164">
        <v>189596</v>
      </c>
      <c r="Q45" s="164">
        <v>195151</v>
      </c>
      <c r="R45" s="164">
        <v>203607</v>
      </c>
      <c r="S45" s="164">
        <v>197556</v>
      </c>
      <c r="T45" s="359">
        <v>192936</v>
      </c>
      <c r="V45" s="296"/>
      <c r="W45" s="296"/>
      <c r="AA45" s="151"/>
      <c r="AB45" s="151"/>
      <c r="AC45" s="151"/>
      <c r="AD45" s="151"/>
    </row>
    <row r="46" spans="3:31" x14ac:dyDescent="0.25">
      <c r="C46" s="19"/>
      <c r="D46" s="536"/>
      <c r="E46" s="649"/>
      <c r="F46" s="652"/>
      <c r="G46" s="537" t="s">
        <v>100</v>
      </c>
      <c r="H46" s="538"/>
      <c r="I46" s="539"/>
      <c r="J46" s="246">
        <v>3907</v>
      </c>
      <c r="K46" s="246">
        <v>3702</v>
      </c>
      <c r="L46" s="246">
        <v>3425</v>
      </c>
      <c r="M46" s="246">
        <v>3303</v>
      </c>
      <c r="N46" s="245">
        <v>3265</v>
      </c>
      <c r="O46" s="245">
        <v>3339</v>
      </c>
      <c r="P46" s="245">
        <v>3335</v>
      </c>
      <c r="Q46" s="245">
        <v>3393</v>
      </c>
      <c r="R46" s="245">
        <v>3555</v>
      </c>
      <c r="S46" s="245">
        <v>3560</v>
      </c>
      <c r="T46" s="360">
        <v>3462</v>
      </c>
      <c r="AA46" s="151"/>
      <c r="AB46" s="151"/>
      <c r="AC46" s="151"/>
      <c r="AD46" s="151"/>
    </row>
    <row r="47" spans="3:31" x14ac:dyDescent="0.25">
      <c r="C47" s="19"/>
      <c r="D47" s="536"/>
      <c r="E47" s="649"/>
      <c r="F47" s="653"/>
      <c r="G47" s="540" t="s">
        <v>170</v>
      </c>
      <c r="H47" s="541"/>
      <c r="I47" s="542"/>
      <c r="J47" s="182">
        <v>0</v>
      </c>
      <c r="K47" s="182">
        <v>0</v>
      </c>
      <c r="L47" s="182">
        <v>0</v>
      </c>
      <c r="M47" s="182">
        <v>0</v>
      </c>
      <c r="N47" s="165">
        <v>0</v>
      </c>
      <c r="O47" s="165">
        <v>0</v>
      </c>
      <c r="P47" s="165">
        <v>0</v>
      </c>
      <c r="Q47" s="165">
        <v>0</v>
      </c>
      <c r="R47" s="165">
        <v>0</v>
      </c>
      <c r="S47" s="165">
        <v>0</v>
      </c>
      <c r="T47" s="361">
        <v>0</v>
      </c>
      <c r="AA47" s="151"/>
      <c r="AB47" s="151"/>
      <c r="AC47" s="151"/>
      <c r="AD47" s="151"/>
    </row>
    <row r="48" spans="3:31" x14ac:dyDescent="0.25">
      <c r="C48" s="19"/>
      <c r="D48" s="536"/>
      <c r="E48" s="649"/>
      <c r="F48" s="532" t="s">
        <v>299</v>
      </c>
      <c r="G48" s="543"/>
      <c r="H48" s="543"/>
      <c r="I48" s="544"/>
      <c r="J48" s="498">
        <v>2107</v>
      </c>
      <c r="K48" s="498">
        <v>2234</v>
      </c>
      <c r="L48" s="498">
        <v>2475</v>
      </c>
      <c r="M48" s="498">
        <v>2801</v>
      </c>
      <c r="N48" s="497">
        <v>3216</v>
      </c>
      <c r="O48" s="497">
        <v>3665</v>
      </c>
      <c r="P48" s="497">
        <v>4043</v>
      </c>
      <c r="Q48" s="497">
        <v>4558</v>
      </c>
      <c r="R48" s="497">
        <v>5336</v>
      </c>
      <c r="S48" s="497">
        <v>5806</v>
      </c>
      <c r="T48" s="521">
        <v>6335</v>
      </c>
      <c r="AA48" s="151"/>
      <c r="AB48" s="151"/>
      <c r="AC48" s="151"/>
      <c r="AD48" s="151"/>
    </row>
    <row r="49" spans="3:31" x14ac:dyDescent="0.25">
      <c r="C49" s="19"/>
      <c r="D49" s="536"/>
      <c r="E49" s="649"/>
      <c r="F49" s="651" t="s">
        <v>97</v>
      </c>
      <c r="G49" s="545" t="s">
        <v>300</v>
      </c>
      <c r="H49" s="226"/>
      <c r="I49" s="227"/>
      <c r="J49" s="183">
        <v>930</v>
      </c>
      <c r="K49" s="183">
        <v>1004</v>
      </c>
      <c r="L49" s="183">
        <v>1152</v>
      </c>
      <c r="M49" s="183">
        <v>1407</v>
      </c>
      <c r="N49" s="163">
        <v>1722</v>
      </c>
      <c r="O49" s="163">
        <v>2133</v>
      </c>
      <c r="P49" s="163">
        <v>2500</v>
      </c>
      <c r="Q49" s="163">
        <v>2997</v>
      </c>
      <c r="R49" s="163">
        <v>3691</v>
      </c>
      <c r="S49" s="163">
        <v>4190</v>
      </c>
      <c r="T49" s="358">
        <v>4665</v>
      </c>
      <c r="AA49" s="151"/>
      <c r="AB49" s="151"/>
      <c r="AC49" s="151"/>
      <c r="AD49" s="151"/>
    </row>
    <row r="50" spans="3:31" ht="13.5" thickBot="1" x14ac:dyDescent="0.3">
      <c r="C50" s="19"/>
      <c r="D50" s="546"/>
      <c r="E50" s="650"/>
      <c r="F50" s="654"/>
      <c r="G50" s="547" t="s">
        <v>101</v>
      </c>
      <c r="H50" s="548"/>
      <c r="I50" s="549"/>
      <c r="J50" s="498">
        <v>1177</v>
      </c>
      <c r="K50" s="498">
        <v>1230</v>
      </c>
      <c r="L50" s="498">
        <v>1323</v>
      </c>
      <c r="M50" s="498">
        <v>1394</v>
      </c>
      <c r="N50" s="397">
        <v>1494</v>
      </c>
      <c r="O50" s="397">
        <v>1532</v>
      </c>
      <c r="P50" s="397">
        <v>1543</v>
      </c>
      <c r="Q50" s="397">
        <v>1561</v>
      </c>
      <c r="R50" s="397">
        <v>1645</v>
      </c>
      <c r="S50" s="397">
        <v>1616</v>
      </c>
      <c r="T50" s="399">
        <v>1670</v>
      </c>
      <c r="AA50" s="151"/>
      <c r="AB50" s="151"/>
      <c r="AC50" s="151"/>
      <c r="AD50" s="151"/>
    </row>
    <row r="51" spans="3:31" ht="13.5" thickBot="1" x14ac:dyDescent="0.3">
      <c r="C51" s="19"/>
      <c r="D51" s="82" t="s">
        <v>258</v>
      </c>
      <c r="E51" s="83"/>
      <c r="F51" s="83"/>
      <c r="G51" s="83"/>
      <c r="H51" s="83"/>
      <c r="I51" s="83"/>
      <c r="J51" s="306"/>
      <c r="K51" s="306"/>
      <c r="L51" s="306"/>
      <c r="M51" s="306"/>
      <c r="N51" s="288"/>
      <c r="O51" s="288"/>
      <c r="P51" s="288"/>
      <c r="Q51" s="288"/>
      <c r="R51" s="288"/>
      <c r="S51" s="288"/>
      <c r="T51" s="117"/>
      <c r="V51" s="248"/>
      <c r="W51" s="248"/>
      <c r="X51" s="248"/>
      <c r="Y51" s="248"/>
      <c r="AA51" s="151"/>
      <c r="AB51" s="151"/>
      <c r="AC51" s="151"/>
      <c r="AD51" s="151"/>
    </row>
    <row r="52" spans="3:31" x14ac:dyDescent="0.25">
      <c r="C52" s="19"/>
      <c r="D52" s="68"/>
      <c r="E52" s="69" t="s">
        <v>103</v>
      </c>
      <c r="F52" s="69"/>
      <c r="G52" s="69"/>
      <c r="H52" s="70"/>
      <c r="I52" s="71"/>
      <c r="J52" s="581">
        <v>29240.400000000001</v>
      </c>
      <c r="K52" s="581">
        <v>29391.700000000048</v>
      </c>
      <c r="L52" s="581">
        <v>29807</v>
      </c>
      <c r="M52" s="581">
        <v>30552.499999999996</v>
      </c>
      <c r="N52" s="582">
        <v>31515.600000000075</v>
      </c>
      <c r="O52" s="582">
        <v>33577.200000000004</v>
      </c>
      <c r="P52" s="582">
        <v>35477.600000000049</v>
      </c>
      <c r="Q52" s="582">
        <v>36903.500000000022</v>
      </c>
      <c r="R52" s="582">
        <v>38373.700000000004</v>
      </c>
      <c r="S52" s="582">
        <v>38745</v>
      </c>
      <c r="T52" s="583">
        <v>38656.000000000007</v>
      </c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</row>
    <row r="53" spans="3:31" x14ac:dyDescent="0.25">
      <c r="C53" s="19"/>
      <c r="D53" s="531"/>
      <c r="E53" s="647" t="s">
        <v>97</v>
      </c>
      <c r="F53" s="532" t="s">
        <v>96</v>
      </c>
      <c r="G53" s="532"/>
      <c r="H53" s="533"/>
      <c r="I53" s="534"/>
      <c r="J53" s="168">
        <v>28647</v>
      </c>
      <c r="K53" s="168">
        <v>28739.200000000048</v>
      </c>
      <c r="L53" s="168">
        <v>29106</v>
      </c>
      <c r="M53" s="168">
        <v>29785.099999999995</v>
      </c>
      <c r="N53" s="503">
        <v>30675.300000000076</v>
      </c>
      <c r="O53" s="503">
        <v>32596.9</v>
      </c>
      <c r="P53" s="503">
        <v>34398.200000000048</v>
      </c>
      <c r="Q53" s="503">
        <v>35673.400000000023</v>
      </c>
      <c r="R53" s="503">
        <v>36965.9</v>
      </c>
      <c r="S53" s="503">
        <v>37230.699999999997</v>
      </c>
      <c r="T53" s="566">
        <v>36985.100000000006</v>
      </c>
      <c r="V53" s="296"/>
      <c r="W53" s="296"/>
      <c r="AA53" s="151"/>
      <c r="AB53" s="151"/>
      <c r="AC53" s="151"/>
      <c r="AD53" s="151"/>
    </row>
    <row r="54" spans="3:31" x14ac:dyDescent="0.25">
      <c r="C54" s="19"/>
      <c r="D54" s="535"/>
      <c r="E54" s="648"/>
      <c r="F54" s="651" t="s">
        <v>97</v>
      </c>
      <c r="G54" s="225" t="s">
        <v>98</v>
      </c>
      <c r="H54" s="226"/>
      <c r="I54" s="227"/>
      <c r="J54" s="584">
        <v>258.60000000000002</v>
      </c>
      <c r="K54" s="584">
        <v>260.2</v>
      </c>
      <c r="L54" s="584">
        <v>254.2</v>
      </c>
      <c r="M54" s="584">
        <v>262.09999999999997</v>
      </c>
      <c r="N54" s="585">
        <v>259.89999999999998</v>
      </c>
      <c r="O54" s="585">
        <v>276.2</v>
      </c>
      <c r="P54" s="585">
        <v>286.2</v>
      </c>
      <c r="Q54" s="585">
        <v>292.5</v>
      </c>
      <c r="R54" s="585">
        <v>299.10000000000002</v>
      </c>
      <c r="S54" s="585">
        <v>297.2</v>
      </c>
      <c r="T54" s="586">
        <v>297.8</v>
      </c>
      <c r="V54" s="296"/>
      <c r="W54" s="296"/>
      <c r="AA54" s="151"/>
      <c r="AB54" s="151"/>
      <c r="AC54" s="151"/>
      <c r="AD54" s="151"/>
    </row>
    <row r="55" spans="3:31" x14ac:dyDescent="0.25">
      <c r="C55" s="19"/>
      <c r="D55" s="536"/>
      <c r="E55" s="649"/>
      <c r="F55" s="652"/>
      <c r="G55" s="229" t="s">
        <v>99</v>
      </c>
      <c r="H55" s="230"/>
      <c r="I55" s="231"/>
      <c r="J55" s="170">
        <v>26341.5</v>
      </c>
      <c r="K55" s="170">
        <v>26552.400000000049</v>
      </c>
      <c r="L55" s="170">
        <v>27009.7</v>
      </c>
      <c r="M55" s="170">
        <v>27761.499999999996</v>
      </c>
      <c r="N55" s="569">
        <v>28621.800000000076</v>
      </c>
      <c r="O55" s="569">
        <v>30429.200000000001</v>
      </c>
      <c r="P55" s="569">
        <v>32176.500000000044</v>
      </c>
      <c r="Q55" s="569">
        <v>33403.300000000025</v>
      </c>
      <c r="R55" s="569">
        <v>34586.800000000003</v>
      </c>
      <c r="S55" s="569">
        <v>34835.599999999999</v>
      </c>
      <c r="T55" s="570">
        <v>34534</v>
      </c>
      <c r="V55" s="296"/>
      <c r="W55" s="296"/>
      <c r="AA55" s="151"/>
      <c r="AB55" s="151"/>
      <c r="AC55" s="151"/>
      <c r="AD55" s="151"/>
    </row>
    <row r="56" spans="3:31" x14ac:dyDescent="0.25">
      <c r="C56" s="19"/>
      <c r="D56" s="536"/>
      <c r="E56" s="649"/>
      <c r="F56" s="652"/>
      <c r="G56" s="537" t="s">
        <v>100</v>
      </c>
      <c r="H56" s="538"/>
      <c r="I56" s="539"/>
      <c r="J56" s="564">
        <v>2046.9</v>
      </c>
      <c r="K56" s="564">
        <v>1926.5999999999997</v>
      </c>
      <c r="L56" s="564">
        <v>1842.1</v>
      </c>
      <c r="M56" s="564">
        <v>1761.4999999999998</v>
      </c>
      <c r="N56" s="571">
        <v>1793.5999999999988</v>
      </c>
      <c r="O56" s="571">
        <v>1891.5</v>
      </c>
      <c r="P56" s="571">
        <v>1935.5000000000005</v>
      </c>
      <c r="Q56" s="571">
        <v>1977.6</v>
      </c>
      <c r="R56" s="571">
        <v>2080</v>
      </c>
      <c r="S56" s="571">
        <v>2097.9</v>
      </c>
      <c r="T56" s="572">
        <v>2153.3000000000002</v>
      </c>
      <c r="AA56" s="151"/>
      <c r="AB56" s="151"/>
      <c r="AC56" s="151"/>
      <c r="AD56" s="151"/>
    </row>
    <row r="57" spans="3:31" x14ac:dyDescent="0.25">
      <c r="C57" s="19"/>
      <c r="D57" s="536"/>
      <c r="E57" s="649"/>
      <c r="F57" s="653"/>
      <c r="G57" s="540" t="s">
        <v>170</v>
      </c>
      <c r="H57" s="541"/>
      <c r="I57" s="542"/>
      <c r="J57" s="171">
        <v>0</v>
      </c>
      <c r="K57" s="171">
        <v>0</v>
      </c>
      <c r="L57" s="171">
        <v>0</v>
      </c>
      <c r="M57" s="171">
        <v>0</v>
      </c>
      <c r="N57" s="573">
        <v>0</v>
      </c>
      <c r="O57" s="573">
        <v>0</v>
      </c>
      <c r="P57" s="573">
        <v>0</v>
      </c>
      <c r="Q57" s="573">
        <v>0</v>
      </c>
      <c r="R57" s="573">
        <v>0</v>
      </c>
      <c r="S57" s="573">
        <v>0</v>
      </c>
      <c r="T57" s="574">
        <v>0</v>
      </c>
      <c r="AA57" s="151"/>
      <c r="AB57" s="151"/>
      <c r="AC57" s="151"/>
      <c r="AD57" s="151"/>
    </row>
    <row r="58" spans="3:31" x14ac:dyDescent="0.25">
      <c r="C58" s="19"/>
      <c r="D58" s="536"/>
      <c r="E58" s="649"/>
      <c r="F58" s="532" t="s">
        <v>299</v>
      </c>
      <c r="G58" s="543"/>
      <c r="H58" s="543"/>
      <c r="I58" s="544"/>
      <c r="J58" s="576">
        <v>593.40000000000009</v>
      </c>
      <c r="K58" s="576">
        <v>652.5</v>
      </c>
      <c r="L58" s="576">
        <v>701</v>
      </c>
      <c r="M58" s="576">
        <v>767.40000000000009</v>
      </c>
      <c r="N58" s="575">
        <v>840.30000000000018</v>
      </c>
      <c r="O58" s="575">
        <v>980.3</v>
      </c>
      <c r="P58" s="575">
        <v>1079.3999999999996</v>
      </c>
      <c r="Q58" s="575">
        <v>1230.1000000000001</v>
      </c>
      <c r="R58" s="575">
        <v>1407.8</v>
      </c>
      <c r="S58" s="575">
        <v>1514.3</v>
      </c>
      <c r="T58" s="577">
        <v>1670.9</v>
      </c>
      <c r="AA58" s="151"/>
      <c r="AB58" s="151"/>
      <c r="AC58" s="151"/>
      <c r="AD58" s="151"/>
    </row>
    <row r="59" spans="3:31" x14ac:dyDescent="0.25">
      <c r="C59" s="19"/>
      <c r="D59" s="536"/>
      <c r="E59" s="649"/>
      <c r="F59" s="651" t="s">
        <v>97</v>
      </c>
      <c r="G59" s="545" t="s">
        <v>300</v>
      </c>
      <c r="H59" s="226"/>
      <c r="I59" s="227"/>
      <c r="J59" s="169">
        <v>331.3</v>
      </c>
      <c r="K59" s="169">
        <v>381.4</v>
      </c>
      <c r="L59" s="169">
        <v>427.3</v>
      </c>
      <c r="M59" s="169">
        <v>473.30000000000007</v>
      </c>
      <c r="N59" s="567">
        <v>522.40000000000009</v>
      </c>
      <c r="O59" s="567">
        <v>662.9</v>
      </c>
      <c r="P59" s="567">
        <v>757.29999999999961</v>
      </c>
      <c r="Q59" s="567">
        <v>898.90000000000009</v>
      </c>
      <c r="R59" s="567">
        <v>1079.5999999999999</v>
      </c>
      <c r="S59" s="567">
        <v>1172.5999999999999</v>
      </c>
      <c r="T59" s="568">
        <v>1332.8</v>
      </c>
      <c r="AA59" s="151"/>
      <c r="AB59" s="151"/>
      <c r="AC59" s="151"/>
      <c r="AD59" s="151"/>
    </row>
    <row r="60" spans="3:31" ht="13.5" thickBot="1" x14ac:dyDescent="0.3">
      <c r="C60" s="19"/>
      <c r="D60" s="546"/>
      <c r="E60" s="650"/>
      <c r="F60" s="654"/>
      <c r="G60" s="547" t="s">
        <v>101</v>
      </c>
      <c r="H60" s="548"/>
      <c r="I60" s="549"/>
      <c r="J60" s="391">
        <v>262.10000000000002</v>
      </c>
      <c r="K60" s="391">
        <v>271.09999999999997</v>
      </c>
      <c r="L60" s="391">
        <v>273.7</v>
      </c>
      <c r="M60" s="391">
        <v>294.10000000000008</v>
      </c>
      <c r="N60" s="392">
        <v>317.90000000000009</v>
      </c>
      <c r="O60" s="392">
        <v>317.39999999999998</v>
      </c>
      <c r="P60" s="392">
        <v>322.10000000000002</v>
      </c>
      <c r="Q60" s="392">
        <v>331.2</v>
      </c>
      <c r="R60" s="392">
        <v>328.2</v>
      </c>
      <c r="S60" s="392">
        <v>341.7</v>
      </c>
      <c r="T60" s="393">
        <v>338.1</v>
      </c>
      <c r="AA60" s="151"/>
      <c r="AB60" s="151"/>
      <c r="AC60" s="151"/>
      <c r="AD60" s="151"/>
    </row>
    <row r="61" spans="3:31" x14ac:dyDescent="0.25">
      <c r="C61" s="19"/>
      <c r="D61" s="68"/>
      <c r="E61" s="69" t="s">
        <v>136</v>
      </c>
      <c r="F61" s="69"/>
      <c r="G61" s="69"/>
      <c r="H61" s="70"/>
      <c r="I61" s="71"/>
      <c r="J61" s="581">
        <v>21764.6</v>
      </c>
      <c r="K61" s="581">
        <v>21873.699999999997</v>
      </c>
      <c r="L61" s="581">
        <v>22275.599999999999</v>
      </c>
      <c r="M61" s="581">
        <v>22794.000000000011</v>
      </c>
      <c r="N61" s="582">
        <v>23520.599999999977</v>
      </c>
      <c r="O61" s="582">
        <v>25068.899999999998</v>
      </c>
      <c r="P61" s="582">
        <v>26414.700000000008</v>
      </c>
      <c r="Q61" s="582">
        <v>27422.400000000031</v>
      </c>
      <c r="R61" s="582">
        <v>28526.7</v>
      </c>
      <c r="S61" s="582">
        <v>28785.700000000004</v>
      </c>
      <c r="T61" s="583">
        <v>28713.600000000002</v>
      </c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</row>
    <row r="62" spans="3:31" x14ac:dyDescent="0.25">
      <c r="C62" s="19"/>
      <c r="D62" s="531"/>
      <c r="E62" s="647" t="s">
        <v>97</v>
      </c>
      <c r="F62" s="532" t="s">
        <v>96</v>
      </c>
      <c r="G62" s="532"/>
      <c r="H62" s="533"/>
      <c r="I62" s="534"/>
      <c r="J62" s="168">
        <v>21328.799999999999</v>
      </c>
      <c r="K62" s="168">
        <v>21400.199999999997</v>
      </c>
      <c r="L62" s="168">
        <v>21771.199999999997</v>
      </c>
      <c r="M62" s="168">
        <v>22237.100000000009</v>
      </c>
      <c r="N62" s="503">
        <v>22941.999999999978</v>
      </c>
      <c r="O62" s="503">
        <v>24377.899999999998</v>
      </c>
      <c r="P62" s="503">
        <v>25663.300000000007</v>
      </c>
      <c r="Q62" s="503">
        <v>26559.300000000032</v>
      </c>
      <c r="R62" s="503">
        <v>27522.9</v>
      </c>
      <c r="S62" s="503">
        <v>27722.500000000004</v>
      </c>
      <c r="T62" s="566">
        <v>27516.100000000002</v>
      </c>
      <c r="V62" s="296"/>
      <c r="W62" s="296"/>
      <c r="AA62" s="151"/>
      <c r="AB62" s="151"/>
      <c r="AC62" s="151"/>
      <c r="AD62" s="151"/>
    </row>
    <row r="63" spans="3:31" x14ac:dyDescent="0.25">
      <c r="C63" s="19"/>
      <c r="D63" s="535"/>
      <c r="E63" s="648"/>
      <c r="F63" s="651" t="s">
        <v>97</v>
      </c>
      <c r="G63" s="225" t="s">
        <v>98</v>
      </c>
      <c r="H63" s="226"/>
      <c r="I63" s="227"/>
      <c r="J63" s="584">
        <v>153.30000000000001</v>
      </c>
      <c r="K63" s="584">
        <v>157.39999999999998</v>
      </c>
      <c r="L63" s="584">
        <v>159</v>
      </c>
      <c r="M63" s="584">
        <v>159.70000000000002</v>
      </c>
      <c r="N63" s="585">
        <v>159.10000000000002</v>
      </c>
      <c r="O63" s="585">
        <v>167.3</v>
      </c>
      <c r="P63" s="585">
        <v>178.9</v>
      </c>
      <c r="Q63" s="585">
        <v>186.1</v>
      </c>
      <c r="R63" s="585">
        <v>185.7</v>
      </c>
      <c r="S63" s="585">
        <v>178.4</v>
      </c>
      <c r="T63" s="586">
        <v>177.9</v>
      </c>
      <c r="V63" s="296"/>
      <c r="W63" s="296"/>
      <c r="AA63" s="151"/>
      <c r="AB63" s="151"/>
      <c r="AC63" s="151"/>
      <c r="AD63" s="151"/>
    </row>
    <row r="64" spans="3:31" x14ac:dyDescent="0.25">
      <c r="C64" s="19"/>
      <c r="D64" s="536"/>
      <c r="E64" s="649"/>
      <c r="F64" s="652"/>
      <c r="G64" s="229" t="s">
        <v>99</v>
      </c>
      <c r="H64" s="230"/>
      <c r="I64" s="231"/>
      <c r="J64" s="170">
        <v>19548.8</v>
      </c>
      <c r="K64" s="170">
        <v>19722.599999999995</v>
      </c>
      <c r="L64" s="170">
        <v>20154.599999999999</v>
      </c>
      <c r="M64" s="170">
        <v>20676.30000000001</v>
      </c>
      <c r="N64" s="569">
        <v>21362.09999999998</v>
      </c>
      <c r="O64" s="569">
        <v>22699</v>
      </c>
      <c r="P64" s="569">
        <v>23930.200000000004</v>
      </c>
      <c r="Q64" s="569">
        <v>24787.600000000035</v>
      </c>
      <c r="R64" s="569">
        <v>25674.3</v>
      </c>
      <c r="S64" s="569">
        <v>25877.7</v>
      </c>
      <c r="T64" s="570">
        <v>25607.3</v>
      </c>
      <c r="V64" s="296"/>
      <c r="W64" s="296"/>
      <c r="AA64" s="151"/>
      <c r="AB64" s="151"/>
      <c r="AC64" s="151"/>
      <c r="AD64" s="151"/>
    </row>
    <row r="65" spans="3:30" x14ac:dyDescent="0.25">
      <c r="C65" s="19"/>
      <c r="D65" s="536"/>
      <c r="E65" s="649"/>
      <c r="F65" s="652"/>
      <c r="G65" s="537" t="s">
        <v>100</v>
      </c>
      <c r="H65" s="538"/>
      <c r="I65" s="539"/>
      <c r="J65" s="564">
        <v>1626.7</v>
      </c>
      <c r="K65" s="564">
        <v>1520.1999999999991</v>
      </c>
      <c r="L65" s="564">
        <v>1457.6</v>
      </c>
      <c r="M65" s="564">
        <v>1401.1000000000001</v>
      </c>
      <c r="N65" s="571">
        <v>1420.8000000000002</v>
      </c>
      <c r="O65" s="571">
        <v>1511.6</v>
      </c>
      <c r="P65" s="571">
        <v>1554.2</v>
      </c>
      <c r="Q65" s="571">
        <v>1585.5999999999995</v>
      </c>
      <c r="R65" s="571">
        <v>1662.9</v>
      </c>
      <c r="S65" s="571">
        <v>1666.4</v>
      </c>
      <c r="T65" s="572">
        <v>1730.9</v>
      </c>
      <c r="AA65" s="151"/>
      <c r="AB65" s="151"/>
      <c r="AC65" s="151"/>
      <c r="AD65" s="151"/>
    </row>
    <row r="66" spans="3:30" x14ac:dyDescent="0.25">
      <c r="C66" s="19"/>
      <c r="D66" s="536"/>
      <c r="E66" s="649"/>
      <c r="F66" s="653"/>
      <c r="G66" s="540" t="s">
        <v>170</v>
      </c>
      <c r="H66" s="541"/>
      <c r="I66" s="542"/>
      <c r="J66" s="171">
        <v>0</v>
      </c>
      <c r="K66" s="171">
        <v>0</v>
      </c>
      <c r="L66" s="171">
        <v>0</v>
      </c>
      <c r="M66" s="171">
        <v>0</v>
      </c>
      <c r="N66" s="573">
        <v>0</v>
      </c>
      <c r="O66" s="573">
        <v>0</v>
      </c>
      <c r="P66" s="573">
        <v>0</v>
      </c>
      <c r="Q66" s="573">
        <v>0</v>
      </c>
      <c r="R66" s="573">
        <v>0</v>
      </c>
      <c r="S66" s="573">
        <v>0</v>
      </c>
      <c r="T66" s="574">
        <v>0</v>
      </c>
      <c r="AA66" s="151"/>
      <c r="AB66" s="151"/>
      <c r="AC66" s="151"/>
      <c r="AD66" s="151"/>
    </row>
    <row r="67" spans="3:30" x14ac:dyDescent="0.25">
      <c r="C67" s="19"/>
      <c r="D67" s="536"/>
      <c r="E67" s="649"/>
      <c r="F67" s="532" t="s">
        <v>299</v>
      </c>
      <c r="G67" s="543"/>
      <c r="H67" s="543"/>
      <c r="I67" s="544"/>
      <c r="J67" s="576">
        <v>435.8</v>
      </c>
      <c r="K67" s="576">
        <v>473.5</v>
      </c>
      <c r="L67" s="576">
        <v>504.40000000000003</v>
      </c>
      <c r="M67" s="576">
        <v>556.89999999999986</v>
      </c>
      <c r="N67" s="575">
        <v>578.6</v>
      </c>
      <c r="O67" s="575">
        <v>691</v>
      </c>
      <c r="P67" s="575">
        <v>751.40000000000009</v>
      </c>
      <c r="Q67" s="575">
        <v>863.09999999999991</v>
      </c>
      <c r="R67" s="575">
        <v>1003.8000000000001</v>
      </c>
      <c r="S67" s="575">
        <v>1063.2</v>
      </c>
      <c r="T67" s="577">
        <v>1197.5</v>
      </c>
      <c r="AA67" s="151"/>
      <c r="AB67" s="151"/>
      <c r="AC67" s="151"/>
      <c r="AD67" s="151"/>
    </row>
    <row r="68" spans="3:30" x14ac:dyDescent="0.25">
      <c r="C68" s="19"/>
      <c r="D68" s="536"/>
      <c r="E68" s="649"/>
      <c r="F68" s="651" t="s">
        <v>97</v>
      </c>
      <c r="G68" s="545" t="s">
        <v>300</v>
      </c>
      <c r="H68" s="226"/>
      <c r="I68" s="227"/>
      <c r="J68" s="169">
        <v>246.9</v>
      </c>
      <c r="K68" s="169">
        <v>275.80000000000007</v>
      </c>
      <c r="L68" s="169">
        <v>300.60000000000002</v>
      </c>
      <c r="M68" s="169">
        <v>334.99999999999989</v>
      </c>
      <c r="N68" s="567">
        <v>348.6</v>
      </c>
      <c r="O68" s="567">
        <v>459.4</v>
      </c>
      <c r="P68" s="567">
        <v>522.40000000000009</v>
      </c>
      <c r="Q68" s="567">
        <v>623.79999999999995</v>
      </c>
      <c r="R68" s="567">
        <v>771.7</v>
      </c>
      <c r="S68" s="567">
        <v>820.2</v>
      </c>
      <c r="T68" s="568">
        <v>953.1</v>
      </c>
      <c r="AA68" s="151"/>
      <c r="AB68" s="151"/>
      <c r="AC68" s="151"/>
      <c r="AD68" s="151"/>
    </row>
    <row r="69" spans="3:30" ht="13.5" thickBot="1" x14ac:dyDescent="0.3">
      <c r="C69" s="19"/>
      <c r="D69" s="546"/>
      <c r="E69" s="650"/>
      <c r="F69" s="654"/>
      <c r="G69" s="547" t="s">
        <v>101</v>
      </c>
      <c r="H69" s="548"/>
      <c r="I69" s="549"/>
      <c r="J69" s="391">
        <v>188.9</v>
      </c>
      <c r="K69" s="391">
        <v>197.69999999999996</v>
      </c>
      <c r="L69" s="391">
        <v>203.8</v>
      </c>
      <c r="M69" s="391">
        <v>221.89999999999998</v>
      </c>
      <c r="N69" s="392">
        <v>230</v>
      </c>
      <c r="O69" s="392">
        <v>231.6</v>
      </c>
      <c r="P69" s="392">
        <v>229</v>
      </c>
      <c r="Q69" s="392">
        <v>239.29999999999995</v>
      </c>
      <c r="R69" s="392">
        <v>232.1</v>
      </c>
      <c r="S69" s="392">
        <v>243</v>
      </c>
      <c r="T69" s="393">
        <v>244.4</v>
      </c>
      <c r="AA69" s="151"/>
      <c r="AB69" s="151"/>
      <c r="AC69" s="151"/>
      <c r="AD69" s="151"/>
    </row>
    <row r="70" spans="3:30" x14ac:dyDescent="0.25">
      <c r="D70" s="60"/>
      <c r="E70" s="61"/>
      <c r="F70" s="61"/>
      <c r="G70" s="61"/>
      <c r="H70" s="61"/>
      <c r="I70" s="60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 t="s">
        <v>226</v>
      </c>
    </row>
  </sheetData>
  <mergeCells count="30">
    <mergeCell ref="S7:S10"/>
    <mergeCell ref="R7:R10"/>
    <mergeCell ref="T7:T10"/>
    <mergeCell ref="J7:J10"/>
    <mergeCell ref="L7:L10"/>
    <mergeCell ref="M7:M10"/>
    <mergeCell ref="N7:N10"/>
    <mergeCell ref="E62:E69"/>
    <mergeCell ref="D7:I11"/>
    <mergeCell ref="F15:F18"/>
    <mergeCell ref="F44:F47"/>
    <mergeCell ref="E43:E50"/>
    <mergeCell ref="F54:F57"/>
    <mergeCell ref="F35:F38"/>
    <mergeCell ref="F25:F28"/>
    <mergeCell ref="E34:E41"/>
    <mergeCell ref="E24:E31"/>
    <mergeCell ref="F68:F69"/>
    <mergeCell ref="F63:F66"/>
    <mergeCell ref="F20:F21"/>
    <mergeCell ref="F30:F31"/>
    <mergeCell ref="E53:E60"/>
    <mergeCell ref="F49:F50"/>
    <mergeCell ref="F59:F60"/>
    <mergeCell ref="F40:F41"/>
    <mergeCell ref="Q7:Q10"/>
    <mergeCell ref="E14:E21"/>
    <mergeCell ref="K7:K10"/>
    <mergeCell ref="P7:P10"/>
    <mergeCell ref="O7:O10"/>
  </mergeCells>
  <phoneticPr fontId="0" type="noConversion"/>
  <conditionalFormatting sqref="D6">
    <cfRule type="cellIs" dxfId="4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B1:AH52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4" hidden="1" customWidth="1"/>
    <col min="3" max="3" width="1.7265625" style="404" customWidth="1"/>
    <col min="4" max="4" width="1.1796875" style="404" customWidth="1"/>
    <col min="5" max="5" width="2.1796875" style="404" customWidth="1"/>
    <col min="6" max="6" width="1.7265625" style="404" customWidth="1"/>
    <col min="7" max="7" width="4.453125" style="404" customWidth="1"/>
    <col min="8" max="8" width="10.7265625" style="404" customWidth="1"/>
    <col min="9" max="9" width="1.1796875" style="404" customWidth="1"/>
    <col min="10" max="20" width="8.36328125" style="404" customWidth="1"/>
    <col min="21" max="22" width="1.7265625" style="404" customWidth="1"/>
    <col min="23" max="23" width="9.1796875" style="404"/>
    <col min="24" max="24" width="7" style="404" bestFit="1" customWidth="1"/>
    <col min="25" max="34" width="5.26953125" style="404" bestFit="1" customWidth="1"/>
    <col min="35" max="16384" width="9.1796875" style="404"/>
  </cols>
  <sheetData>
    <row r="1" spans="2:34" hidden="1" x14ac:dyDescent="0.25"/>
    <row r="2" spans="2:34" hidden="1" x14ac:dyDescent="0.25"/>
    <row r="3" spans="2:34" ht="9" customHeight="1" x14ac:dyDescent="0.25">
      <c r="C3" s="405"/>
    </row>
    <row r="4" spans="2:34" s="406" customFormat="1" ht="15.5" x14ac:dyDescent="0.25">
      <c r="D4" s="407" t="s">
        <v>22</v>
      </c>
      <c r="E4" s="408"/>
      <c r="F4" s="408"/>
      <c r="G4" s="408"/>
      <c r="H4" s="407" t="s">
        <v>131</v>
      </c>
      <c r="I4" s="407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</row>
    <row r="5" spans="2:34" s="406" customFormat="1" ht="15.5" x14ac:dyDescent="0.25">
      <c r="B5" s="409">
        <v>0</v>
      </c>
      <c r="D5" s="410" t="s">
        <v>333</v>
      </c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</row>
    <row r="6" spans="2:34" s="412" customFormat="1" ht="21" customHeight="1" thickBot="1" x14ac:dyDescent="0.3">
      <c r="D6" s="413"/>
      <c r="E6" s="414"/>
      <c r="F6" s="414"/>
      <c r="G6" s="414"/>
      <c r="H6" s="414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6"/>
      <c r="U6" s="452" t="s">
        <v>18</v>
      </c>
    </row>
    <row r="7" spans="2:34" ht="6" customHeight="1" x14ac:dyDescent="0.25">
      <c r="C7" s="417"/>
      <c r="D7" s="664" t="s">
        <v>106</v>
      </c>
      <c r="E7" s="665"/>
      <c r="F7" s="665"/>
      <c r="G7" s="665"/>
      <c r="H7" s="665"/>
      <c r="I7" s="666"/>
      <c r="J7" s="659" t="s">
        <v>229</v>
      </c>
      <c r="K7" s="659" t="s">
        <v>256</v>
      </c>
      <c r="L7" s="659" t="s">
        <v>269</v>
      </c>
      <c r="M7" s="659" t="s">
        <v>273</v>
      </c>
      <c r="N7" s="659" t="s">
        <v>294</v>
      </c>
      <c r="O7" s="659" t="s">
        <v>296</v>
      </c>
      <c r="P7" s="659" t="s">
        <v>298</v>
      </c>
      <c r="Q7" s="659" t="s">
        <v>307</v>
      </c>
      <c r="R7" s="659" t="s">
        <v>314</v>
      </c>
      <c r="S7" s="659" t="s">
        <v>318</v>
      </c>
      <c r="T7" s="673" t="s">
        <v>331</v>
      </c>
      <c r="U7" s="453"/>
    </row>
    <row r="8" spans="2:34" ht="6" customHeight="1" x14ac:dyDescent="0.25">
      <c r="C8" s="417"/>
      <c r="D8" s="667"/>
      <c r="E8" s="668"/>
      <c r="F8" s="668"/>
      <c r="G8" s="668"/>
      <c r="H8" s="668"/>
      <c r="I8" s="669"/>
      <c r="J8" s="660"/>
      <c r="K8" s="660"/>
      <c r="L8" s="660"/>
      <c r="M8" s="660"/>
      <c r="N8" s="660"/>
      <c r="O8" s="660"/>
      <c r="P8" s="660"/>
      <c r="Q8" s="660"/>
      <c r="R8" s="660"/>
      <c r="S8" s="660"/>
      <c r="T8" s="674"/>
      <c r="U8" s="453"/>
    </row>
    <row r="9" spans="2:34" ht="6" customHeight="1" x14ac:dyDescent="0.25">
      <c r="C9" s="417"/>
      <c r="D9" s="667"/>
      <c r="E9" s="668"/>
      <c r="F9" s="668"/>
      <c r="G9" s="668"/>
      <c r="H9" s="668"/>
      <c r="I9" s="669"/>
      <c r="J9" s="660"/>
      <c r="K9" s="660"/>
      <c r="L9" s="660"/>
      <c r="M9" s="660"/>
      <c r="N9" s="660"/>
      <c r="O9" s="660"/>
      <c r="P9" s="660"/>
      <c r="Q9" s="660"/>
      <c r="R9" s="660"/>
      <c r="S9" s="660"/>
      <c r="T9" s="674"/>
      <c r="U9" s="453"/>
    </row>
    <row r="10" spans="2:34" ht="6" customHeight="1" x14ac:dyDescent="0.25">
      <c r="C10" s="417"/>
      <c r="D10" s="667"/>
      <c r="E10" s="668"/>
      <c r="F10" s="668"/>
      <c r="G10" s="668"/>
      <c r="H10" s="668"/>
      <c r="I10" s="669"/>
      <c r="J10" s="660"/>
      <c r="K10" s="660"/>
      <c r="L10" s="660"/>
      <c r="M10" s="660"/>
      <c r="N10" s="660"/>
      <c r="O10" s="660"/>
      <c r="P10" s="660"/>
      <c r="Q10" s="660"/>
      <c r="R10" s="660"/>
      <c r="S10" s="660"/>
      <c r="T10" s="674"/>
      <c r="U10" s="453"/>
    </row>
    <row r="11" spans="2:34" ht="15" customHeight="1" thickBot="1" x14ac:dyDescent="0.3">
      <c r="C11" s="417"/>
      <c r="D11" s="670"/>
      <c r="E11" s="671"/>
      <c r="F11" s="671"/>
      <c r="G11" s="671"/>
      <c r="H11" s="671"/>
      <c r="I11" s="672"/>
      <c r="J11" s="147"/>
      <c r="K11" s="147"/>
      <c r="L11" s="147"/>
      <c r="M11" s="147"/>
      <c r="N11" s="18"/>
      <c r="O11" s="18"/>
      <c r="P11" s="18"/>
      <c r="Q11" s="18"/>
      <c r="R11" s="18"/>
      <c r="S11" s="18"/>
      <c r="T11" s="339"/>
      <c r="U11" s="453"/>
      <c r="Y11" s="456"/>
      <c r="Z11" s="456"/>
      <c r="AA11" s="456"/>
      <c r="AB11" s="456"/>
      <c r="AC11" s="456"/>
      <c r="AD11" s="456"/>
      <c r="AE11" s="456"/>
      <c r="AF11" s="456"/>
      <c r="AG11" s="456"/>
      <c r="AH11" s="456"/>
    </row>
    <row r="12" spans="2:34" ht="13.5" thickTop="1" x14ac:dyDescent="0.25">
      <c r="C12" s="417"/>
      <c r="D12" s="457"/>
      <c r="E12" s="507" t="s">
        <v>118</v>
      </c>
      <c r="F12" s="507"/>
      <c r="G12" s="507"/>
      <c r="H12" s="508"/>
      <c r="I12" s="458"/>
      <c r="J12" s="135">
        <v>4106</v>
      </c>
      <c r="K12" s="135">
        <v>4115</v>
      </c>
      <c r="L12" s="135">
        <v>4140</v>
      </c>
      <c r="M12" s="135">
        <v>4155</v>
      </c>
      <c r="N12" s="24">
        <v>4172</v>
      </c>
      <c r="O12" s="24">
        <v>4192</v>
      </c>
      <c r="P12" s="24">
        <v>4214</v>
      </c>
      <c r="Q12" s="24">
        <v>4238</v>
      </c>
      <c r="R12" s="24">
        <v>4261</v>
      </c>
      <c r="S12" s="24">
        <v>4276</v>
      </c>
      <c r="T12" s="340">
        <v>4293</v>
      </c>
      <c r="U12" s="453"/>
      <c r="Y12" s="456"/>
      <c r="Z12" s="456"/>
      <c r="AA12" s="456"/>
      <c r="AB12" s="456"/>
      <c r="AC12" s="456"/>
      <c r="AD12" s="456"/>
      <c r="AE12" s="456"/>
      <c r="AF12" s="456"/>
      <c r="AG12" s="456"/>
      <c r="AH12" s="456"/>
    </row>
    <row r="13" spans="2:34" x14ac:dyDescent="0.25">
      <c r="C13" s="417"/>
      <c r="D13" s="424"/>
      <c r="E13" s="661" t="s">
        <v>107</v>
      </c>
      <c r="F13" s="425" t="s">
        <v>328</v>
      </c>
      <c r="G13" s="425"/>
      <c r="H13" s="426"/>
      <c r="I13" s="427"/>
      <c r="J13" s="137">
        <v>1216</v>
      </c>
      <c r="K13" s="137">
        <v>1187</v>
      </c>
      <c r="L13" s="137">
        <v>1191</v>
      </c>
      <c r="M13" s="137">
        <v>1179</v>
      </c>
      <c r="N13" s="26">
        <v>1187</v>
      </c>
      <c r="O13" s="26">
        <v>1191</v>
      </c>
      <c r="P13" s="26">
        <v>1177</v>
      </c>
      <c r="Q13" s="26">
        <v>1173</v>
      </c>
      <c r="R13" s="26">
        <v>1128</v>
      </c>
      <c r="S13" s="26">
        <v>1083</v>
      </c>
      <c r="T13" s="348">
        <v>1067</v>
      </c>
      <c r="U13" s="453"/>
      <c r="Y13" s="456"/>
      <c r="Z13" s="456"/>
      <c r="AA13" s="456"/>
      <c r="AB13" s="456"/>
      <c r="AC13" s="456"/>
      <c r="AD13" s="456"/>
      <c r="AE13" s="456"/>
      <c r="AF13" s="456"/>
      <c r="AG13" s="456"/>
      <c r="AH13" s="456"/>
    </row>
    <row r="14" spans="2:34" x14ac:dyDescent="0.25">
      <c r="C14" s="417"/>
      <c r="D14" s="428"/>
      <c r="E14" s="662"/>
      <c r="F14" s="429" t="s">
        <v>142</v>
      </c>
      <c r="G14" s="429"/>
      <c r="H14" s="430"/>
      <c r="I14" s="431"/>
      <c r="J14" s="138">
        <v>550</v>
      </c>
      <c r="K14" s="138">
        <v>568</v>
      </c>
      <c r="L14" s="138">
        <v>562</v>
      </c>
      <c r="M14" s="138">
        <v>580</v>
      </c>
      <c r="N14" s="31">
        <v>582</v>
      </c>
      <c r="O14" s="31">
        <v>579</v>
      </c>
      <c r="P14" s="31">
        <v>599</v>
      </c>
      <c r="Q14" s="31">
        <v>604</v>
      </c>
      <c r="R14" s="31">
        <v>626</v>
      </c>
      <c r="S14" s="31">
        <v>675</v>
      </c>
      <c r="T14" s="343">
        <v>685</v>
      </c>
      <c r="U14" s="453"/>
      <c r="Y14" s="456"/>
      <c r="Z14" s="456"/>
      <c r="AA14" s="456"/>
      <c r="AB14" s="456"/>
      <c r="AC14" s="456"/>
      <c r="AD14" s="456"/>
      <c r="AE14" s="456"/>
      <c r="AF14" s="456"/>
      <c r="AG14" s="456"/>
      <c r="AH14" s="456"/>
    </row>
    <row r="15" spans="2:34" x14ac:dyDescent="0.25">
      <c r="C15" s="417"/>
      <c r="D15" s="428"/>
      <c r="E15" s="662"/>
      <c r="F15" s="429" t="s">
        <v>143</v>
      </c>
      <c r="G15" s="429"/>
      <c r="H15" s="430"/>
      <c r="I15" s="431"/>
      <c r="J15" s="138">
        <v>383</v>
      </c>
      <c r="K15" s="138">
        <v>383</v>
      </c>
      <c r="L15" s="138">
        <v>385</v>
      </c>
      <c r="M15" s="138">
        <v>381</v>
      </c>
      <c r="N15" s="31">
        <v>345</v>
      </c>
      <c r="O15" s="31">
        <v>353</v>
      </c>
      <c r="P15" s="31">
        <v>348</v>
      </c>
      <c r="Q15" s="31">
        <v>373</v>
      </c>
      <c r="R15" s="31">
        <v>383</v>
      </c>
      <c r="S15" s="31">
        <v>389</v>
      </c>
      <c r="T15" s="343">
        <v>403</v>
      </c>
      <c r="U15" s="453"/>
      <c r="Y15" s="456"/>
      <c r="Z15" s="456"/>
      <c r="AA15" s="456"/>
      <c r="AB15" s="456"/>
      <c r="AC15" s="456"/>
      <c r="AD15" s="456"/>
      <c r="AE15" s="456"/>
      <c r="AF15" s="456"/>
      <c r="AG15" s="456"/>
      <c r="AH15" s="456"/>
    </row>
    <row r="16" spans="2:34" x14ac:dyDescent="0.25">
      <c r="C16" s="417"/>
      <c r="D16" s="428"/>
      <c r="E16" s="662"/>
      <c r="F16" s="429" t="s">
        <v>144</v>
      </c>
      <c r="G16" s="429"/>
      <c r="H16" s="430"/>
      <c r="I16" s="431"/>
      <c r="J16" s="138">
        <v>348</v>
      </c>
      <c r="K16" s="138">
        <v>331</v>
      </c>
      <c r="L16" s="138">
        <v>336</v>
      </c>
      <c r="M16" s="138">
        <v>309</v>
      </c>
      <c r="N16" s="31">
        <v>331</v>
      </c>
      <c r="O16" s="31">
        <v>322</v>
      </c>
      <c r="P16" s="31">
        <v>327</v>
      </c>
      <c r="Q16" s="31">
        <v>325</v>
      </c>
      <c r="R16" s="31">
        <v>310</v>
      </c>
      <c r="S16" s="31">
        <v>315</v>
      </c>
      <c r="T16" s="343">
        <v>323</v>
      </c>
      <c r="U16" s="453"/>
      <c r="Y16" s="456"/>
      <c r="Z16" s="456"/>
      <c r="AA16" s="456"/>
      <c r="AB16" s="456"/>
      <c r="AC16" s="456"/>
      <c r="AD16" s="456"/>
      <c r="AE16" s="456"/>
      <c r="AF16" s="456"/>
      <c r="AG16" s="456"/>
      <c r="AH16" s="456"/>
    </row>
    <row r="17" spans="3:34" x14ac:dyDescent="0.25">
      <c r="C17" s="417"/>
      <c r="D17" s="428"/>
      <c r="E17" s="662"/>
      <c r="F17" s="429" t="s">
        <v>145</v>
      </c>
      <c r="G17" s="429"/>
      <c r="H17" s="430"/>
      <c r="I17" s="431"/>
      <c r="J17" s="138">
        <v>257</v>
      </c>
      <c r="K17" s="138">
        <v>266</v>
      </c>
      <c r="L17" s="138">
        <v>247</v>
      </c>
      <c r="M17" s="138">
        <v>258</v>
      </c>
      <c r="N17" s="31">
        <v>258</v>
      </c>
      <c r="O17" s="31">
        <v>265</v>
      </c>
      <c r="P17" s="31">
        <v>262</v>
      </c>
      <c r="Q17" s="31">
        <v>251</v>
      </c>
      <c r="R17" s="31">
        <v>255</v>
      </c>
      <c r="S17" s="31">
        <v>253</v>
      </c>
      <c r="T17" s="343">
        <v>253</v>
      </c>
      <c r="U17" s="453"/>
      <c r="Y17" s="456"/>
    </row>
    <row r="18" spans="3:34" x14ac:dyDescent="0.25">
      <c r="C18" s="417"/>
      <c r="D18" s="428"/>
      <c r="E18" s="662"/>
      <c r="F18" s="429" t="s">
        <v>146</v>
      </c>
      <c r="G18" s="429"/>
      <c r="H18" s="430"/>
      <c r="I18" s="431"/>
      <c r="J18" s="138">
        <v>174</v>
      </c>
      <c r="K18" s="138">
        <v>174</v>
      </c>
      <c r="L18" s="138">
        <v>177</v>
      </c>
      <c r="M18" s="138">
        <v>186</v>
      </c>
      <c r="N18" s="31">
        <v>191</v>
      </c>
      <c r="O18" s="31">
        <v>181</v>
      </c>
      <c r="P18" s="31">
        <v>190</v>
      </c>
      <c r="Q18" s="31">
        <v>196</v>
      </c>
      <c r="R18" s="31">
        <v>184</v>
      </c>
      <c r="S18" s="31">
        <v>199</v>
      </c>
      <c r="T18" s="343">
        <v>205</v>
      </c>
      <c r="U18" s="453"/>
      <c r="Y18" s="451"/>
      <c r="Z18" s="451"/>
      <c r="AA18" s="451"/>
      <c r="AB18" s="451"/>
      <c r="AC18" s="451"/>
      <c r="AD18" s="451"/>
      <c r="AE18" s="451"/>
      <c r="AF18" s="451"/>
      <c r="AG18" s="451"/>
      <c r="AH18" s="451"/>
    </row>
    <row r="19" spans="3:34" x14ac:dyDescent="0.25">
      <c r="C19" s="417"/>
      <c r="D19" s="428"/>
      <c r="E19" s="662"/>
      <c r="F19" s="429" t="s">
        <v>147</v>
      </c>
      <c r="G19" s="429"/>
      <c r="H19" s="430"/>
      <c r="I19" s="431"/>
      <c r="J19" s="138">
        <v>201</v>
      </c>
      <c r="K19" s="138">
        <v>189</v>
      </c>
      <c r="L19" s="138">
        <v>176</v>
      </c>
      <c r="M19" s="138">
        <v>172</v>
      </c>
      <c r="N19" s="31">
        <v>164</v>
      </c>
      <c r="O19" s="31">
        <v>171</v>
      </c>
      <c r="P19" s="31">
        <v>168</v>
      </c>
      <c r="Q19" s="31">
        <v>177</v>
      </c>
      <c r="R19" s="31">
        <v>185</v>
      </c>
      <c r="S19" s="31">
        <v>195</v>
      </c>
      <c r="T19" s="343">
        <v>195</v>
      </c>
      <c r="U19" s="453"/>
      <c r="Y19" s="451"/>
      <c r="Z19" s="451"/>
      <c r="AA19" s="451"/>
      <c r="AB19" s="451"/>
      <c r="AC19" s="451"/>
      <c r="AD19" s="451"/>
      <c r="AE19" s="451"/>
      <c r="AF19" s="451"/>
      <c r="AG19" s="451"/>
      <c r="AH19" s="451"/>
    </row>
    <row r="20" spans="3:34" x14ac:dyDescent="0.25">
      <c r="C20" s="417"/>
      <c r="D20" s="428"/>
      <c r="E20" s="662"/>
      <c r="F20" s="429" t="s">
        <v>148</v>
      </c>
      <c r="G20" s="429"/>
      <c r="H20" s="430"/>
      <c r="I20" s="431"/>
      <c r="J20" s="138">
        <v>207</v>
      </c>
      <c r="K20" s="138">
        <v>200</v>
      </c>
      <c r="L20" s="138">
        <v>199</v>
      </c>
      <c r="M20" s="138">
        <v>185</v>
      </c>
      <c r="N20" s="31">
        <v>196</v>
      </c>
      <c r="O20" s="31">
        <v>200</v>
      </c>
      <c r="P20" s="31">
        <v>204</v>
      </c>
      <c r="Q20" s="31">
        <v>201</v>
      </c>
      <c r="R20" s="31">
        <v>189</v>
      </c>
      <c r="S20" s="31">
        <v>190</v>
      </c>
      <c r="T20" s="343">
        <v>185</v>
      </c>
      <c r="U20" s="453"/>
      <c r="Y20" s="451"/>
      <c r="Z20" s="451"/>
      <c r="AA20" s="451"/>
      <c r="AB20" s="451"/>
      <c r="AC20" s="451"/>
      <c r="AD20" s="451"/>
      <c r="AE20" s="451"/>
      <c r="AF20" s="451"/>
      <c r="AG20" s="451"/>
      <c r="AH20" s="451"/>
    </row>
    <row r="21" spans="3:34" x14ac:dyDescent="0.25">
      <c r="C21" s="417"/>
      <c r="D21" s="428"/>
      <c r="E21" s="662"/>
      <c r="F21" s="429" t="s">
        <v>149</v>
      </c>
      <c r="G21" s="429"/>
      <c r="H21" s="430"/>
      <c r="I21" s="431"/>
      <c r="J21" s="138">
        <v>168</v>
      </c>
      <c r="K21" s="138">
        <v>171</v>
      </c>
      <c r="L21" s="138">
        <v>173</v>
      </c>
      <c r="M21" s="138">
        <v>181</v>
      </c>
      <c r="N21" s="31">
        <v>166</v>
      </c>
      <c r="O21" s="31">
        <v>166</v>
      </c>
      <c r="P21" s="31">
        <v>172</v>
      </c>
      <c r="Q21" s="31">
        <v>172</v>
      </c>
      <c r="R21" s="31">
        <v>174</v>
      </c>
      <c r="S21" s="31">
        <v>173</v>
      </c>
      <c r="T21" s="343">
        <v>186</v>
      </c>
      <c r="U21" s="453"/>
      <c r="Y21" s="451"/>
      <c r="Z21" s="451"/>
      <c r="AA21" s="451"/>
      <c r="AB21" s="451"/>
      <c r="AC21" s="451"/>
      <c r="AD21" s="451"/>
      <c r="AE21" s="451"/>
      <c r="AF21" s="451"/>
      <c r="AG21" s="451"/>
      <c r="AH21" s="451"/>
    </row>
    <row r="22" spans="3:34" x14ac:dyDescent="0.25">
      <c r="C22" s="417"/>
      <c r="D22" s="428"/>
      <c r="E22" s="662"/>
      <c r="F22" s="429" t="s">
        <v>150</v>
      </c>
      <c r="G22" s="429"/>
      <c r="H22" s="430"/>
      <c r="I22" s="431"/>
      <c r="J22" s="138">
        <v>174</v>
      </c>
      <c r="K22" s="138">
        <v>172</v>
      </c>
      <c r="L22" s="138">
        <v>184</v>
      </c>
      <c r="M22" s="138">
        <v>176</v>
      </c>
      <c r="N22" s="31">
        <v>176</v>
      </c>
      <c r="O22" s="31">
        <v>175</v>
      </c>
      <c r="P22" s="31">
        <v>163</v>
      </c>
      <c r="Q22" s="31">
        <v>168</v>
      </c>
      <c r="R22" s="31">
        <v>172</v>
      </c>
      <c r="S22" s="31">
        <v>177</v>
      </c>
      <c r="T22" s="343">
        <v>164</v>
      </c>
      <c r="U22" s="453"/>
      <c r="Y22" s="451"/>
      <c r="Z22" s="451"/>
      <c r="AA22" s="451"/>
      <c r="AB22" s="451"/>
      <c r="AC22" s="451"/>
      <c r="AD22" s="451"/>
      <c r="AE22" s="451"/>
      <c r="AF22" s="451"/>
      <c r="AG22" s="451"/>
      <c r="AH22" s="451"/>
    </row>
    <row r="23" spans="3:34" x14ac:dyDescent="0.25">
      <c r="C23" s="417"/>
      <c r="D23" s="428"/>
      <c r="E23" s="662"/>
      <c r="F23" s="429" t="s">
        <v>151</v>
      </c>
      <c r="G23" s="429"/>
      <c r="H23" s="430"/>
      <c r="I23" s="431"/>
      <c r="J23" s="138">
        <v>110</v>
      </c>
      <c r="K23" s="138">
        <v>124</v>
      </c>
      <c r="L23" s="138">
        <v>128</v>
      </c>
      <c r="M23" s="138">
        <v>127</v>
      </c>
      <c r="N23" s="31">
        <v>142</v>
      </c>
      <c r="O23" s="31">
        <v>144</v>
      </c>
      <c r="P23" s="31">
        <v>147</v>
      </c>
      <c r="Q23" s="31">
        <v>150</v>
      </c>
      <c r="R23" s="31">
        <v>140</v>
      </c>
      <c r="S23" s="31">
        <v>139</v>
      </c>
      <c r="T23" s="343">
        <v>146</v>
      </c>
      <c r="U23" s="453"/>
      <c r="Y23" s="451"/>
      <c r="Z23" s="451"/>
      <c r="AA23" s="451"/>
      <c r="AB23" s="451"/>
      <c r="AC23" s="451"/>
      <c r="AD23" s="451"/>
      <c r="AE23" s="451"/>
      <c r="AF23" s="451"/>
      <c r="AG23" s="451"/>
      <c r="AH23" s="451"/>
    </row>
    <row r="24" spans="3:34" x14ac:dyDescent="0.25">
      <c r="C24" s="417"/>
      <c r="D24" s="428"/>
      <c r="E24" s="662"/>
      <c r="F24" s="429" t="s">
        <v>152</v>
      </c>
      <c r="G24" s="429"/>
      <c r="H24" s="430"/>
      <c r="I24" s="431"/>
      <c r="J24" s="138">
        <v>108</v>
      </c>
      <c r="K24" s="138">
        <v>110</v>
      </c>
      <c r="L24" s="138">
        <v>112</v>
      </c>
      <c r="M24" s="138">
        <v>130</v>
      </c>
      <c r="N24" s="31">
        <v>111</v>
      </c>
      <c r="O24" s="31">
        <v>113</v>
      </c>
      <c r="P24" s="31">
        <v>123</v>
      </c>
      <c r="Q24" s="31">
        <v>110</v>
      </c>
      <c r="R24" s="31">
        <v>128</v>
      </c>
      <c r="S24" s="31">
        <v>120</v>
      </c>
      <c r="T24" s="343">
        <v>120</v>
      </c>
      <c r="U24" s="453"/>
    </row>
    <row r="25" spans="3:34" x14ac:dyDescent="0.25">
      <c r="C25" s="417"/>
      <c r="D25" s="428"/>
      <c r="E25" s="662"/>
      <c r="F25" s="429" t="s">
        <v>153</v>
      </c>
      <c r="G25" s="429"/>
      <c r="H25" s="430"/>
      <c r="I25" s="431"/>
      <c r="J25" s="138">
        <v>68</v>
      </c>
      <c r="K25" s="138">
        <v>75</v>
      </c>
      <c r="L25" s="138">
        <v>79</v>
      </c>
      <c r="M25" s="138">
        <v>85</v>
      </c>
      <c r="N25" s="31">
        <v>107</v>
      </c>
      <c r="O25" s="31">
        <v>108</v>
      </c>
      <c r="P25" s="31">
        <v>104</v>
      </c>
      <c r="Q25" s="31">
        <v>108</v>
      </c>
      <c r="R25" s="31">
        <v>110</v>
      </c>
      <c r="S25" s="31">
        <v>113</v>
      </c>
      <c r="T25" s="343">
        <v>109</v>
      </c>
      <c r="U25" s="453"/>
    </row>
    <row r="26" spans="3:34" x14ac:dyDescent="0.25">
      <c r="C26" s="417"/>
      <c r="D26" s="428"/>
      <c r="E26" s="662"/>
      <c r="F26" s="429" t="s">
        <v>154</v>
      </c>
      <c r="G26" s="429"/>
      <c r="H26" s="430"/>
      <c r="I26" s="431"/>
      <c r="J26" s="138">
        <v>51</v>
      </c>
      <c r="K26" s="138">
        <v>51</v>
      </c>
      <c r="L26" s="138">
        <v>67</v>
      </c>
      <c r="M26" s="138">
        <v>65</v>
      </c>
      <c r="N26" s="31">
        <v>69</v>
      </c>
      <c r="O26" s="31">
        <v>66</v>
      </c>
      <c r="P26" s="31">
        <v>78</v>
      </c>
      <c r="Q26" s="31">
        <v>81</v>
      </c>
      <c r="R26" s="31">
        <v>91</v>
      </c>
      <c r="S26" s="31">
        <v>84</v>
      </c>
      <c r="T26" s="343">
        <v>90</v>
      </c>
      <c r="U26" s="453"/>
    </row>
    <row r="27" spans="3:34" x14ac:dyDescent="0.25">
      <c r="C27" s="417"/>
      <c r="D27" s="428"/>
      <c r="E27" s="662"/>
      <c r="F27" s="429" t="s">
        <v>155</v>
      </c>
      <c r="G27" s="429"/>
      <c r="H27" s="430"/>
      <c r="I27" s="431"/>
      <c r="J27" s="138">
        <v>42</v>
      </c>
      <c r="K27" s="138">
        <v>52</v>
      </c>
      <c r="L27" s="138">
        <v>46</v>
      </c>
      <c r="M27" s="138">
        <v>51</v>
      </c>
      <c r="N27" s="31">
        <v>50</v>
      </c>
      <c r="O27" s="31">
        <v>55</v>
      </c>
      <c r="P27" s="31">
        <v>45</v>
      </c>
      <c r="Q27" s="31">
        <v>52</v>
      </c>
      <c r="R27" s="31">
        <v>66</v>
      </c>
      <c r="S27" s="31">
        <v>53</v>
      </c>
      <c r="T27" s="343">
        <v>44</v>
      </c>
      <c r="U27" s="453"/>
    </row>
    <row r="28" spans="3:34" x14ac:dyDescent="0.25">
      <c r="C28" s="417"/>
      <c r="D28" s="428"/>
      <c r="E28" s="662"/>
      <c r="F28" s="429" t="s">
        <v>156</v>
      </c>
      <c r="G28" s="429"/>
      <c r="H28" s="430"/>
      <c r="I28" s="431"/>
      <c r="J28" s="138">
        <v>24</v>
      </c>
      <c r="K28" s="138">
        <v>20</v>
      </c>
      <c r="L28" s="138">
        <v>27</v>
      </c>
      <c r="M28" s="138">
        <v>28</v>
      </c>
      <c r="N28" s="31">
        <v>37</v>
      </c>
      <c r="O28" s="31">
        <v>37</v>
      </c>
      <c r="P28" s="31">
        <v>39</v>
      </c>
      <c r="Q28" s="31">
        <v>32</v>
      </c>
      <c r="R28" s="31">
        <v>38</v>
      </c>
      <c r="S28" s="31">
        <v>38</v>
      </c>
      <c r="T28" s="343">
        <v>39</v>
      </c>
      <c r="U28" s="453"/>
    </row>
    <row r="29" spans="3:34" x14ac:dyDescent="0.25">
      <c r="C29" s="417"/>
      <c r="D29" s="428"/>
      <c r="E29" s="662"/>
      <c r="F29" s="429" t="s">
        <v>157</v>
      </c>
      <c r="G29" s="429"/>
      <c r="H29" s="430"/>
      <c r="I29" s="431"/>
      <c r="J29" s="138">
        <v>13</v>
      </c>
      <c r="K29" s="138">
        <v>24</v>
      </c>
      <c r="L29" s="138">
        <v>23</v>
      </c>
      <c r="M29" s="138">
        <v>27</v>
      </c>
      <c r="N29" s="31">
        <v>22</v>
      </c>
      <c r="O29" s="31">
        <v>26</v>
      </c>
      <c r="P29" s="31">
        <v>24</v>
      </c>
      <c r="Q29" s="31">
        <v>17</v>
      </c>
      <c r="R29" s="31">
        <v>21</v>
      </c>
      <c r="S29" s="31">
        <v>21</v>
      </c>
      <c r="T29" s="343">
        <v>21</v>
      </c>
      <c r="U29" s="453"/>
    </row>
    <row r="30" spans="3:34" x14ac:dyDescent="0.25">
      <c r="C30" s="417"/>
      <c r="D30" s="428"/>
      <c r="E30" s="662"/>
      <c r="F30" s="429" t="s">
        <v>158</v>
      </c>
      <c r="G30" s="429"/>
      <c r="H30" s="430"/>
      <c r="I30" s="431"/>
      <c r="J30" s="138">
        <v>2</v>
      </c>
      <c r="K30" s="138">
        <v>8</v>
      </c>
      <c r="L30" s="138">
        <v>12</v>
      </c>
      <c r="M30" s="138">
        <v>16</v>
      </c>
      <c r="N30" s="31">
        <v>15</v>
      </c>
      <c r="O30" s="31">
        <v>17</v>
      </c>
      <c r="P30" s="31">
        <v>16</v>
      </c>
      <c r="Q30" s="31">
        <v>18</v>
      </c>
      <c r="R30" s="31">
        <v>19</v>
      </c>
      <c r="S30" s="31">
        <v>19</v>
      </c>
      <c r="T30" s="343">
        <v>20</v>
      </c>
      <c r="U30" s="453"/>
    </row>
    <row r="31" spans="3:34" x14ac:dyDescent="0.25">
      <c r="C31" s="417"/>
      <c r="D31" s="428"/>
      <c r="E31" s="662"/>
      <c r="F31" s="429" t="s">
        <v>159</v>
      </c>
      <c r="G31" s="429"/>
      <c r="H31" s="430"/>
      <c r="I31" s="431"/>
      <c r="J31" s="138">
        <v>8</v>
      </c>
      <c r="K31" s="138">
        <v>6</v>
      </c>
      <c r="L31" s="138">
        <v>8</v>
      </c>
      <c r="M31" s="138">
        <v>8</v>
      </c>
      <c r="N31" s="31">
        <v>10</v>
      </c>
      <c r="O31" s="31">
        <v>9</v>
      </c>
      <c r="P31" s="31">
        <v>13</v>
      </c>
      <c r="Q31" s="31">
        <v>14</v>
      </c>
      <c r="R31" s="31">
        <v>16</v>
      </c>
      <c r="S31" s="31">
        <v>17</v>
      </c>
      <c r="T31" s="343">
        <v>15</v>
      </c>
      <c r="U31" s="453"/>
    </row>
    <row r="32" spans="3:34" x14ac:dyDescent="0.25">
      <c r="C32" s="417"/>
      <c r="D32" s="428"/>
      <c r="E32" s="662"/>
      <c r="F32" s="429" t="s">
        <v>160</v>
      </c>
      <c r="G32" s="429"/>
      <c r="H32" s="430"/>
      <c r="I32" s="431"/>
      <c r="J32" s="138">
        <v>1</v>
      </c>
      <c r="K32" s="138">
        <v>2</v>
      </c>
      <c r="L32" s="138">
        <v>4</v>
      </c>
      <c r="M32" s="138">
        <v>4</v>
      </c>
      <c r="N32" s="31">
        <v>4</v>
      </c>
      <c r="O32" s="31">
        <v>4</v>
      </c>
      <c r="P32" s="31">
        <v>2</v>
      </c>
      <c r="Q32" s="31">
        <v>2</v>
      </c>
      <c r="R32" s="31">
        <v>10</v>
      </c>
      <c r="S32" s="31">
        <v>6</v>
      </c>
      <c r="T32" s="343">
        <v>5</v>
      </c>
      <c r="U32" s="453"/>
    </row>
    <row r="33" spans="3:21" ht="13.5" thickBot="1" x14ac:dyDescent="0.3">
      <c r="C33" s="417"/>
      <c r="D33" s="432"/>
      <c r="E33" s="663"/>
      <c r="F33" s="433" t="s">
        <v>306</v>
      </c>
      <c r="G33" s="433"/>
      <c r="H33" s="434"/>
      <c r="I33" s="435"/>
      <c r="J33" s="180">
        <v>1</v>
      </c>
      <c r="K33" s="180">
        <v>2</v>
      </c>
      <c r="L33" s="180">
        <v>4</v>
      </c>
      <c r="M33" s="180">
        <v>7</v>
      </c>
      <c r="N33" s="92">
        <v>9</v>
      </c>
      <c r="O33" s="92">
        <v>10</v>
      </c>
      <c r="P33" s="92">
        <v>13</v>
      </c>
      <c r="Q33" s="92">
        <v>14</v>
      </c>
      <c r="R33" s="92">
        <v>16</v>
      </c>
      <c r="S33" s="92">
        <v>17</v>
      </c>
      <c r="T33" s="365">
        <v>18</v>
      </c>
      <c r="U33" s="453"/>
    </row>
    <row r="34" spans="3:21" x14ac:dyDescent="0.25">
      <c r="D34" s="448"/>
      <c r="E34" s="449"/>
      <c r="F34" s="449"/>
      <c r="G34" s="449"/>
      <c r="H34" s="449"/>
      <c r="I34" s="448"/>
      <c r="J34" s="461"/>
      <c r="K34" s="461"/>
      <c r="L34" s="461"/>
      <c r="M34" s="461"/>
      <c r="N34" s="461"/>
      <c r="O34" s="461"/>
      <c r="P34" s="461"/>
      <c r="Q34" s="461"/>
      <c r="R34" s="461"/>
      <c r="S34" s="461"/>
      <c r="T34" s="461" t="s">
        <v>226</v>
      </c>
      <c r="U34" s="404" t="s">
        <v>18</v>
      </c>
    </row>
    <row r="37" spans="3:21" x14ac:dyDescent="0.25">
      <c r="J37" s="456"/>
      <c r="K37" s="456"/>
      <c r="L37" s="456"/>
      <c r="M37" s="456"/>
      <c r="N37" s="456"/>
      <c r="O37" s="456"/>
      <c r="P37" s="456"/>
      <c r="Q37" s="456"/>
      <c r="R37" s="456"/>
      <c r="S37" s="456"/>
      <c r="T37" s="456"/>
    </row>
    <row r="38" spans="3:21" x14ac:dyDescent="0.25">
      <c r="H38" s="509"/>
      <c r="I38" s="456"/>
      <c r="J38" s="456"/>
      <c r="K38" s="456"/>
      <c r="L38" s="456"/>
      <c r="M38" s="456"/>
      <c r="N38" s="456"/>
      <c r="O38" s="456"/>
      <c r="P38" s="456"/>
      <c r="Q38" s="456"/>
      <c r="R38" s="456"/>
      <c r="S38" s="456"/>
      <c r="T38" s="456"/>
    </row>
    <row r="39" spans="3:21" x14ac:dyDescent="0.25">
      <c r="H39" s="509"/>
      <c r="I39" s="456"/>
      <c r="J39" s="456"/>
      <c r="K39" s="456"/>
      <c r="L39" s="456"/>
      <c r="M39" s="456"/>
      <c r="N39" s="456"/>
      <c r="O39" s="456"/>
      <c r="P39" s="456"/>
      <c r="Q39" s="456"/>
      <c r="R39" s="456"/>
      <c r="S39" s="456"/>
      <c r="T39" s="456"/>
      <c r="U39" s="456"/>
    </row>
    <row r="40" spans="3:21" x14ac:dyDescent="0.25">
      <c r="H40" s="509"/>
      <c r="I40" s="456"/>
      <c r="J40" s="456"/>
      <c r="K40" s="456"/>
      <c r="L40" s="456"/>
      <c r="M40" s="456"/>
      <c r="N40" s="456"/>
      <c r="O40" s="456"/>
      <c r="P40" s="456"/>
      <c r="Q40" s="456"/>
      <c r="R40" s="456"/>
      <c r="S40" s="456"/>
      <c r="T40" s="456"/>
    </row>
    <row r="41" spans="3:21" x14ac:dyDescent="0.25">
      <c r="H41" s="509"/>
      <c r="I41" s="456"/>
      <c r="J41" s="456"/>
      <c r="K41" s="456"/>
      <c r="L41" s="456"/>
      <c r="M41" s="456"/>
      <c r="N41" s="456"/>
      <c r="O41" s="456"/>
      <c r="P41" s="456"/>
      <c r="Q41" s="456"/>
      <c r="R41" s="456"/>
      <c r="S41" s="456"/>
      <c r="T41" s="456"/>
    </row>
    <row r="42" spans="3:21" x14ac:dyDescent="0.25">
      <c r="H42" s="509"/>
      <c r="I42" s="456"/>
      <c r="J42" s="456"/>
      <c r="K42" s="456"/>
      <c r="L42" s="456"/>
      <c r="M42" s="456"/>
      <c r="N42" s="456"/>
      <c r="O42" s="456"/>
      <c r="P42" s="456"/>
      <c r="Q42" s="456"/>
      <c r="R42" s="456"/>
      <c r="S42" s="456"/>
      <c r="T42" s="456"/>
    </row>
    <row r="43" spans="3:21" x14ac:dyDescent="0.25">
      <c r="I43" s="456"/>
      <c r="J43" s="456"/>
      <c r="K43" s="456"/>
      <c r="L43" s="456"/>
      <c r="M43" s="456"/>
      <c r="N43" s="456"/>
      <c r="O43" s="456"/>
    </row>
    <row r="44" spans="3:21" x14ac:dyDescent="0.25">
      <c r="I44" s="456"/>
    </row>
    <row r="45" spans="3:21" x14ac:dyDescent="0.25">
      <c r="H45" s="509"/>
      <c r="I45" s="451"/>
      <c r="J45" s="451"/>
      <c r="K45" s="451"/>
      <c r="L45" s="451"/>
      <c r="M45" s="451"/>
      <c r="N45" s="451"/>
      <c r="O45" s="451"/>
      <c r="P45" s="451"/>
      <c r="Q45" s="451"/>
      <c r="R45" s="451"/>
      <c r="S45" s="451"/>
      <c r="T45" s="451"/>
    </row>
    <row r="46" spans="3:21" x14ac:dyDescent="0.25">
      <c r="H46" s="509"/>
      <c r="I46" s="451"/>
      <c r="J46" s="451"/>
      <c r="K46" s="451"/>
      <c r="L46" s="451"/>
      <c r="M46" s="451"/>
      <c r="N46" s="451"/>
      <c r="O46" s="451"/>
      <c r="P46" s="451"/>
      <c r="Q46" s="451"/>
      <c r="R46" s="451"/>
      <c r="S46" s="451"/>
      <c r="T46" s="451"/>
    </row>
    <row r="47" spans="3:21" x14ac:dyDescent="0.25">
      <c r="H47" s="509"/>
      <c r="I47" s="451"/>
      <c r="J47" s="451"/>
      <c r="K47" s="451"/>
      <c r="L47" s="451"/>
      <c r="M47" s="451"/>
      <c r="N47" s="451"/>
      <c r="O47" s="451"/>
      <c r="P47" s="451"/>
      <c r="Q47" s="451"/>
      <c r="R47" s="451"/>
      <c r="S47" s="451"/>
      <c r="T47" s="451"/>
    </row>
    <row r="48" spans="3:21" x14ac:dyDescent="0.25">
      <c r="H48" s="509"/>
      <c r="I48" s="451"/>
      <c r="J48" s="451"/>
      <c r="K48" s="451"/>
      <c r="L48" s="451"/>
      <c r="M48" s="451"/>
      <c r="N48" s="451"/>
      <c r="O48" s="451"/>
      <c r="P48" s="451"/>
      <c r="Q48" s="451"/>
      <c r="R48" s="451"/>
      <c r="S48" s="451"/>
      <c r="T48" s="451"/>
    </row>
    <row r="49" spans="8:20" x14ac:dyDescent="0.25">
      <c r="H49" s="509"/>
      <c r="I49" s="451"/>
      <c r="J49" s="451"/>
      <c r="K49" s="451"/>
      <c r="L49" s="451"/>
      <c r="M49" s="451"/>
      <c r="N49" s="451"/>
      <c r="O49" s="451"/>
      <c r="P49" s="451"/>
      <c r="Q49" s="451"/>
      <c r="R49" s="451"/>
      <c r="S49" s="451"/>
      <c r="T49" s="451"/>
    </row>
    <row r="50" spans="8:20" x14ac:dyDescent="0.25">
      <c r="I50" s="451"/>
    </row>
    <row r="51" spans="8:20" x14ac:dyDescent="0.25">
      <c r="I51" s="451"/>
    </row>
    <row r="52" spans="8:20" x14ac:dyDescent="0.25">
      <c r="I52" s="451"/>
    </row>
  </sheetData>
  <mergeCells count="13">
    <mergeCell ref="S7:S10"/>
    <mergeCell ref="R7:R10"/>
    <mergeCell ref="T7:T10"/>
    <mergeCell ref="J7:J10"/>
    <mergeCell ref="K7:K10"/>
    <mergeCell ref="L7:L10"/>
    <mergeCell ref="M7:M10"/>
    <mergeCell ref="N7:N10"/>
    <mergeCell ref="P7:P10"/>
    <mergeCell ref="Q7:Q10"/>
    <mergeCell ref="E13:E33"/>
    <mergeCell ref="D7:I11"/>
    <mergeCell ref="O7:O10"/>
  </mergeCells>
  <phoneticPr fontId="0" type="noConversion"/>
  <conditionalFormatting sqref="D6">
    <cfRule type="cellIs" dxfId="4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1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/>
  <dimension ref="B1:U33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4" hidden="1" customWidth="1"/>
    <col min="3" max="3" width="1.7265625" style="404" customWidth="1"/>
    <col min="4" max="4" width="1.1796875" style="404" customWidth="1"/>
    <col min="5" max="5" width="2.1796875" style="404" customWidth="1"/>
    <col min="6" max="6" width="1.7265625" style="404" customWidth="1"/>
    <col min="7" max="7" width="15.26953125" style="404" customWidth="1"/>
    <col min="8" max="8" width="5" style="404" customWidth="1"/>
    <col min="9" max="9" width="1.1796875" style="404" customWidth="1"/>
    <col min="10" max="20" width="8.26953125" style="404" customWidth="1"/>
    <col min="21" max="16384" width="9.1796875" style="404"/>
  </cols>
  <sheetData>
    <row r="1" spans="2:20" hidden="1" x14ac:dyDescent="0.25"/>
    <row r="2" spans="2:20" hidden="1" x14ac:dyDescent="0.25"/>
    <row r="3" spans="2:20" ht="9" customHeight="1" x14ac:dyDescent="0.25">
      <c r="C3" s="405"/>
    </row>
    <row r="4" spans="2:20" s="406" customFormat="1" ht="15.5" x14ac:dyDescent="0.25">
      <c r="D4" s="407" t="s">
        <v>23</v>
      </c>
      <c r="E4" s="408"/>
      <c r="F4" s="408"/>
      <c r="G4" s="408"/>
      <c r="H4" s="407" t="s">
        <v>40</v>
      </c>
      <c r="I4" s="407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</row>
    <row r="5" spans="2:20" s="406" customFormat="1" ht="15.5" x14ac:dyDescent="0.25">
      <c r="B5" s="409">
        <v>12</v>
      </c>
      <c r="D5" s="410" t="s">
        <v>329</v>
      </c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</row>
    <row r="6" spans="2:20" s="412" customFormat="1" ht="21" customHeight="1" thickBot="1" x14ac:dyDescent="0.3">
      <c r="D6" s="413"/>
      <c r="E6" s="414"/>
      <c r="F6" s="414"/>
      <c r="G6" s="414"/>
      <c r="H6" s="414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6"/>
    </row>
    <row r="7" spans="2:20" ht="6" customHeight="1" x14ac:dyDescent="0.25">
      <c r="C7" s="417"/>
      <c r="D7" s="664"/>
      <c r="E7" s="665"/>
      <c r="F7" s="665"/>
      <c r="G7" s="665"/>
      <c r="H7" s="665"/>
      <c r="I7" s="666"/>
      <c r="J7" s="659" t="s">
        <v>229</v>
      </c>
      <c r="K7" s="659" t="s">
        <v>256</v>
      </c>
      <c r="L7" s="659" t="s">
        <v>269</v>
      </c>
      <c r="M7" s="659" t="s">
        <v>273</v>
      </c>
      <c r="N7" s="659" t="s">
        <v>294</v>
      </c>
      <c r="O7" s="659" t="s">
        <v>296</v>
      </c>
      <c r="P7" s="659" t="s">
        <v>298</v>
      </c>
      <c r="Q7" s="659" t="s">
        <v>307</v>
      </c>
      <c r="R7" s="659" t="s">
        <v>314</v>
      </c>
      <c r="S7" s="659" t="s">
        <v>318</v>
      </c>
      <c r="T7" s="673" t="s">
        <v>331</v>
      </c>
    </row>
    <row r="8" spans="2:20" ht="6" customHeight="1" x14ac:dyDescent="0.25">
      <c r="C8" s="417"/>
      <c r="D8" s="667"/>
      <c r="E8" s="668"/>
      <c r="F8" s="668"/>
      <c r="G8" s="668"/>
      <c r="H8" s="668"/>
      <c r="I8" s="669"/>
      <c r="J8" s="660"/>
      <c r="K8" s="660"/>
      <c r="L8" s="660"/>
      <c r="M8" s="660"/>
      <c r="N8" s="660"/>
      <c r="O8" s="660"/>
      <c r="P8" s="660"/>
      <c r="Q8" s="660"/>
      <c r="R8" s="660"/>
      <c r="S8" s="660"/>
      <c r="T8" s="674"/>
    </row>
    <row r="9" spans="2:20" ht="6" customHeight="1" x14ac:dyDescent="0.25">
      <c r="C9" s="417"/>
      <c r="D9" s="667"/>
      <c r="E9" s="668"/>
      <c r="F9" s="668"/>
      <c r="G9" s="668"/>
      <c r="H9" s="668"/>
      <c r="I9" s="669"/>
      <c r="J9" s="660"/>
      <c r="K9" s="660"/>
      <c r="L9" s="660"/>
      <c r="M9" s="660"/>
      <c r="N9" s="660"/>
      <c r="O9" s="660"/>
      <c r="P9" s="660"/>
      <c r="Q9" s="660"/>
      <c r="R9" s="660"/>
      <c r="S9" s="660"/>
      <c r="T9" s="674"/>
    </row>
    <row r="10" spans="2:20" ht="6" customHeight="1" x14ac:dyDescent="0.25">
      <c r="C10" s="417"/>
      <c r="D10" s="667"/>
      <c r="E10" s="668"/>
      <c r="F10" s="668"/>
      <c r="G10" s="668"/>
      <c r="H10" s="668"/>
      <c r="I10" s="669"/>
      <c r="J10" s="660"/>
      <c r="K10" s="660"/>
      <c r="L10" s="660"/>
      <c r="M10" s="660"/>
      <c r="N10" s="660"/>
      <c r="O10" s="660"/>
      <c r="P10" s="660"/>
      <c r="Q10" s="660"/>
      <c r="R10" s="660"/>
      <c r="S10" s="660"/>
      <c r="T10" s="674"/>
    </row>
    <row r="11" spans="2:20" ht="15" customHeight="1" thickBot="1" x14ac:dyDescent="0.3">
      <c r="C11" s="417"/>
      <c r="D11" s="670"/>
      <c r="E11" s="671"/>
      <c r="F11" s="671"/>
      <c r="G11" s="671"/>
      <c r="H11" s="671"/>
      <c r="I11" s="672"/>
      <c r="J11" s="147"/>
      <c r="K11" s="147"/>
      <c r="L11" s="147"/>
      <c r="M11" s="147"/>
      <c r="N11" s="18"/>
      <c r="O11" s="18"/>
      <c r="P11" s="18"/>
      <c r="Q11" s="18"/>
      <c r="R11" s="18"/>
      <c r="S11" s="18"/>
      <c r="T11" s="339"/>
    </row>
    <row r="12" spans="2:20" ht="14" thickTop="1" thickBot="1" x14ac:dyDescent="0.3">
      <c r="C12" s="417"/>
      <c r="D12" s="418" t="s">
        <v>41</v>
      </c>
      <c r="E12" s="419"/>
      <c r="F12" s="419"/>
      <c r="G12" s="419"/>
      <c r="H12" s="419"/>
      <c r="I12" s="419"/>
      <c r="J12" s="423"/>
      <c r="K12" s="423"/>
      <c r="L12" s="423"/>
      <c r="M12" s="423"/>
      <c r="N12" s="422"/>
      <c r="O12" s="422"/>
      <c r="P12" s="422"/>
      <c r="Q12" s="422"/>
      <c r="R12" s="422"/>
      <c r="S12" s="422"/>
      <c r="T12" s="420"/>
    </row>
    <row r="13" spans="2:20" x14ac:dyDescent="0.25">
      <c r="C13" s="417"/>
      <c r="D13" s="108"/>
      <c r="E13" s="109" t="s">
        <v>103</v>
      </c>
      <c r="F13" s="109"/>
      <c r="G13" s="109"/>
      <c r="H13" s="110"/>
      <c r="I13" s="111"/>
      <c r="J13" s="141">
        <v>117374</v>
      </c>
      <c r="K13" s="141">
        <v>116727</v>
      </c>
      <c r="L13" s="141">
        <v>117198</v>
      </c>
      <c r="M13" s="141">
        <v>111841</v>
      </c>
      <c r="N13" s="72">
        <v>108062</v>
      </c>
      <c r="O13" s="72">
        <v>106625</v>
      </c>
      <c r="P13" s="72">
        <v>108630</v>
      </c>
      <c r="Q13" s="72">
        <v>108143</v>
      </c>
      <c r="R13" s="72">
        <v>117607</v>
      </c>
      <c r="S13" s="72">
        <v>117168</v>
      </c>
      <c r="T13" s="350">
        <v>119932</v>
      </c>
    </row>
    <row r="14" spans="2:20" x14ac:dyDescent="0.25">
      <c r="C14" s="417"/>
      <c r="D14" s="424"/>
      <c r="E14" s="661" t="s">
        <v>93</v>
      </c>
      <c r="F14" s="425" t="s">
        <v>42</v>
      </c>
      <c r="G14" s="425"/>
      <c r="H14" s="426"/>
      <c r="I14" s="427"/>
      <c r="J14" s="137">
        <v>820</v>
      </c>
      <c r="K14" s="137">
        <v>757</v>
      </c>
      <c r="L14" s="137">
        <v>718</v>
      </c>
      <c r="M14" s="137">
        <v>681</v>
      </c>
      <c r="N14" s="26">
        <v>586</v>
      </c>
      <c r="O14" s="26">
        <v>564</v>
      </c>
      <c r="P14" s="26">
        <v>587</v>
      </c>
      <c r="Q14" s="26">
        <v>563</v>
      </c>
      <c r="R14" s="26">
        <v>700</v>
      </c>
      <c r="S14" s="26">
        <v>733</v>
      </c>
      <c r="T14" s="348">
        <v>800</v>
      </c>
    </row>
    <row r="15" spans="2:20" x14ac:dyDescent="0.25">
      <c r="C15" s="417"/>
      <c r="D15" s="428"/>
      <c r="E15" s="662"/>
      <c r="F15" s="429" t="s">
        <v>43</v>
      </c>
      <c r="G15" s="429"/>
      <c r="H15" s="430"/>
      <c r="I15" s="431"/>
      <c r="J15" s="138">
        <v>93855</v>
      </c>
      <c r="K15" s="138">
        <v>91953</v>
      </c>
      <c r="L15" s="138">
        <v>91520</v>
      </c>
      <c r="M15" s="138">
        <v>86426</v>
      </c>
      <c r="N15" s="31">
        <v>82517</v>
      </c>
      <c r="O15" s="31">
        <v>81475</v>
      </c>
      <c r="P15" s="31">
        <v>82293</v>
      </c>
      <c r="Q15" s="31">
        <v>81863</v>
      </c>
      <c r="R15" s="31">
        <v>87596</v>
      </c>
      <c r="S15" s="31">
        <v>88288</v>
      </c>
      <c r="T15" s="343">
        <v>91284</v>
      </c>
    </row>
    <row r="16" spans="2:20" ht="13.5" thickBot="1" x14ac:dyDescent="0.3">
      <c r="C16" s="417"/>
      <c r="D16" s="432"/>
      <c r="E16" s="663"/>
      <c r="F16" s="433" t="s">
        <v>44</v>
      </c>
      <c r="G16" s="433"/>
      <c r="H16" s="434"/>
      <c r="I16" s="435"/>
      <c r="J16" s="180">
        <v>22699</v>
      </c>
      <c r="K16" s="180">
        <v>24017</v>
      </c>
      <c r="L16" s="180">
        <v>24960</v>
      </c>
      <c r="M16" s="180">
        <v>24734</v>
      </c>
      <c r="N16" s="92">
        <v>24959</v>
      </c>
      <c r="O16" s="92">
        <v>24586</v>
      </c>
      <c r="P16" s="92">
        <v>25750</v>
      </c>
      <c r="Q16" s="92">
        <v>25717</v>
      </c>
      <c r="R16" s="92">
        <v>29311</v>
      </c>
      <c r="S16" s="92">
        <v>28147</v>
      </c>
      <c r="T16" s="365">
        <v>27848</v>
      </c>
    </row>
    <row r="17" spans="3:21" ht="13.5" thickBot="1" x14ac:dyDescent="0.3">
      <c r="C17" s="417"/>
      <c r="D17" s="436" t="s">
        <v>259</v>
      </c>
      <c r="E17" s="84"/>
      <c r="F17" s="84"/>
      <c r="G17" s="84"/>
      <c r="H17" s="84"/>
      <c r="I17" s="84"/>
      <c r="J17" s="307"/>
      <c r="K17" s="307"/>
      <c r="L17" s="307"/>
      <c r="M17" s="307"/>
      <c r="N17" s="260"/>
      <c r="O17" s="260"/>
      <c r="P17" s="260"/>
      <c r="Q17" s="260"/>
      <c r="R17" s="260"/>
      <c r="S17" s="260"/>
      <c r="T17" s="85"/>
    </row>
    <row r="18" spans="3:21" x14ac:dyDescent="0.25">
      <c r="C18" s="417"/>
      <c r="D18" s="437"/>
      <c r="E18" s="438" t="s">
        <v>171</v>
      </c>
      <c r="F18" s="438"/>
      <c r="G18" s="438"/>
      <c r="H18" s="439"/>
      <c r="I18" s="440"/>
      <c r="J18" s="442">
        <v>6.7481380899477427E-3</v>
      </c>
      <c r="K18" s="442">
        <v>6.316492135675247E-3</v>
      </c>
      <c r="L18" s="442">
        <v>6.5382689067977964E-3</v>
      </c>
      <c r="M18" s="442">
        <v>6.1814121939928659E-3</v>
      </c>
      <c r="N18" s="441">
        <v>5.3590862117845021E-3</v>
      </c>
      <c r="O18" s="441">
        <v>5.0207864118291153E-3</v>
      </c>
      <c r="P18" s="441">
        <v>5.1913824819583981E-3</v>
      </c>
      <c r="Q18" s="441">
        <v>4.9619262497355987E-3</v>
      </c>
      <c r="R18" s="441">
        <v>5.8853203295779382E-3</v>
      </c>
      <c r="S18" s="441">
        <v>6.1904078237296151E-3</v>
      </c>
      <c r="T18" s="443">
        <v>6.8974436349527957E-3</v>
      </c>
    </row>
    <row r="19" spans="3:21" x14ac:dyDescent="0.25">
      <c r="C19" s="417"/>
      <c r="D19" s="444"/>
      <c r="E19" s="429" t="s">
        <v>189</v>
      </c>
      <c r="F19" s="429"/>
      <c r="G19" s="429"/>
      <c r="H19" s="430"/>
      <c r="I19" s="431"/>
      <c r="J19" s="446">
        <v>0.7627635193342327</v>
      </c>
      <c r="K19" s="446">
        <v>0.75632304921080118</v>
      </c>
      <c r="L19" s="446">
        <v>0.76295913433482832</v>
      </c>
      <c r="M19" s="446">
        <v>0.78597671880683884</v>
      </c>
      <c r="N19" s="445">
        <v>0.74746367622015286</v>
      </c>
      <c r="O19" s="445">
        <v>0.74322228709041815</v>
      </c>
      <c r="P19" s="445">
        <v>0.73081773294021524</v>
      </c>
      <c r="Q19" s="445">
        <v>0.73502792393197691</v>
      </c>
      <c r="R19" s="445">
        <v>0.73899471881485479</v>
      </c>
      <c r="S19" s="445">
        <v>0.73817546382615817</v>
      </c>
      <c r="T19" s="447">
        <v>0.76966012664097871</v>
      </c>
    </row>
    <row r="20" spans="3:21" ht="13.5" thickBot="1" x14ac:dyDescent="0.3">
      <c r="C20" s="417"/>
      <c r="D20" s="444"/>
      <c r="E20" s="429" t="s">
        <v>172</v>
      </c>
      <c r="F20" s="429"/>
      <c r="G20" s="429"/>
      <c r="H20" s="430"/>
      <c r="I20" s="431"/>
      <c r="J20" s="308">
        <v>0.19159639749141155</v>
      </c>
      <c r="K20" s="308">
        <v>0.1951031283763475</v>
      </c>
      <c r="L20" s="308">
        <v>0.20522265342366638</v>
      </c>
      <c r="M20" s="308">
        <v>0.20598963972217132</v>
      </c>
      <c r="N20" s="94">
        <v>0.22664450982528786</v>
      </c>
      <c r="O20" s="94">
        <v>0.22221217982321362</v>
      </c>
      <c r="P20" s="94">
        <v>0.23442976666272158</v>
      </c>
      <c r="Q20" s="94">
        <v>0.23252680880305249</v>
      </c>
      <c r="R20" s="94">
        <v>0.25107286946540691</v>
      </c>
      <c r="S20" s="94">
        <v>0.23608303627594884</v>
      </c>
      <c r="T20" s="372">
        <v>0.23275912506373125</v>
      </c>
    </row>
    <row r="21" spans="3:21" x14ac:dyDescent="0.25">
      <c r="D21" s="448"/>
      <c r="E21" s="449"/>
      <c r="F21" s="449"/>
      <c r="G21" s="449"/>
      <c r="H21" s="449"/>
      <c r="I21" s="448"/>
      <c r="J21" s="448"/>
      <c r="K21" s="448"/>
      <c r="L21" s="448"/>
      <c r="M21" s="448"/>
      <c r="N21" s="448"/>
      <c r="O21" s="448"/>
      <c r="P21" s="448"/>
      <c r="Q21" s="448"/>
      <c r="R21" s="448"/>
      <c r="S21" s="448"/>
      <c r="T21" s="450" t="s">
        <v>225</v>
      </c>
    </row>
    <row r="23" spans="3:21" x14ac:dyDescent="0.25"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</row>
    <row r="24" spans="3:21" x14ac:dyDescent="0.25"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</row>
    <row r="25" spans="3:21" x14ac:dyDescent="0.25">
      <c r="J25" s="451"/>
      <c r="K25" s="451"/>
      <c r="L25" s="451"/>
      <c r="M25" s="451"/>
      <c r="N25" s="451"/>
      <c r="O25" s="451"/>
      <c r="P25" s="451"/>
      <c r="Q25" s="451"/>
      <c r="R25" s="451"/>
      <c r="S25" s="451"/>
      <c r="T25" s="451"/>
      <c r="U25" s="451"/>
    </row>
    <row r="31" spans="3:21" x14ac:dyDescent="0.25">
      <c r="L31" s="451"/>
      <c r="M31" s="451"/>
      <c r="N31" s="451"/>
      <c r="O31" s="451"/>
      <c r="P31" s="451"/>
      <c r="Q31" s="451"/>
      <c r="R31" s="451"/>
      <c r="S31" s="451"/>
      <c r="T31" s="451"/>
    </row>
    <row r="32" spans="3:21" x14ac:dyDescent="0.25">
      <c r="L32" s="451"/>
      <c r="M32" s="451"/>
      <c r="N32" s="451"/>
      <c r="O32" s="451"/>
      <c r="P32" s="451"/>
      <c r="Q32" s="451"/>
      <c r="R32" s="451"/>
      <c r="S32" s="451"/>
      <c r="T32" s="451"/>
    </row>
    <row r="33" spans="12:20" x14ac:dyDescent="0.25">
      <c r="L33" s="451"/>
      <c r="M33" s="451"/>
      <c r="N33" s="451"/>
      <c r="O33" s="451"/>
      <c r="P33" s="451"/>
      <c r="Q33" s="451"/>
      <c r="R33" s="451"/>
      <c r="S33" s="451"/>
      <c r="T33" s="451"/>
    </row>
  </sheetData>
  <mergeCells count="13">
    <mergeCell ref="S7:S10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E14:E16"/>
    <mergeCell ref="D7:I11"/>
  </mergeCells>
  <phoneticPr fontId="0" type="noConversion"/>
  <conditionalFormatting sqref="D6">
    <cfRule type="cellIs" dxfId="4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B1:U35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4" hidden="1" customWidth="1"/>
    <col min="3" max="3" width="1.7265625" style="404" customWidth="1"/>
    <col min="4" max="4" width="1.1796875" style="404" customWidth="1"/>
    <col min="5" max="6" width="1.7265625" style="404" customWidth="1"/>
    <col min="7" max="7" width="15.7265625" style="404" customWidth="1"/>
    <col min="8" max="8" width="5.7265625" style="404" customWidth="1"/>
    <col min="9" max="9" width="1.1796875" style="404" customWidth="1"/>
    <col min="10" max="20" width="8.36328125" style="404" customWidth="1"/>
    <col min="21" max="30" width="1.7265625" style="404" customWidth="1"/>
    <col min="31" max="16384" width="9.1796875" style="404"/>
  </cols>
  <sheetData>
    <row r="1" spans="2:21" hidden="1" x14ac:dyDescent="0.25"/>
    <row r="2" spans="2:21" hidden="1" x14ac:dyDescent="0.25"/>
    <row r="3" spans="2:21" ht="9" customHeight="1" x14ac:dyDescent="0.25">
      <c r="C3" s="405"/>
    </row>
    <row r="4" spans="2:21" s="406" customFormat="1" ht="15.5" x14ac:dyDescent="0.25">
      <c r="D4" s="407" t="s">
        <v>24</v>
      </c>
      <c r="E4" s="408"/>
      <c r="F4" s="408"/>
      <c r="G4" s="408"/>
      <c r="H4" s="407" t="s">
        <v>131</v>
      </c>
      <c r="I4" s="407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</row>
    <row r="5" spans="2:21" s="406" customFormat="1" ht="15.5" x14ac:dyDescent="0.25">
      <c r="B5" s="409">
        <v>0</v>
      </c>
      <c r="D5" s="410" t="s">
        <v>334</v>
      </c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</row>
    <row r="6" spans="2:21" s="412" customFormat="1" ht="21" customHeight="1" thickBot="1" x14ac:dyDescent="0.3">
      <c r="D6" s="413"/>
      <c r="E6" s="414"/>
      <c r="F6" s="414"/>
      <c r="G6" s="414"/>
      <c r="H6" s="414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6"/>
      <c r="U6" s="452" t="s">
        <v>18</v>
      </c>
    </row>
    <row r="7" spans="2:21" ht="6" customHeight="1" x14ac:dyDescent="0.25">
      <c r="C7" s="417"/>
      <c r="D7" s="664" t="s">
        <v>45</v>
      </c>
      <c r="E7" s="665"/>
      <c r="F7" s="665"/>
      <c r="G7" s="665"/>
      <c r="H7" s="665"/>
      <c r="I7" s="666"/>
      <c r="J7" s="659" t="s">
        <v>229</v>
      </c>
      <c r="K7" s="659" t="s">
        <v>256</v>
      </c>
      <c r="L7" s="659" t="s">
        <v>269</v>
      </c>
      <c r="M7" s="659" t="s">
        <v>273</v>
      </c>
      <c r="N7" s="659" t="s">
        <v>294</v>
      </c>
      <c r="O7" s="659" t="s">
        <v>296</v>
      </c>
      <c r="P7" s="659" t="s">
        <v>298</v>
      </c>
      <c r="Q7" s="659" t="s">
        <v>307</v>
      </c>
      <c r="R7" s="659" t="s">
        <v>314</v>
      </c>
      <c r="S7" s="659" t="s">
        <v>318</v>
      </c>
      <c r="T7" s="673" t="s">
        <v>331</v>
      </c>
      <c r="U7" s="453"/>
    </row>
    <row r="8" spans="2:21" ht="6" customHeight="1" x14ac:dyDescent="0.25">
      <c r="C8" s="417"/>
      <c r="D8" s="667"/>
      <c r="E8" s="668"/>
      <c r="F8" s="668"/>
      <c r="G8" s="668"/>
      <c r="H8" s="668"/>
      <c r="I8" s="669"/>
      <c r="J8" s="660"/>
      <c r="K8" s="660"/>
      <c r="L8" s="660"/>
      <c r="M8" s="660"/>
      <c r="N8" s="660"/>
      <c r="O8" s="660"/>
      <c r="P8" s="660"/>
      <c r="Q8" s="660"/>
      <c r="R8" s="660"/>
      <c r="S8" s="660"/>
      <c r="T8" s="674"/>
      <c r="U8" s="453"/>
    </row>
    <row r="9" spans="2:21" ht="6" customHeight="1" x14ac:dyDescent="0.25">
      <c r="C9" s="417"/>
      <c r="D9" s="667"/>
      <c r="E9" s="668"/>
      <c r="F9" s="668"/>
      <c r="G9" s="668"/>
      <c r="H9" s="668"/>
      <c r="I9" s="669"/>
      <c r="J9" s="660"/>
      <c r="K9" s="660"/>
      <c r="L9" s="660"/>
      <c r="M9" s="660"/>
      <c r="N9" s="660"/>
      <c r="O9" s="660"/>
      <c r="P9" s="660"/>
      <c r="Q9" s="660"/>
      <c r="R9" s="660"/>
      <c r="S9" s="660"/>
      <c r="T9" s="674"/>
      <c r="U9" s="453"/>
    </row>
    <row r="10" spans="2:21" ht="6" customHeight="1" x14ac:dyDescent="0.25">
      <c r="C10" s="417"/>
      <c r="D10" s="667"/>
      <c r="E10" s="668"/>
      <c r="F10" s="668"/>
      <c r="G10" s="668"/>
      <c r="H10" s="668"/>
      <c r="I10" s="669"/>
      <c r="J10" s="660"/>
      <c r="K10" s="660"/>
      <c r="L10" s="660"/>
      <c r="M10" s="660"/>
      <c r="N10" s="660"/>
      <c r="O10" s="660"/>
      <c r="P10" s="660"/>
      <c r="Q10" s="660"/>
      <c r="R10" s="660"/>
      <c r="S10" s="660"/>
      <c r="T10" s="674"/>
      <c r="U10" s="453"/>
    </row>
    <row r="11" spans="2:21" ht="15" customHeight="1" thickBot="1" x14ac:dyDescent="0.3">
      <c r="C11" s="417"/>
      <c r="D11" s="670"/>
      <c r="E11" s="671"/>
      <c r="F11" s="671"/>
      <c r="G11" s="671"/>
      <c r="H11" s="671"/>
      <c r="I11" s="672"/>
      <c r="J11" s="147"/>
      <c r="K11" s="147"/>
      <c r="L11" s="147"/>
      <c r="M11" s="147"/>
      <c r="N11" s="18"/>
      <c r="O11" s="18"/>
      <c r="P11" s="18"/>
      <c r="Q11" s="18"/>
      <c r="R11" s="18"/>
      <c r="S11" s="18"/>
      <c r="T11" s="339"/>
      <c r="U11" s="453"/>
    </row>
    <row r="12" spans="2:21" ht="14" thickTop="1" thickBot="1" x14ac:dyDescent="0.3">
      <c r="C12" s="417"/>
      <c r="D12" s="95"/>
      <c r="E12" s="96" t="s">
        <v>46</v>
      </c>
      <c r="F12" s="96"/>
      <c r="G12" s="96"/>
      <c r="H12" s="97" t="s">
        <v>47</v>
      </c>
      <c r="I12" s="98"/>
      <c r="J12" s="149">
        <v>4106</v>
      </c>
      <c r="K12" s="149">
        <v>4115</v>
      </c>
      <c r="L12" s="149">
        <v>4140</v>
      </c>
      <c r="M12" s="149">
        <v>4155</v>
      </c>
      <c r="N12" s="99">
        <v>4172</v>
      </c>
      <c r="O12" s="99">
        <v>4192</v>
      </c>
      <c r="P12" s="99">
        <v>4214</v>
      </c>
      <c r="Q12" s="99">
        <v>4238</v>
      </c>
      <c r="R12" s="99">
        <v>4261</v>
      </c>
      <c r="S12" s="99">
        <v>4276</v>
      </c>
      <c r="T12" s="366">
        <v>4293</v>
      </c>
      <c r="U12" s="453"/>
    </row>
    <row r="13" spans="2:21" ht="13.5" thickTop="1" x14ac:dyDescent="0.25">
      <c r="C13" s="417"/>
      <c r="D13" s="100"/>
      <c r="E13" s="101" t="s">
        <v>48</v>
      </c>
      <c r="F13" s="101"/>
      <c r="G13" s="101"/>
      <c r="H13" s="102" t="s">
        <v>49</v>
      </c>
      <c r="I13" s="103"/>
      <c r="J13" s="192">
        <v>260</v>
      </c>
      <c r="K13" s="192">
        <v>265</v>
      </c>
      <c r="L13" s="192">
        <v>269</v>
      </c>
      <c r="M13" s="192">
        <v>271</v>
      </c>
      <c r="N13" s="78">
        <v>279</v>
      </c>
      <c r="O13" s="78">
        <v>284</v>
      </c>
      <c r="P13" s="78">
        <v>284</v>
      </c>
      <c r="Q13" s="78">
        <v>286</v>
      </c>
      <c r="R13" s="78">
        <v>291</v>
      </c>
      <c r="S13" s="78">
        <v>292</v>
      </c>
      <c r="T13" s="367">
        <v>298</v>
      </c>
      <c r="U13" s="453"/>
    </row>
    <row r="14" spans="2:21" ht="13.5" thickBot="1" x14ac:dyDescent="0.3">
      <c r="C14" s="417"/>
      <c r="D14" s="104"/>
      <c r="E14" s="105"/>
      <c r="F14" s="105" t="s">
        <v>50</v>
      </c>
      <c r="G14" s="105"/>
      <c r="H14" s="106" t="s">
        <v>51</v>
      </c>
      <c r="I14" s="107"/>
      <c r="J14" s="136">
        <v>260</v>
      </c>
      <c r="K14" s="136">
        <v>265</v>
      </c>
      <c r="L14" s="136">
        <v>269</v>
      </c>
      <c r="M14" s="136">
        <v>271</v>
      </c>
      <c r="N14" s="35">
        <v>279</v>
      </c>
      <c r="O14" s="35">
        <v>284</v>
      </c>
      <c r="P14" s="35">
        <v>284</v>
      </c>
      <c r="Q14" s="35">
        <v>286</v>
      </c>
      <c r="R14" s="35">
        <v>291</v>
      </c>
      <c r="S14" s="35">
        <v>292</v>
      </c>
      <c r="T14" s="341">
        <v>298</v>
      </c>
      <c r="U14" s="453"/>
    </row>
    <row r="15" spans="2:21" x14ac:dyDescent="0.25">
      <c r="C15" s="417"/>
      <c r="D15" s="108"/>
      <c r="E15" s="109" t="s">
        <v>52</v>
      </c>
      <c r="F15" s="109"/>
      <c r="G15" s="109"/>
      <c r="H15" s="110" t="s">
        <v>53</v>
      </c>
      <c r="I15" s="111"/>
      <c r="J15" s="141">
        <v>531</v>
      </c>
      <c r="K15" s="141">
        <v>534</v>
      </c>
      <c r="L15" s="141">
        <v>549</v>
      </c>
      <c r="M15" s="141">
        <v>553</v>
      </c>
      <c r="N15" s="72">
        <v>557</v>
      </c>
      <c r="O15" s="72">
        <v>559</v>
      </c>
      <c r="P15" s="72">
        <v>567</v>
      </c>
      <c r="Q15" s="72">
        <v>574</v>
      </c>
      <c r="R15" s="72">
        <v>579</v>
      </c>
      <c r="S15" s="72">
        <v>583</v>
      </c>
      <c r="T15" s="350">
        <v>585</v>
      </c>
      <c r="U15" s="453"/>
    </row>
    <row r="16" spans="2:21" ht="13.5" thickBot="1" x14ac:dyDescent="0.3">
      <c r="C16" s="417"/>
      <c r="D16" s="104"/>
      <c r="E16" s="105"/>
      <c r="F16" s="105" t="s">
        <v>54</v>
      </c>
      <c r="G16" s="105"/>
      <c r="H16" s="106" t="s">
        <v>55</v>
      </c>
      <c r="I16" s="107"/>
      <c r="J16" s="191">
        <v>531</v>
      </c>
      <c r="K16" s="191">
        <v>534</v>
      </c>
      <c r="L16" s="191">
        <v>549</v>
      </c>
      <c r="M16" s="191">
        <v>553</v>
      </c>
      <c r="N16" s="35">
        <v>557</v>
      </c>
      <c r="O16" s="35">
        <v>559</v>
      </c>
      <c r="P16" s="35">
        <v>567</v>
      </c>
      <c r="Q16" s="35">
        <v>574</v>
      </c>
      <c r="R16" s="35">
        <v>579</v>
      </c>
      <c r="S16" s="35">
        <v>583</v>
      </c>
      <c r="T16" s="341">
        <v>585</v>
      </c>
      <c r="U16" s="453"/>
    </row>
    <row r="17" spans="3:21" x14ac:dyDescent="0.25">
      <c r="C17" s="417"/>
      <c r="D17" s="108"/>
      <c r="E17" s="109" t="s">
        <v>56</v>
      </c>
      <c r="F17" s="109"/>
      <c r="G17" s="109"/>
      <c r="H17" s="110" t="s">
        <v>57</v>
      </c>
      <c r="I17" s="111"/>
      <c r="J17" s="141">
        <v>475</v>
      </c>
      <c r="K17" s="141">
        <v>475</v>
      </c>
      <c r="L17" s="141">
        <v>478</v>
      </c>
      <c r="M17" s="141">
        <v>482</v>
      </c>
      <c r="N17" s="72">
        <v>482</v>
      </c>
      <c r="O17" s="72">
        <v>487</v>
      </c>
      <c r="P17" s="72">
        <v>491</v>
      </c>
      <c r="Q17" s="72">
        <v>495</v>
      </c>
      <c r="R17" s="72">
        <v>497</v>
      </c>
      <c r="S17" s="72">
        <v>498</v>
      </c>
      <c r="T17" s="350">
        <v>501</v>
      </c>
      <c r="U17" s="453"/>
    </row>
    <row r="18" spans="3:21" x14ac:dyDescent="0.25">
      <c r="C18" s="417"/>
      <c r="D18" s="104"/>
      <c r="E18" s="105"/>
      <c r="F18" s="105" t="s">
        <v>58</v>
      </c>
      <c r="G18" s="105"/>
      <c r="H18" s="106" t="s">
        <v>59</v>
      </c>
      <c r="I18" s="107"/>
      <c r="J18" s="136">
        <v>255</v>
      </c>
      <c r="K18" s="136">
        <v>255</v>
      </c>
      <c r="L18" s="136">
        <v>257</v>
      </c>
      <c r="M18" s="136">
        <v>260</v>
      </c>
      <c r="N18" s="35">
        <v>260</v>
      </c>
      <c r="O18" s="35">
        <v>264</v>
      </c>
      <c r="P18" s="35">
        <v>267</v>
      </c>
      <c r="Q18" s="35">
        <v>270</v>
      </c>
      <c r="R18" s="35">
        <v>271</v>
      </c>
      <c r="S18" s="35">
        <v>271</v>
      </c>
      <c r="T18" s="341">
        <v>272</v>
      </c>
      <c r="U18" s="453"/>
    </row>
    <row r="19" spans="3:21" ht="13.5" thickBot="1" x14ac:dyDescent="0.3">
      <c r="C19" s="417"/>
      <c r="D19" s="104"/>
      <c r="E19" s="105"/>
      <c r="F19" s="105" t="s">
        <v>60</v>
      </c>
      <c r="G19" s="105"/>
      <c r="H19" s="106" t="s">
        <v>61</v>
      </c>
      <c r="I19" s="107"/>
      <c r="J19" s="191">
        <v>220</v>
      </c>
      <c r="K19" s="191">
        <v>220</v>
      </c>
      <c r="L19" s="191">
        <v>221</v>
      </c>
      <c r="M19" s="191">
        <v>222</v>
      </c>
      <c r="N19" s="35">
        <v>222</v>
      </c>
      <c r="O19" s="35">
        <v>223</v>
      </c>
      <c r="P19" s="35">
        <v>224</v>
      </c>
      <c r="Q19" s="35">
        <v>225</v>
      </c>
      <c r="R19" s="35">
        <v>226</v>
      </c>
      <c r="S19" s="35">
        <v>227</v>
      </c>
      <c r="T19" s="341">
        <v>229</v>
      </c>
      <c r="U19" s="453"/>
    </row>
    <row r="20" spans="3:21" x14ac:dyDescent="0.25">
      <c r="C20" s="417"/>
      <c r="D20" s="108"/>
      <c r="E20" s="109" t="s">
        <v>62</v>
      </c>
      <c r="F20" s="109"/>
      <c r="G20" s="109"/>
      <c r="H20" s="110" t="s">
        <v>63</v>
      </c>
      <c r="I20" s="111"/>
      <c r="J20" s="141">
        <v>384</v>
      </c>
      <c r="K20" s="141">
        <v>386</v>
      </c>
      <c r="L20" s="141">
        <v>385</v>
      </c>
      <c r="M20" s="141">
        <v>384</v>
      </c>
      <c r="N20" s="72">
        <v>388</v>
      </c>
      <c r="O20" s="72">
        <v>387</v>
      </c>
      <c r="P20" s="72">
        <v>390</v>
      </c>
      <c r="Q20" s="72">
        <v>392</v>
      </c>
      <c r="R20" s="72">
        <v>392</v>
      </c>
      <c r="S20" s="72">
        <v>394</v>
      </c>
      <c r="T20" s="350">
        <v>398</v>
      </c>
      <c r="U20" s="453"/>
    </row>
    <row r="21" spans="3:21" x14ac:dyDescent="0.25">
      <c r="C21" s="417"/>
      <c r="D21" s="104"/>
      <c r="E21" s="105"/>
      <c r="F21" s="105" t="s">
        <v>64</v>
      </c>
      <c r="G21" s="105"/>
      <c r="H21" s="106" t="s">
        <v>65</v>
      </c>
      <c r="I21" s="107"/>
      <c r="J21" s="136">
        <v>107</v>
      </c>
      <c r="K21" s="136">
        <v>106</v>
      </c>
      <c r="L21" s="136">
        <v>106</v>
      </c>
      <c r="M21" s="136">
        <v>106</v>
      </c>
      <c r="N21" s="35">
        <v>107</v>
      </c>
      <c r="O21" s="35">
        <v>106</v>
      </c>
      <c r="P21" s="35">
        <v>106</v>
      </c>
      <c r="Q21" s="35">
        <v>108</v>
      </c>
      <c r="R21" s="35">
        <v>108</v>
      </c>
      <c r="S21" s="35">
        <v>109</v>
      </c>
      <c r="T21" s="341">
        <v>111</v>
      </c>
      <c r="U21" s="453"/>
    </row>
    <row r="22" spans="3:21" ht="13.5" thickBot="1" x14ac:dyDescent="0.3">
      <c r="C22" s="417"/>
      <c r="D22" s="104"/>
      <c r="E22" s="105"/>
      <c r="F22" s="105" t="s">
        <v>66</v>
      </c>
      <c r="G22" s="105"/>
      <c r="H22" s="106" t="s">
        <v>67</v>
      </c>
      <c r="I22" s="107"/>
      <c r="J22" s="191">
        <v>277</v>
      </c>
      <c r="K22" s="191">
        <v>280</v>
      </c>
      <c r="L22" s="191">
        <v>279</v>
      </c>
      <c r="M22" s="191">
        <v>278</v>
      </c>
      <c r="N22" s="35">
        <v>281</v>
      </c>
      <c r="O22" s="35">
        <v>281</v>
      </c>
      <c r="P22" s="35">
        <v>284</v>
      </c>
      <c r="Q22" s="35">
        <v>284</v>
      </c>
      <c r="R22" s="35">
        <v>284</v>
      </c>
      <c r="S22" s="35">
        <v>285</v>
      </c>
      <c r="T22" s="341">
        <v>287</v>
      </c>
      <c r="U22" s="453"/>
    </row>
    <row r="23" spans="3:21" x14ac:dyDescent="0.25">
      <c r="C23" s="417"/>
      <c r="D23" s="108"/>
      <c r="E23" s="109" t="s">
        <v>68</v>
      </c>
      <c r="F23" s="109"/>
      <c r="G23" s="109"/>
      <c r="H23" s="110" t="s">
        <v>69</v>
      </c>
      <c r="I23" s="111"/>
      <c r="J23" s="141">
        <v>724</v>
      </c>
      <c r="K23" s="141">
        <v>723</v>
      </c>
      <c r="L23" s="141">
        <v>723</v>
      </c>
      <c r="M23" s="141">
        <v>723</v>
      </c>
      <c r="N23" s="72">
        <v>723</v>
      </c>
      <c r="O23" s="72">
        <v>723</v>
      </c>
      <c r="P23" s="72">
        <v>723</v>
      </c>
      <c r="Q23" s="72">
        <v>724</v>
      </c>
      <c r="R23" s="72">
        <v>726</v>
      </c>
      <c r="S23" s="72">
        <v>729</v>
      </c>
      <c r="T23" s="350">
        <v>727</v>
      </c>
      <c r="U23" s="453"/>
    </row>
    <row r="24" spans="3:21" x14ac:dyDescent="0.25">
      <c r="C24" s="417"/>
      <c r="D24" s="104"/>
      <c r="E24" s="105"/>
      <c r="F24" s="105" t="s">
        <v>70</v>
      </c>
      <c r="G24" s="105"/>
      <c r="H24" s="106" t="s">
        <v>71</v>
      </c>
      <c r="I24" s="107"/>
      <c r="J24" s="136">
        <v>205</v>
      </c>
      <c r="K24" s="136">
        <v>205</v>
      </c>
      <c r="L24" s="136">
        <v>203</v>
      </c>
      <c r="M24" s="136">
        <v>202</v>
      </c>
      <c r="N24" s="35">
        <v>201</v>
      </c>
      <c r="O24" s="35">
        <v>201</v>
      </c>
      <c r="P24" s="35">
        <v>201</v>
      </c>
      <c r="Q24" s="35">
        <v>201</v>
      </c>
      <c r="R24" s="35">
        <v>202</v>
      </c>
      <c r="S24" s="35">
        <v>202</v>
      </c>
      <c r="T24" s="341">
        <v>199</v>
      </c>
      <c r="U24" s="453"/>
    </row>
    <row r="25" spans="3:21" x14ac:dyDescent="0.25">
      <c r="C25" s="417"/>
      <c r="D25" s="104"/>
      <c r="E25" s="105"/>
      <c r="F25" s="105" t="s">
        <v>72</v>
      </c>
      <c r="G25" s="105"/>
      <c r="H25" s="106" t="s">
        <v>73</v>
      </c>
      <c r="I25" s="107"/>
      <c r="J25" s="136">
        <v>267</v>
      </c>
      <c r="K25" s="136">
        <v>268</v>
      </c>
      <c r="L25" s="136">
        <v>269</v>
      </c>
      <c r="M25" s="136">
        <v>269</v>
      </c>
      <c r="N25" s="35">
        <v>271</v>
      </c>
      <c r="O25" s="35">
        <v>272</v>
      </c>
      <c r="P25" s="35">
        <v>272</v>
      </c>
      <c r="Q25" s="35">
        <v>272</v>
      </c>
      <c r="R25" s="35">
        <v>272</v>
      </c>
      <c r="S25" s="35">
        <v>274</v>
      </c>
      <c r="T25" s="341">
        <v>274</v>
      </c>
      <c r="U25" s="453"/>
    </row>
    <row r="26" spans="3:21" ht="13.5" thickBot="1" x14ac:dyDescent="0.3">
      <c r="C26" s="417"/>
      <c r="D26" s="104"/>
      <c r="E26" s="105"/>
      <c r="F26" s="105" t="s">
        <v>74</v>
      </c>
      <c r="G26" s="105"/>
      <c r="H26" s="106" t="s">
        <v>75</v>
      </c>
      <c r="I26" s="107"/>
      <c r="J26" s="191">
        <v>252</v>
      </c>
      <c r="K26" s="191">
        <v>250</v>
      </c>
      <c r="L26" s="191">
        <v>251</v>
      </c>
      <c r="M26" s="191">
        <v>252</v>
      </c>
      <c r="N26" s="35">
        <v>251</v>
      </c>
      <c r="O26" s="35">
        <v>250</v>
      </c>
      <c r="P26" s="35">
        <v>250</v>
      </c>
      <c r="Q26" s="35">
        <v>251</v>
      </c>
      <c r="R26" s="35">
        <v>252</v>
      </c>
      <c r="S26" s="35">
        <v>253</v>
      </c>
      <c r="T26" s="341">
        <v>254</v>
      </c>
      <c r="U26" s="453"/>
    </row>
    <row r="27" spans="3:21" x14ac:dyDescent="0.25">
      <c r="C27" s="417"/>
      <c r="D27" s="108"/>
      <c r="E27" s="109" t="s">
        <v>76</v>
      </c>
      <c r="F27" s="109"/>
      <c r="G27" s="109"/>
      <c r="H27" s="110" t="s">
        <v>77</v>
      </c>
      <c r="I27" s="111"/>
      <c r="J27" s="141">
        <v>735</v>
      </c>
      <c r="K27" s="141">
        <v>736</v>
      </c>
      <c r="L27" s="141">
        <v>743</v>
      </c>
      <c r="M27" s="141">
        <v>747</v>
      </c>
      <c r="N27" s="72">
        <v>748</v>
      </c>
      <c r="O27" s="72">
        <v>752</v>
      </c>
      <c r="P27" s="72">
        <v>754</v>
      </c>
      <c r="Q27" s="72">
        <v>759</v>
      </c>
      <c r="R27" s="72">
        <v>764</v>
      </c>
      <c r="S27" s="72">
        <v>765</v>
      </c>
      <c r="T27" s="350">
        <v>768</v>
      </c>
      <c r="U27" s="453"/>
    </row>
    <row r="28" spans="3:21" x14ac:dyDescent="0.25">
      <c r="C28" s="417"/>
      <c r="D28" s="104"/>
      <c r="E28" s="105"/>
      <c r="F28" s="105" t="s">
        <v>228</v>
      </c>
      <c r="G28" s="105"/>
      <c r="H28" s="106" t="s">
        <v>129</v>
      </c>
      <c r="I28" s="107"/>
      <c r="J28" s="136">
        <v>263</v>
      </c>
      <c r="K28" s="136">
        <v>263</v>
      </c>
      <c r="L28" s="136">
        <v>263</v>
      </c>
      <c r="M28" s="136">
        <v>265</v>
      </c>
      <c r="N28" s="35">
        <v>266</v>
      </c>
      <c r="O28" s="35">
        <v>267</v>
      </c>
      <c r="P28" s="35">
        <v>268</v>
      </c>
      <c r="Q28" s="35">
        <v>272</v>
      </c>
      <c r="R28" s="35">
        <v>273</v>
      </c>
      <c r="S28" s="35">
        <v>273</v>
      </c>
      <c r="T28" s="341">
        <v>274</v>
      </c>
      <c r="U28" s="453"/>
    </row>
    <row r="29" spans="3:21" ht="13.5" thickBot="1" x14ac:dyDescent="0.3">
      <c r="C29" s="417"/>
      <c r="D29" s="104"/>
      <c r="E29" s="105"/>
      <c r="F29" s="105" t="s">
        <v>78</v>
      </c>
      <c r="G29" s="105"/>
      <c r="H29" s="106" t="s">
        <v>130</v>
      </c>
      <c r="I29" s="107"/>
      <c r="J29" s="191">
        <v>472</v>
      </c>
      <c r="K29" s="191">
        <v>473</v>
      </c>
      <c r="L29" s="191">
        <v>480</v>
      </c>
      <c r="M29" s="191">
        <v>482</v>
      </c>
      <c r="N29" s="35">
        <v>482</v>
      </c>
      <c r="O29" s="35">
        <v>485</v>
      </c>
      <c r="P29" s="35">
        <v>486</v>
      </c>
      <c r="Q29" s="35">
        <v>487</v>
      </c>
      <c r="R29" s="35">
        <v>491</v>
      </c>
      <c r="S29" s="35">
        <v>492</v>
      </c>
      <c r="T29" s="341">
        <v>494</v>
      </c>
      <c r="U29" s="453"/>
    </row>
    <row r="30" spans="3:21" x14ac:dyDescent="0.25">
      <c r="C30" s="417"/>
      <c r="D30" s="108"/>
      <c r="E30" s="109" t="s">
        <v>79</v>
      </c>
      <c r="F30" s="109"/>
      <c r="G30" s="109"/>
      <c r="H30" s="110" t="s">
        <v>80</v>
      </c>
      <c r="I30" s="111"/>
      <c r="J30" s="141">
        <v>555</v>
      </c>
      <c r="K30" s="141">
        <v>554</v>
      </c>
      <c r="L30" s="141">
        <v>555</v>
      </c>
      <c r="M30" s="141">
        <v>554</v>
      </c>
      <c r="N30" s="72">
        <v>555</v>
      </c>
      <c r="O30" s="72">
        <v>556</v>
      </c>
      <c r="P30" s="72">
        <v>559</v>
      </c>
      <c r="Q30" s="72">
        <v>562</v>
      </c>
      <c r="R30" s="72">
        <v>564</v>
      </c>
      <c r="S30" s="72">
        <v>567</v>
      </c>
      <c r="T30" s="350">
        <v>568</v>
      </c>
      <c r="U30" s="453"/>
    </row>
    <row r="31" spans="3:21" x14ac:dyDescent="0.25">
      <c r="C31" s="417"/>
      <c r="D31" s="104"/>
      <c r="E31" s="105"/>
      <c r="F31" s="105" t="s">
        <v>81</v>
      </c>
      <c r="G31" s="105"/>
      <c r="H31" s="106" t="s">
        <v>82</v>
      </c>
      <c r="I31" s="107"/>
      <c r="J31" s="136">
        <v>297</v>
      </c>
      <c r="K31" s="136">
        <v>296</v>
      </c>
      <c r="L31" s="136">
        <v>297</v>
      </c>
      <c r="M31" s="136">
        <v>297</v>
      </c>
      <c r="N31" s="35">
        <v>296</v>
      </c>
      <c r="O31" s="35">
        <v>296</v>
      </c>
      <c r="P31" s="35">
        <v>298</v>
      </c>
      <c r="Q31" s="35">
        <v>298</v>
      </c>
      <c r="R31" s="35">
        <v>300</v>
      </c>
      <c r="S31" s="35">
        <v>303</v>
      </c>
      <c r="T31" s="341">
        <v>304</v>
      </c>
      <c r="U31" s="453"/>
    </row>
    <row r="32" spans="3:21" ht="13.5" thickBot="1" x14ac:dyDescent="0.3">
      <c r="C32" s="417"/>
      <c r="D32" s="104"/>
      <c r="E32" s="105"/>
      <c r="F32" s="105" t="s">
        <v>83</v>
      </c>
      <c r="G32" s="105"/>
      <c r="H32" s="106" t="s">
        <v>84</v>
      </c>
      <c r="I32" s="107"/>
      <c r="J32" s="191">
        <v>258</v>
      </c>
      <c r="K32" s="191">
        <v>258</v>
      </c>
      <c r="L32" s="191">
        <v>258</v>
      </c>
      <c r="M32" s="191">
        <v>257</v>
      </c>
      <c r="N32" s="35">
        <v>259</v>
      </c>
      <c r="O32" s="35">
        <v>260</v>
      </c>
      <c r="P32" s="35">
        <v>261</v>
      </c>
      <c r="Q32" s="35">
        <v>264</v>
      </c>
      <c r="R32" s="35">
        <v>264</v>
      </c>
      <c r="S32" s="35">
        <v>264</v>
      </c>
      <c r="T32" s="341">
        <v>264</v>
      </c>
      <c r="U32" s="453"/>
    </row>
    <row r="33" spans="3:21" x14ac:dyDescent="0.25">
      <c r="C33" s="417"/>
      <c r="D33" s="108"/>
      <c r="E33" s="109" t="s">
        <v>85</v>
      </c>
      <c r="F33" s="109"/>
      <c r="G33" s="109"/>
      <c r="H33" s="110" t="s">
        <v>86</v>
      </c>
      <c r="I33" s="111"/>
      <c r="J33" s="141">
        <v>442</v>
      </c>
      <c r="K33" s="141">
        <v>442</v>
      </c>
      <c r="L33" s="141">
        <v>438</v>
      </c>
      <c r="M33" s="141">
        <v>441</v>
      </c>
      <c r="N33" s="72">
        <v>440</v>
      </c>
      <c r="O33" s="72">
        <v>444</v>
      </c>
      <c r="P33" s="72">
        <v>446</v>
      </c>
      <c r="Q33" s="72">
        <v>446</v>
      </c>
      <c r="R33" s="72">
        <v>448</v>
      </c>
      <c r="S33" s="72">
        <v>448</v>
      </c>
      <c r="T33" s="350">
        <v>448</v>
      </c>
      <c r="U33" s="453"/>
    </row>
    <row r="34" spans="3:21" ht="13.5" thickBot="1" x14ac:dyDescent="0.3">
      <c r="C34" s="417"/>
      <c r="D34" s="104"/>
      <c r="E34" s="105"/>
      <c r="F34" s="105" t="s">
        <v>87</v>
      </c>
      <c r="G34" s="105"/>
      <c r="H34" s="106" t="s">
        <v>88</v>
      </c>
      <c r="I34" s="107"/>
      <c r="J34" s="140">
        <v>442</v>
      </c>
      <c r="K34" s="140">
        <v>442</v>
      </c>
      <c r="L34" s="140">
        <v>438</v>
      </c>
      <c r="M34" s="140">
        <v>441</v>
      </c>
      <c r="N34" s="41">
        <v>440</v>
      </c>
      <c r="O34" s="41">
        <v>444</v>
      </c>
      <c r="P34" s="41">
        <v>446</v>
      </c>
      <c r="Q34" s="41">
        <v>446</v>
      </c>
      <c r="R34" s="41">
        <v>448</v>
      </c>
      <c r="S34" s="41">
        <v>448</v>
      </c>
      <c r="T34" s="349">
        <v>448</v>
      </c>
      <c r="U34" s="453"/>
    </row>
    <row r="35" spans="3:21" x14ac:dyDescent="0.25">
      <c r="D35" s="448"/>
      <c r="E35" s="449"/>
      <c r="F35" s="449"/>
      <c r="G35" s="449"/>
      <c r="H35" s="449"/>
      <c r="I35" s="448"/>
      <c r="J35" s="461"/>
      <c r="K35" s="461"/>
      <c r="L35" s="461"/>
      <c r="M35" s="461"/>
      <c r="N35" s="461"/>
      <c r="O35" s="461"/>
      <c r="P35" s="461"/>
      <c r="Q35" s="461"/>
      <c r="R35" s="461"/>
      <c r="S35" s="461"/>
      <c r="T35" s="461" t="s">
        <v>226</v>
      </c>
      <c r="U35" s="404" t="s">
        <v>18</v>
      </c>
    </row>
  </sheetData>
  <mergeCells count="12">
    <mergeCell ref="S7:S10"/>
    <mergeCell ref="R7:R10"/>
    <mergeCell ref="D7:I11"/>
    <mergeCell ref="T7:T10"/>
    <mergeCell ref="J7:J10"/>
    <mergeCell ref="K7:K10"/>
    <mergeCell ref="L7:L10"/>
    <mergeCell ref="M7:M10"/>
    <mergeCell ref="N7:N10"/>
    <mergeCell ref="O7:O10"/>
    <mergeCell ref="P7:P10"/>
    <mergeCell ref="Q7:Q10"/>
  </mergeCells>
  <phoneticPr fontId="0" type="noConversion"/>
  <conditionalFormatting sqref="D6">
    <cfRule type="cellIs" dxfId="3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7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/>
  <dimension ref="B1:Y35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4" hidden="1" customWidth="1"/>
    <col min="3" max="3" width="1.7265625" style="404" customWidth="1"/>
    <col min="4" max="4" width="1.1796875" style="404" customWidth="1"/>
    <col min="5" max="6" width="1.7265625" style="404" customWidth="1"/>
    <col min="7" max="7" width="15.7265625" style="404" customWidth="1"/>
    <col min="8" max="8" width="5.7265625" style="404" customWidth="1"/>
    <col min="9" max="9" width="1.1796875" style="404" customWidth="1"/>
    <col min="10" max="20" width="8.36328125" style="404" customWidth="1"/>
    <col min="21" max="24" width="8" style="404" customWidth="1"/>
    <col min="25" max="16384" width="9.1796875" style="404"/>
  </cols>
  <sheetData>
    <row r="1" spans="2:25" hidden="1" x14ac:dyDescent="0.25"/>
    <row r="2" spans="2:25" hidden="1" x14ac:dyDescent="0.25"/>
    <row r="3" spans="2:25" ht="9" customHeight="1" x14ac:dyDescent="0.25">
      <c r="C3" s="405"/>
    </row>
    <row r="4" spans="2:25" s="406" customFormat="1" ht="15.5" x14ac:dyDescent="0.25">
      <c r="D4" s="407" t="s">
        <v>25</v>
      </c>
      <c r="E4" s="408"/>
      <c r="F4" s="408"/>
      <c r="G4" s="408"/>
      <c r="H4" s="407" t="s">
        <v>132</v>
      </c>
      <c r="I4" s="407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</row>
    <row r="5" spans="2:25" s="406" customFormat="1" ht="15.5" x14ac:dyDescent="0.25">
      <c r="B5" s="409">
        <v>0</v>
      </c>
      <c r="D5" s="410" t="s">
        <v>334</v>
      </c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</row>
    <row r="6" spans="2:25" s="412" customFormat="1" ht="21" customHeight="1" thickBot="1" x14ac:dyDescent="0.3">
      <c r="D6" s="413"/>
      <c r="E6" s="414"/>
      <c r="F6" s="414"/>
      <c r="G6" s="414"/>
      <c r="H6" s="414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6"/>
      <c r="U6" s="452"/>
      <c r="V6" s="452"/>
    </row>
    <row r="7" spans="2:25" ht="6" customHeight="1" x14ac:dyDescent="0.25">
      <c r="C7" s="417"/>
      <c r="D7" s="664" t="s">
        <v>45</v>
      </c>
      <c r="E7" s="665"/>
      <c r="F7" s="665"/>
      <c r="G7" s="665"/>
      <c r="H7" s="665"/>
      <c r="I7" s="666"/>
      <c r="J7" s="659" t="s">
        <v>229</v>
      </c>
      <c r="K7" s="659" t="s">
        <v>256</v>
      </c>
      <c r="L7" s="659" t="s">
        <v>269</v>
      </c>
      <c r="M7" s="659" t="s">
        <v>273</v>
      </c>
      <c r="N7" s="659" t="s">
        <v>294</v>
      </c>
      <c r="O7" s="659" t="s">
        <v>296</v>
      </c>
      <c r="P7" s="659" t="s">
        <v>298</v>
      </c>
      <c r="Q7" s="659" t="s">
        <v>307</v>
      </c>
      <c r="R7" s="659" t="s">
        <v>314</v>
      </c>
      <c r="S7" s="659" t="s">
        <v>318</v>
      </c>
      <c r="T7" s="673" t="s">
        <v>331</v>
      </c>
      <c r="U7" s="453"/>
    </row>
    <row r="8" spans="2:25" ht="6" customHeight="1" x14ac:dyDescent="0.25">
      <c r="C8" s="417"/>
      <c r="D8" s="667"/>
      <c r="E8" s="668"/>
      <c r="F8" s="668"/>
      <c r="G8" s="668"/>
      <c r="H8" s="668"/>
      <c r="I8" s="669"/>
      <c r="J8" s="660"/>
      <c r="K8" s="660"/>
      <c r="L8" s="660"/>
      <c r="M8" s="660"/>
      <c r="N8" s="660"/>
      <c r="O8" s="660"/>
      <c r="P8" s="660"/>
      <c r="Q8" s="660"/>
      <c r="R8" s="660"/>
      <c r="S8" s="660"/>
      <c r="T8" s="674"/>
      <c r="U8" s="453"/>
    </row>
    <row r="9" spans="2:25" ht="6" customHeight="1" x14ac:dyDescent="0.25">
      <c r="C9" s="417"/>
      <c r="D9" s="667"/>
      <c r="E9" s="668"/>
      <c r="F9" s="668"/>
      <c r="G9" s="668"/>
      <c r="H9" s="668"/>
      <c r="I9" s="669"/>
      <c r="J9" s="660"/>
      <c r="K9" s="660"/>
      <c r="L9" s="660"/>
      <c r="M9" s="660"/>
      <c r="N9" s="660"/>
      <c r="O9" s="660"/>
      <c r="P9" s="660"/>
      <c r="Q9" s="660"/>
      <c r="R9" s="660"/>
      <c r="S9" s="660"/>
      <c r="T9" s="674"/>
      <c r="U9" s="453"/>
    </row>
    <row r="10" spans="2:25" ht="6" customHeight="1" x14ac:dyDescent="0.25">
      <c r="C10" s="417"/>
      <c r="D10" s="667"/>
      <c r="E10" s="668"/>
      <c r="F10" s="668"/>
      <c r="G10" s="668"/>
      <c r="H10" s="668"/>
      <c r="I10" s="669"/>
      <c r="J10" s="660"/>
      <c r="K10" s="660"/>
      <c r="L10" s="660"/>
      <c r="M10" s="660"/>
      <c r="N10" s="660"/>
      <c r="O10" s="660"/>
      <c r="P10" s="660"/>
      <c r="Q10" s="660"/>
      <c r="R10" s="660"/>
      <c r="S10" s="660"/>
      <c r="T10" s="674"/>
      <c r="U10" s="453"/>
    </row>
    <row r="11" spans="2:25" ht="15" customHeight="1" thickBot="1" x14ac:dyDescent="0.3">
      <c r="C11" s="417"/>
      <c r="D11" s="670"/>
      <c r="E11" s="671"/>
      <c r="F11" s="671"/>
      <c r="G11" s="671"/>
      <c r="H11" s="671"/>
      <c r="I11" s="672"/>
      <c r="J11" s="147"/>
      <c r="K11" s="147"/>
      <c r="L11" s="147"/>
      <c r="M11" s="147"/>
      <c r="N11" s="18"/>
      <c r="O11" s="18"/>
      <c r="P11" s="18"/>
      <c r="Q11" s="18"/>
      <c r="R11" s="18"/>
      <c r="S11" s="18"/>
      <c r="T11" s="339"/>
    </row>
    <row r="12" spans="2:25" ht="14" thickTop="1" thickBot="1" x14ac:dyDescent="0.3">
      <c r="C12" s="417"/>
      <c r="D12" s="95"/>
      <c r="E12" s="96" t="s">
        <v>46</v>
      </c>
      <c r="F12" s="96"/>
      <c r="G12" s="96"/>
      <c r="H12" s="97" t="s">
        <v>47</v>
      </c>
      <c r="I12" s="98"/>
      <c r="J12" s="149">
        <v>529604</v>
      </c>
      <c r="K12" s="149">
        <v>551428</v>
      </c>
      <c r="L12" s="149">
        <v>568966</v>
      </c>
      <c r="M12" s="149">
        <v>575699</v>
      </c>
      <c r="N12" s="99">
        <v>573442</v>
      </c>
      <c r="O12" s="99">
        <v>563346</v>
      </c>
      <c r="P12" s="99">
        <v>555089</v>
      </c>
      <c r="Q12" s="99">
        <v>545711</v>
      </c>
      <c r="R12" s="99">
        <v>569927</v>
      </c>
      <c r="S12" s="99">
        <v>572583</v>
      </c>
      <c r="T12" s="366">
        <v>582923</v>
      </c>
      <c r="U12" s="454"/>
      <c r="V12" s="455"/>
      <c r="W12" s="454"/>
      <c r="X12" s="454"/>
      <c r="Y12" s="456"/>
    </row>
    <row r="13" spans="2:25" ht="13.5" thickTop="1" x14ac:dyDescent="0.25">
      <c r="C13" s="417"/>
      <c r="D13" s="457"/>
      <c r="E13" s="101" t="s">
        <v>48</v>
      </c>
      <c r="F13" s="101"/>
      <c r="G13" s="101"/>
      <c r="H13" s="102" t="s">
        <v>49</v>
      </c>
      <c r="I13" s="458"/>
      <c r="J13" s="135">
        <v>58295</v>
      </c>
      <c r="K13" s="135">
        <v>62060</v>
      </c>
      <c r="L13" s="135">
        <v>65286</v>
      </c>
      <c r="M13" s="135">
        <v>66972</v>
      </c>
      <c r="N13" s="24">
        <v>68114</v>
      </c>
      <c r="O13" s="24">
        <v>67701</v>
      </c>
      <c r="P13" s="24">
        <v>67153</v>
      </c>
      <c r="Q13" s="24">
        <v>66164</v>
      </c>
      <c r="R13" s="24">
        <v>70792</v>
      </c>
      <c r="S13" s="24">
        <v>70396</v>
      </c>
      <c r="T13" s="340">
        <v>71254</v>
      </c>
      <c r="U13" s="454"/>
      <c r="V13" s="455"/>
      <c r="W13" s="454"/>
      <c r="X13" s="454"/>
      <c r="Y13" s="456"/>
    </row>
    <row r="14" spans="2:25" ht="13.5" thickBot="1" x14ac:dyDescent="0.3">
      <c r="C14" s="417"/>
      <c r="D14" s="459"/>
      <c r="E14" s="105"/>
      <c r="F14" s="105" t="s">
        <v>50</v>
      </c>
      <c r="G14" s="105"/>
      <c r="H14" s="106" t="s">
        <v>51</v>
      </c>
      <c r="I14" s="460"/>
      <c r="J14" s="136">
        <v>58295</v>
      </c>
      <c r="K14" s="136">
        <v>62060</v>
      </c>
      <c r="L14" s="136">
        <v>65286</v>
      </c>
      <c r="M14" s="136">
        <v>66972</v>
      </c>
      <c r="N14" s="35">
        <v>68114</v>
      </c>
      <c r="O14" s="35">
        <v>67701</v>
      </c>
      <c r="P14" s="35">
        <v>67153</v>
      </c>
      <c r="Q14" s="35">
        <v>66164</v>
      </c>
      <c r="R14" s="35">
        <v>70792</v>
      </c>
      <c r="S14" s="35">
        <v>70396</v>
      </c>
      <c r="T14" s="341">
        <v>71254</v>
      </c>
      <c r="U14" s="454"/>
      <c r="V14" s="455"/>
      <c r="W14" s="454"/>
      <c r="X14" s="454"/>
      <c r="Y14" s="456"/>
    </row>
    <row r="15" spans="2:25" x14ac:dyDescent="0.25">
      <c r="C15" s="417"/>
      <c r="D15" s="108"/>
      <c r="E15" s="109" t="s">
        <v>52</v>
      </c>
      <c r="F15" s="109"/>
      <c r="G15" s="109"/>
      <c r="H15" s="110" t="s">
        <v>53</v>
      </c>
      <c r="I15" s="111"/>
      <c r="J15" s="141">
        <v>70341</v>
      </c>
      <c r="K15" s="141">
        <v>74581</v>
      </c>
      <c r="L15" s="141">
        <v>78122</v>
      </c>
      <c r="M15" s="141">
        <v>80607</v>
      </c>
      <c r="N15" s="72">
        <v>81592</v>
      </c>
      <c r="O15" s="72">
        <v>81138</v>
      </c>
      <c r="P15" s="72">
        <v>81219</v>
      </c>
      <c r="Q15" s="72">
        <v>80757</v>
      </c>
      <c r="R15" s="72">
        <v>84695</v>
      </c>
      <c r="S15" s="72">
        <v>85417</v>
      </c>
      <c r="T15" s="350">
        <v>87535</v>
      </c>
      <c r="U15" s="454"/>
      <c r="V15" s="455"/>
      <c r="W15" s="454"/>
      <c r="X15" s="454"/>
      <c r="Y15" s="456"/>
    </row>
    <row r="16" spans="2:25" ht="13.5" thickBot="1" x14ac:dyDescent="0.3">
      <c r="C16" s="417"/>
      <c r="D16" s="459"/>
      <c r="E16" s="105"/>
      <c r="F16" s="105" t="s">
        <v>54</v>
      </c>
      <c r="G16" s="105"/>
      <c r="H16" s="106" t="s">
        <v>55</v>
      </c>
      <c r="I16" s="460"/>
      <c r="J16" s="191">
        <v>70341</v>
      </c>
      <c r="K16" s="191">
        <v>74581</v>
      </c>
      <c r="L16" s="191">
        <v>78122</v>
      </c>
      <c r="M16" s="191">
        <v>80607</v>
      </c>
      <c r="N16" s="35">
        <v>81592</v>
      </c>
      <c r="O16" s="35">
        <v>81138</v>
      </c>
      <c r="P16" s="35">
        <v>81219</v>
      </c>
      <c r="Q16" s="35">
        <v>80757</v>
      </c>
      <c r="R16" s="35">
        <v>84695</v>
      </c>
      <c r="S16" s="35">
        <v>85417</v>
      </c>
      <c r="T16" s="341">
        <v>87535</v>
      </c>
      <c r="U16" s="454"/>
      <c r="V16" s="455"/>
      <c r="W16" s="454"/>
      <c r="X16" s="454"/>
      <c r="Y16" s="456"/>
    </row>
    <row r="17" spans="3:25" x14ac:dyDescent="0.25">
      <c r="C17" s="417"/>
      <c r="D17" s="108"/>
      <c r="E17" s="109" t="s">
        <v>56</v>
      </c>
      <c r="F17" s="109"/>
      <c r="G17" s="109"/>
      <c r="H17" s="110" t="s">
        <v>57</v>
      </c>
      <c r="I17" s="111"/>
      <c r="J17" s="141">
        <v>61224</v>
      </c>
      <c r="K17" s="141">
        <v>63529</v>
      </c>
      <c r="L17" s="141">
        <v>65717</v>
      </c>
      <c r="M17" s="141">
        <v>66152</v>
      </c>
      <c r="N17" s="72">
        <v>65615</v>
      </c>
      <c r="O17" s="72">
        <v>64561</v>
      </c>
      <c r="P17" s="72">
        <v>63381</v>
      </c>
      <c r="Q17" s="72">
        <v>62292</v>
      </c>
      <c r="R17" s="72">
        <v>65336</v>
      </c>
      <c r="S17" s="72">
        <v>65711</v>
      </c>
      <c r="T17" s="350">
        <v>66845</v>
      </c>
      <c r="U17" s="454"/>
      <c r="V17" s="455"/>
      <c r="W17" s="454"/>
      <c r="X17" s="454"/>
      <c r="Y17" s="456"/>
    </row>
    <row r="18" spans="3:25" x14ac:dyDescent="0.25">
      <c r="C18" s="417"/>
      <c r="D18" s="459"/>
      <c r="E18" s="105"/>
      <c r="F18" s="105" t="s">
        <v>58</v>
      </c>
      <c r="G18" s="105"/>
      <c r="H18" s="106" t="s">
        <v>59</v>
      </c>
      <c r="I18" s="460"/>
      <c r="J18" s="136">
        <v>32450</v>
      </c>
      <c r="K18" s="136">
        <v>33522</v>
      </c>
      <c r="L18" s="136">
        <v>34504</v>
      </c>
      <c r="M18" s="136">
        <v>34685</v>
      </c>
      <c r="N18" s="35">
        <v>34470</v>
      </c>
      <c r="O18" s="35">
        <v>33998</v>
      </c>
      <c r="P18" s="35">
        <v>33381</v>
      </c>
      <c r="Q18" s="35">
        <v>33012</v>
      </c>
      <c r="R18" s="35">
        <v>34370</v>
      </c>
      <c r="S18" s="35">
        <v>34429</v>
      </c>
      <c r="T18" s="341">
        <v>34970</v>
      </c>
      <c r="U18" s="454"/>
      <c r="V18" s="455"/>
      <c r="W18" s="454"/>
      <c r="X18" s="454"/>
      <c r="Y18" s="456"/>
    </row>
    <row r="19" spans="3:25" ht="13.5" thickBot="1" x14ac:dyDescent="0.3">
      <c r="C19" s="417"/>
      <c r="D19" s="459"/>
      <c r="E19" s="105"/>
      <c r="F19" s="105" t="s">
        <v>60</v>
      </c>
      <c r="G19" s="105"/>
      <c r="H19" s="106" t="s">
        <v>61</v>
      </c>
      <c r="I19" s="460"/>
      <c r="J19" s="191">
        <v>28774</v>
      </c>
      <c r="K19" s="191">
        <v>30007</v>
      </c>
      <c r="L19" s="191">
        <v>31213</v>
      </c>
      <c r="M19" s="191">
        <v>31467</v>
      </c>
      <c r="N19" s="35">
        <v>31145</v>
      </c>
      <c r="O19" s="35">
        <v>30563</v>
      </c>
      <c r="P19" s="35">
        <v>30000</v>
      </c>
      <c r="Q19" s="35">
        <v>29280</v>
      </c>
      <c r="R19" s="35">
        <v>30966</v>
      </c>
      <c r="S19" s="35">
        <v>31282</v>
      </c>
      <c r="T19" s="341">
        <v>31875</v>
      </c>
      <c r="U19" s="454"/>
      <c r="V19" s="455"/>
      <c r="W19" s="454"/>
      <c r="X19" s="454"/>
      <c r="Y19" s="456"/>
    </row>
    <row r="20" spans="3:25" x14ac:dyDescent="0.25">
      <c r="C20" s="417"/>
      <c r="D20" s="108"/>
      <c r="E20" s="109" t="s">
        <v>62</v>
      </c>
      <c r="F20" s="109"/>
      <c r="G20" s="109"/>
      <c r="H20" s="110" t="s">
        <v>63</v>
      </c>
      <c r="I20" s="111"/>
      <c r="J20" s="141">
        <v>58547</v>
      </c>
      <c r="K20" s="141">
        <v>60164</v>
      </c>
      <c r="L20" s="141">
        <v>61455</v>
      </c>
      <c r="M20" s="141">
        <v>61519</v>
      </c>
      <c r="N20" s="72">
        <v>60505</v>
      </c>
      <c r="O20" s="72">
        <v>58225</v>
      </c>
      <c r="P20" s="72">
        <v>56600</v>
      </c>
      <c r="Q20" s="72">
        <v>54882</v>
      </c>
      <c r="R20" s="72">
        <v>56718</v>
      </c>
      <c r="S20" s="72">
        <v>56325</v>
      </c>
      <c r="T20" s="350">
        <v>57018</v>
      </c>
      <c r="U20" s="454"/>
      <c r="V20" s="455"/>
      <c r="W20" s="454"/>
      <c r="X20" s="454"/>
      <c r="Y20" s="456"/>
    </row>
    <row r="21" spans="3:25" x14ac:dyDescent="0.25">
      <c r="C21" s="417"/>
      <c r="D21" s="459"/>
      <c r="E21" s="105"/>
      <c r="F21" s="105" t="s">
        <v>64</v>
      </c>
      <c r="G21" s="105"/>
      <c r="H21" s="106" t="s">
        <v>65</v>
      </c>
      <c r="I21" s="460"/>
      <c r="J21" s="136">
        <v>14727</v>
      </c>
      <c r="K21" s="136">
        <v>15128</v>
      </c>
      <c r="L21" s="136">
        <v>15625</v>
      </c>
      <c r="M21" s="136">
        <v>15551</v>
      </c>
      <c r="N21" s="35">
        <v>15240</v>
      </c>
      <c r="O21" s="35">
        <v>14701</v>
      </c>
      <c r="P21" s="35">
        <v>14201</v>
      </c>
      <c r="Q21" s="35">
        <v>13634</v>
      </c>
      <c r="R21" s="35">
        <v>14352</v>
      </c>
      <c r="S21" s="35">
        <v>14238</v>
      </c>
      <c r="T21" s="341">
        <v>14237</v>
      </c>
      <c r="U21" s="454"/>
      <c r="V21" s="455"/>
      <c r="W21" s="454"/>
      <c r="X21" s="454"/>
      <c r="Y21" s="456"/>
    </row>
    <row r="22" spans="3:25" ht="13.5" thickBot="1" x14ac:dyDescent="0.3">
      <c r="C22" s="417"/>
      <c r="D22" s="459"/>
      <c r="E22" s="105"/>
      <c r="F22" s="105" t="s">
        <v>66</v>
      </c>
      <c r="G22" s="105"/>
      <c r="H22" s="106" t="s">
        <v>67</v>
      </c>
      <c r="I22" s="460"/>
      <c r="J22" s="191">
        <v>43820</v>
      </c>
      <c r="K22" s="191">
        <v>45036</v>
      </c>
      <c r="L22" s="191">
        <v>45830</v>
      </c>
      <c r="M22" s="191">
        <v>45968</v>
      </c>
      <c r="N22" s="35">
        <v>45265</v>
      </c>
      <c r="O22" s="35">
        <v>43524</v>
      </c>
      <c r="P22" s="35">
        <v>42399</v>
      </c>
      <c r="Q22" s="35">
        <v>41248</v>
      </c>
      <c r="R22" s="35">
        <v>42366</v>
      </c>
      <c r="S22" s="35">
        <v>42087</v>
      </c>
      <c r="T22" s="341">
        <v>42781</v>
      </c>
      <c r="U22" s="454"/>
      <c r="V22" s="455"/>
      <c r="W22" s="454"/>
      <c r="X22" s="454"/>
      <c r="Y22" s="456"/>
    </row>
    <row r="23" spans="3:25" x14ac:dyDescent="0.25">
      <c r="C23" s="417"/>
      <c r="D23" s="108"/>
      <c r="E23" s="109" t="s">
        <v>68</v>
      </c>
      <c r="F23" s="109"/>
      <c r="G23" s="109"/>
      <c r="H23" s="110" t="s">
        <v>69</v>
      </c>
      <c r="I23" s="111"/>
      <c r="J23" s="141">
        <v>77350</v>
      </c>
      <c r="K23" s="141">
        <v>80174</v>
      </c>
      <c r="L23" s="141">
        <v>82529</v>
      </c>
      <c r="M23" s="141">
        <v>83230</v>
      </c>
      <c r="N23" s="72">
        <v>82504</v>
      </c>
      <c r="O23" s="72">
        <v>80688</v>
      </c>
      <c r="P23" s="72">
        <v>78962</v>
      </c>
      <c r="Q23" s="72">
        <v>76898</v>
      </c>
      <c r="R23" s="72">
        <v>80732</v>
      </c>
      <c r="S23" s="72">
        <v>80917</v>
      </c>
      <c r="T23" s="350">
        <v>82135</v>
      </c>
      <c r="U23" s="454"/>
      <c r="V23" s="455"/>
      <c r="W23" s="454"/>
      <c r="X23" s="454"/>
      <c r="Y23" s="456"/>
    </row>
    <row r="24" spans="3:25" x14ac:dyDescent="0.25">
      <c r="C24" s="417"/>
      <c r="D24" s="459"/>
      <c r="E24" s="105"/>
      <c r="F24" s="105" t="s">
        <v>70</v>
      </c>
      <c r="G24" s="105"/>
      <c r="H24" s="106" t="s">
        <v>71</v>
      </c>
      <c r="I24" s="460"/>
      <c r="J24" s="136">
        <v>22773</v>
      </c>
      <c r="K24" s="136">
        <v>23884</v>
      </c>
      <c r="L24" s="136">
        <v>24627</v>
      </c>
      <c r="M24" s="136">
        <v>25171</v>
      </c>
      <c r="N24" s="35">
        <v>24826</v>
      </c>
      <c r="O24" s="35">
        <v>24373</v>
      </c>
      <c r="P24" s="35">
        <v>23660</v>
      </c>
      <c r="Q24" s="35">
        <v>22878</v>
      </c>
      <c r="R24" s="35">
        <v>24002</v>
      </c>
      <c r="S24" s="35">
        <v>24154</v>
      </c>
      <c r="T24" s="341">
        <v>24519</v>
      </c>
      <c r="U24" s="454"/>
      <c r="V24" s="455"/>
      <c r="W24" s="454"/>
      <c r="X24" s="454"/>
      <c r="Y24" s="456"/>
    </row>
    <row r="25" spans="3:25" x14ac:dyDescent="0.25">
      <c r="C25" s="417"/>
      <c r="D25" s="459"/>
      <c r="E25" s="105"/>
      <c r="F25" s="105" t="s">
        <v>72</v>
      </c>
      <c r="G25" s="105"/>
      <c r="H25" s="106" t="s">
        <v>73</v>
      </c>
      <c r="I25" s="460"/>
      <c r="J25" s="136">
        <v>28237</v>
      </c>
      <c r="K25" s="136">
        <v>29089</v>
      </c>
      <c r="L25" s="136">
        <v>30017</v>
      </c>
      <c r="M25" s="136">
        <v>29945</v>
      </c>
      <c r="N25" s="35">
        <v>29661</v>
      </c>
      <c r="O25" s="35">
        <v>28811</v>
      </c>
      <c r="P25" s="35">
        <v>28137</v>
      </c>
      <c r="Q25" s="35">
        <v>27290</v>
      </c>
      <c r="R25" s="35">
        <v>28711</v>
      </c>
      <c r="S25" s="35">
        <v>28729</v>
      </c>
      <c r="T25" s="341">
        <v>29129</v>
      </c>
      <c r="U25" s="454"/>
      <c r="V25" s="455"/>
      <c r="W25" s="454"/>
      <c r="X25" s="454"/>
      <c r="Y25" s="456"/>
    </row>
    <row r="26" spans="3:25" ht="13.5" thickBot="1" x14ac:dyDescent="0.3">
      <c r="C26" s="417"/>
      <c r="D26" s="459"/>
      <c r="E26" s="105"/>
      <c r="F26" s="105" t="s">
        <v>74</v>
      </c>
      <c r="G26" s="105"/>
      <c r="H26" s="106" t="s">
        <v>75</v>
      </c>
      <c r="I26" s="460"/>
      <c r="J26" s="191">
        <v>26340</v>
      </c>
      <c r="K26" s="191">
        <v>27201</v>
      </c>
      <c r="L26" s="191">
        <v>27885</v>
      </c>
      <c r="M26" s="191">
        <v>28114</v>
      </c>
      <c r="N26" s="35">
        <v>28017</v>
      </c>
      <c r="O26" s="35">
        <v>27504</v>
      </c>
      <c r="P26" s="35">
        <v>27165</v>
      </c>
      <c r="Q26" s="35">
        <v>26730</v>
      </c>
      <c r="R26" s="35">
        <v>28019</v>
      </c>
      <c r="S26" s="35">
        <v>28034</v>
      </c>
      <c r="T26" s="341">
        <v>28487</v>
      </c>
      <c r="U26" s="454"/>
      <c r="V26" s="455"/>
      <c r="W26" s="454"/>
      <c r="X26" s="454"/>
      <c r="Y26" s="456"/>
    </row>
    <row r="27" spans="3:25" x14ac:dyDescent="0.25">
      <c r="C27" s="417"/>
      <c r="D27" s="108"/>
      <c r="E27" s="109" t="s">
        <v>76</v>
      </c>
      <c r="F27" s="109"/>
      <c r="G27" s="109"/>
      <c r="H27" s="110" t="s">
        <v>77</v>
      </c>
      <c r="I27" s="111"/>
      <c r="J27" s="141">
        <v>83091</v>
      </c>
      <c r="K27" s="141">
        <v>86601</v>
      </c>
      <c r="L27" s="141">
        <v>89078</v>
      </c>
      <c r="M27" s="141">
        <v>90323</v>
      </c>
      <c r="N27" s="72">
        <v>90314</v>
      </c>
      <c r="O27" s="72">
        <v>89197</v>
      </c>
      <c r="P27" s="72">
        <v>88417</v>
      </c>
      <c r="Q27" s="72">
        <v>87750</v>
      </c>
      <c r="R27" s="72">
        <v>91597</v>
      </c>
      <c r="S27" s="72">
        <v>92417</v>
      </c>
      <c r="T27" s="350">
        <v>94511</v>
      </c>
      <c r="U27" s="454"/>
      <c r="V27" s="455"/>
      <c r="W27" s="454"/>
      <c r="X27" s="454"/>
      <c r="Y27" s="456"/>
    </row>
    <row r="28" spans="3:25" x14ac:dyDescent="0.25">
      <c r="C28" s="417"/>
      <c r="D28" s="459"/>
      <c r="E28" s="105"/>
      <c r="F28" s="105" t="s">
        <v>228</v>
      </c>
      <c r="G28" s="105"/>
      <c r="H28" s="106" t="s">
        <v>129</v>
      </c>
      <c r="I28" s="460"/>
      <c r="J28" s="136">
        <v>25610</v>
      </c>
      <c r="K28" s="136">
        <v>26370</v>
      </c>
      <c r="L28" s="136">
        <v>26695</v>
      </c>
      <c r="M28" s="136">
        <v>26843</v>
      </c>
      <c r="N28" s="35">
        <v>26632</v>
      </c>
      <c r="O28" s="35">
        <v>26032</v>
      </c>
      <c r="P28" s="35">
        <v>25796</v>
      </c>
      <c r="Q28" s="35">
        <v>25683</v>
      </c>
      <c r="R28" s="35">
        <v>26718</v>
      </c>
      <c r="S28" s="35">
        <v>26892</v>
      </c>
      <c r="T28" s="341">
        <v>27509</v>
      </c>
      <c r="U28" s="454"/>
      <c r="V28" s="454"/>
      <c r="W28" s="454"/>
      <c r="X28" s="454"/>
      <c r="Y28" s="456"/>
    </row>
    <row r="29" spans="3:25" ht="13.5" thickBot="1" x14ac:dyDescent="0.3">
      <c r="C29" s="417"/>
      <c r="D29" s="459"/>
      <c r="E29" s="105"/>
      <c r="F29" s="105" t="s">
        <v>78</v>
      </c>
      <c r="G29" s="105"/>
      <c r="H29" s="106" t="s">
        <v>130</v>
      </c>
      <c r="I29" s="460"/>
      <c r="J29" s="191">
        <v>57481</v>
      </c>
      <c r="K29" s="191">
        <v>60231</v>
      </c>
      <c r="L29" s="191">
        <v>62383</v>
      </c>
      <c r="M29" s="191">
        <v>63480</v>
      </c>
      <c r="N29" s="35">
        <v>63682</v>
      </c>
      <c r="O29" s="35">
        <v>63165</v>
      </c>
      <c r="P29" s="35">
        <v>62621</v>
      </c>
      <c r="Q29" s="35">
        <v>62067</v>
      </c>
      <c r="R29" s="35">
        <v>64879</v>
      </c>
      <c r="S29" s="35">
        <v>65525</v>
      </c>
      <c r="T29" s="341">
        <v>67002</v>
      </c>
      <c r="U29" s="454"/>
      <c r="V29" s="454"/>
      <c r="W29" s="454"/>
      <c r="X29" s="454"/>
      <c r="Y29" s="456"/>
    </row>
    <row r="30" spans="3:25" x14ac:dyDescent="0.25">
      <c r="C30" s="417"/>
      <c r="D30" s="108"/>
      <c r="E30" s="109" t="s">
        <v>79</v>
      </c>
      <c r="F30" s="109"/>
      <c r="G30" s="109"/>
      <c r="H30" s="110" t="s">
        <v>80</v>
      </c>
      <c r="I30" s="111"/>
      <c r="J30" s="141">
        <v>60411</v>
      </c>
      <c r="K30" s="141">
        <v>62372</v>
      </c>
      <c r="L30" s="141">
        <v>63741</v>
      </c>
      <c r="M30" s="141">
        <v>64007</v>
      </c>
      <c r="N30" s="72">
        <v>63083</v>
      </c>
      <c r="O30" s="72">
        <v>61587</v>
      </c>
      <c r="P30" s="72">
        <v>60355</v>
      </c>
      <c r="Q30" s="72">
        <v>59268</v>
      </c>
      <c r="R30" s="72">
        <v>61026</v>
      </c>
      <c r="S30" s="72">
        <v>62038</v>
      </c>
      <c r="T30" s="350">
        <v>63291</v>
      </c>
      <c r="U30" s="454"/>
      <c r="V30" s="454"/>
      <c r="W30" s="454"/>
      <c r="X30" s="454"/>
      <c r="Y30" s="456"/>
    </row>
    <row r="31" spans="3:25" x14ac:dyDescent="0.25">
      <c r="C31" s="417"/>
      <c r="D31" s="459"/>
      <c r="E31" s="105"/>
      <c r="F31" s="105" t="s">
        <v>81</v>
      </c>
      <c r="G31" s="105"/>
      <c r="H31" s="106" t="s">
        <v>82</v>
      </c>
      <c r="I31" s="460"/>
      <c r="J31" s="136">
        <v>31740</v>
      </c>
      <c r="K31" s="136">
        <v>32913</v>
      </c>
      <c r="L31" s="136">
        <v>33734</v>
      </c>
      <c r="M31" s="136">
        <v>33904</v>
      </c>
      <c r="N31" s="35">
        <v>33335</v>
      </c>
      <c r="O31" s="35">
        <v>32525</v>
      </c>
      <c r="P31" s="35">
        <v>31831</v>
      </c>
      <c r="Q31" s="35">
        <v>31106</v>
      </c>
      <c r="R31" s="35">
        <v>32068</v>
      </c>
      <c r="S31" s="35">
        <v>32612</v>
      </c>
      <c r="T31" s="341">
        <v>33256</v>
      </c>
      <c r="U31" s="454"/>
      <c r="V31" s="454"/>
      <c r="W31" s="454"/>
      <c r="X31" s="454"/>
      <c r="Y31" s="456"/>
    </row>
    <row r="32" spans="3:25" ht="13.5" thickBot="1" x14ac:dyDescent="0.3">
      <c r="C32" s="417"/>
      <c r="D32" s="459"/>
      <c r="E32" s="105"/>
      <c r="F32" s="105" t="s">
        <v>83</v>
      </c>
      <c r="G32" s="105"/>
      <c r="H32" s="106" t="s">
        <v>84</v>
      </c>
      <c r="I32" s="460"/>
      <c r="J32" s="191">
        <v>28671</v>
      </c>
      <c r="K32" s="191">
        <v>29459</v>
      </c>
      <c r="L32" s="191">
        <v>30007</v>
      </c>
      <c r="M32" s="191">
        <v>30103</v>
      </c>
      <c r="N32" s="35">
        <v>29748</v>
      </c>
      <c r="O32" s="35">
        <v>29062</v>
      </c>
      <c r="P32" s="35">
        <v>28524</v>
      </c>
      <c r="Q32" s="35">
        <v>28162</v>
      </c>
      <c r="R32" s="35">
        <v>28958</v>
      </c>
      <c r="S32" s="35">
        <v>29426</v>
      </c>
      <c r="T32" s="341">
        <v>30035</v>
      </c>
      <c r="U32" s="454"/>
      <c r="V32" s="454"/>
      <c r="W32" s="454"/>
      <c r="X32" s="454"/>
      <c r="Y32" s="456"/>
    </row>
    <row r="33" spans="3:25" x14ac:dyDescent="0.25">
      <c r="C33" s="417"/>
      <c r="D33" s="108"/>
      <c r="E33" s="109" t="s">
        <v>85</v>
      </c>
      <c r="F33" s="109"/>
      <c r="G33" s="109"/>
      <c r="H33" s="110" t="s">
        <v>86</v>
      </c>
      <c r="I33" s="111"/>
      <c r="J33" s="141">
        <v>60345</v>
      </c>
      <c r="K33" s="141">
        <v>61947</v>
      </c>
      <c r="L33" s="141">
        <v>63038</v>
      </c>
      <c r="M33" s="141">
        <v>62889</v>
      </c>
      <c r="N33" s="72">
        <v>61715</v>
      </c>
      <c r="O33" s="72">
        <v>60249</v>
      </c>
      <c r="P33" s="72">
        <v>59002</v>
      </c>
      <c r="Q33" s="72">
        <v>57700</v>
      </c>
      <c r="R33" s="72">
        <v>59031</v>
      </c>
      <c r="S33" s="72">
        <v>59362</v>
      </c>
      <c r="T33" s="350">
        <v>60334</v>
      </c>
      <c r="U33" s="454"/>
      <c r="V33" s="454"/>
      <c r="W33" s="454"/>
      <c r="X33" s="454"/>
      <c r="Y33" s="456"/>
    </row>
    <row r="34" spans="3:25" ht="13.5" thickBot="1" x14ac:dyDescent="0.3">
      <c r="C34" s="417"/>
      <c r="D34" s="459"/>
      <c r="E34" s="105"/>
      <c r="F34" s="105" t="s">
        <v>87</v>
      </c>
      <c r="G34" s="105"/>
      <c r="H34" s="106" t="s">
        <v>88</v>
      </c>
      <c r="I34" s="460"/>
      <c r="J34" s="140">
        <v>60345</v>
      </c>
      <c r="K34" s="140">
        <v>61947</v>
      </c>
      <c r="L34" s="140">
        <v>63038</v>
      </c>
      <c r="M34" s="140">
        <v>62889</v>
      </c>
      <c r="N34" s="41">
        <v>61715</v>
      </c>
      <c r="O34" s="41">
        <v>60249</v>
      </c>
      <c r="P34" s="41">
        <v>59002</v>
      </c>
      <c r="Q34" s="41">
        <v>57700</v>
      </c>
      <c r="R34" s="41">
        <v>59031</v>
      </c>
      <c r="S34" s="41">
        <v>59362</v>
      </c>
      <c r="T34" s="349">
        <v>60334</v>
      </c>
      <c r="U34" s="454"/>
      <c r="V34" s="454"/>
      <c r="W34" s="454"/>
      <c r="X34" s="454"/>
      <c r="Y34" s="456"/>
    </row>
    <row r="35" spans="3:25" x14ac:dyDescent="0.25">
      <c r="D35" s="448"/>
      <c r="E35" s="449"/>
      <c r="F35" s="449"/>
      <c r="G35" s="449"/>
      <c r="H35" s="449"/>
      <c r="I35" s="448"/>
      <c r="J35" s="461"/>
      <c r="K35" s="461"/>
      <c r="L35" s="461"/>
      <c r="M35" s="461"/>
      <c r="N35" s="461"/>
      <c r="O35" s="461"/>
      <c r="P35" s="461"/>
      <c r="Q35" s="461"/>
      <c r="R35" s="461"/>
      <c r="S35" s="461"/>
      <c r="T35" s="461" t="s">
        <v>226</v>
      </c>
    </row>
  </sheetData>
  <mergeCells count="12">
    <mergeCell ref="S7:S10"/>
    <mergeCell ref="R7:R10"/>
    <mergeCell ref="D7:I11"/>
    <mergeCell ref="T7:T10"/>
    <mergeCell ref="J7:J10"/>
    <mergeCell ref="K7:K10"/>
    <mergeCell ref="L7:L10"/>
    <mergeCell ref="M7:M10"/>
    <mergeCell ref="N7:N10"/>
    <mergeCell ref="O7:O10"/>
    <mergeCell ref="P7:P10"/>
    <mergeCell ref="Q7:Q10"/>
  </mergeCells>
  <phoneticPr fontId="0" type="noConversion"/>
  <conditionalFormatting sqref="D6">
    <cfRule type="cellIs" dxfId="3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5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26</vt:i4>
      </vt:variant>
      <vt:variant>
        <vt:lpstr>Pojmenované oblasti</vt:lpstr>
      </vt:variant>
      <vt:variant>
        <vt:i4>100</vt:i4>
      </vt:variant>
    </vt:vector>
  </HeadingPairs>
  <TitlesOfParts>
    <vt:vector size="126" baseType="lpstr">
      <vt:lpstr>Obsah</vt:lpstr>
      <vt:lpstr>B4.1</vt:lpstr>
      <vt:lpstr>B4.2</vt:lpstr>
      <vt:lpstr>B4.3</vt:lpstr>
      <vt:lpstr>B4.4</vt:lpstr>
      <vt:lpstr>B4.5</vt:lpstr>
      <vt:lpstr>B4.6</vt:lpstr>
      <vt:lpstr>B4.7</vt:lpstr>
      <vt:lpstr>B4.8</vt:lpstr>
      <vt:lpstr>B4.9</vt:lpstr>
      <vt:lpstr>B4.10</vt:lpstr>
      <vt:lpstr>B4.12</vt:lpstr>
      <vt:lpstr>B4.13</vt:lpstr>
      <vt:lpstr>B4.14</vt:lpstr>
      <vt:lpstr>B4.15</vt:lpstr>
      <vt:lpstr>B4.16</vt:lpstr>
      <vt:lpstr>B4.17</vt:lpstr>
      <vt:lpstr>B4.18</vt:lpstr>
      <vt:lpstr>B4.19</vt:lpstr>
      <vt:lpstr>B4.20</vt:lpstr>
      <vt:lpstr>B4.21</vt:lpstr>
      <vt:lpstr>B4.22</vt:lpstr>
      <vt:lpstr>GB1</vt:lpstr>
      <vt:lpstr>GB2</vt:lpstr>
      <vt:lpstr>GB3</vt:lpstr>
      <vt:lpstr>GB4</vt:lpstr>
      <vt:lpstr>data_1</vt:lpstr>
      <vt:lpstr>data_10</vt:lpstr>
      <vt:lpstr>data_12</vt:lpstr>
      <vt:lpstr>data_14</vt:lpstr>
      <vt:lpstr>data_16</vt:lpstr>
      <vt:lpstr>data_18</vt:lpstr>
      <vt:lpstr>B4.12!data_2</vt:lpstr>
      <vt:lpstr>B4.19!data_2</vt:lpstr>
      <vt:lpstr>B4.20!data_2</vt:lpstr>
      <vt:lpstr>data_2</vt:lpstr>
      <vt:lpstr>B4.17!data_21</vt:lpstr>
      <vt:lpstr>B4.21!data_21</vt:lpstr>
      <vt:lpstr>B4.22!data_21</vt:lpstr>
      <vt:lpstr>'GB1'!data_21</vt:lpstr>
      <vt:lpstr>'GB2'!data_21</vt:lpstr>
      <vt:lpstr>'GB3'!data_21</vt:lpstr>
      <vt:lpstr>'GB4'!data_21</vt:lpstr>
      <vt:lpstr>data_21</vt:lpstr>
      <vt:lpstr>data_26</vt:lpstr>
      <vt:lpstr>data_29</vt:lpstr>
      <vt:lpstr>B4.13!data_3</vt:lpstr>
      <vt:lpstr>data_4</vt:lpstr>
      <vt:lpstr>data_6</vt:lpstr>
      <vt:lpstr>data_8</vt:lpstr>
      <vt:lpstr>B4.1!Datova_oblast</vt:lpstr>
      <vt:lpstr>B4.10!Datova_oblast</vt:lpstr>
      <vt:lpstr>B4.12!Datova_oblast</vt:lpstr>
      <vt:lpstr>B4.13!Datova_oblast</vt:lpstr>
      <vt:lpstr>B4.14!Datova_oblast</vt:lpstr>
      <vt:lpstr>B4.15!Datova_oblast</vt:lpstr>
      <vt:lpstr>B4.16!Datova_oblast</vt:lpstr>
      <vt:lpstr>B4.17!Datova_oblast</vt:lpstr>
      <vt:lpstr>B4.18!Datova_oblast</vt:lpstr>
      <vt:lpstr>B4.19!Datova_oblast</vt:lpstr>
      <vt:lpstr>B4.2!Datova_oblast</vt:lpstr>
      <vt:lpstr>B4.20!Datova_oblast</vt:lpstr>
      <vt:lpstr>B4.21!Datova_oblast</vt:lpstr>
      <vt:lpstr>B4.22!Datova_oblast</vt:lpstr>
      <vt:lpstr>B4.3!Datova_oblast</vt:lpstr>
      <vt:lpstr>B4.4!Datova_oblast</vt:lpstr>
      <vt:lpstr>B4.5!Datova_oblast</vt:lpstr>
      <vt:lpstr>B4.6!Datova_oblast</vt:lpstr>
      <vt:lpstr>B4.7!Datova_oblast</vt:lpstr>
      <vt:lpstr>B4.8!Datova_oblast</vt:lpstr>
      <vt:lpstr>B4.9!Datova_oblast</vt:lpstr>
      <vt:lpstr>'GB1'!Datova_oblast</vt:lpstr>
      <vt:lpstr>'GB2'!Datova_oblast</vt:lpstr>
      <vt:lpstr>'GB3'!Datova_oblast</vt:lpstr>
      <vt:lpstr>'GB4'!Datova_oblast</vt:lpstr>
      <vt:lpstr>Obsah!Názvy_tisku</vt:lpstr>
      <vt:lpstr>B4.1!Novy_rok</vt:lpstr>
      <vt:lpstr>B4.10!Novy_rok</vt:lpstr>
      <vt:lpstr>B4.12!Novy_rok</vt:lpstr>
      <vt:lpstr>B4.13!Novy_rok</vt:lpstr>
      <vt:lpstr>B4.14!Novy_rok</vt:lpstr>
      <vt:lpstr>B4.15!Novy_rok</vt:lpstr>
      <vt:lpstr>B4.17!Novy_rok</vt:lpstr>
      <vt:lpstr>B4.18!Novy_rok</vt:lpstr>
      <vt:lpstr>B4.19!Novy_rok</vt:lpstr>
      <vt:lpstr>B4.2!Novy_rok</vt:lpstr>
      <vt:lpstr>B4.20!Novy_rok</vt:lpstr>
      <vt:lpstr>B4.21!Novy_rok</vt:lpstr>
      <vt:lpstr>B4.22!Novy_rok</vt:lpstr>
      <vt:lpstr>B4.3!Novy_rok</vt:lpstr>
      <vt:lpstr>B4.4!Novy_rok</vt:lpstr>
      <vt:lpstr>B4.5!Novy_rok</vt:lpstr>
      <vt:lpstr>B4.6!Novy_rok</vt:lpstr>
      <vt:lpstr>B4.7!Novy_rok</vt:lpstr>
      <vt:lpstr>B4.8!Novy_rok</vt:lpstr>
      <vt:lpstr>B4.9!Novy_rok</vt:lpstr>
      <vt:lpstr>'GB1'!Novy_rok</vt:lpstr>
      <vt:lpstr>'GB2'!Novy_rok</vt:lpstr>
      <vt:lpstr>'GB3'!Novy_rok</vt:lpstr>
      <vt:lpstr>'GB4'!Novy_rok</vt:lpstr>
      <vt:lpstr>B4.1!Oblast_tisku</vt:lpstr>
      <vt:lpstr>B4.10!Oblast_tisku</vt:lpstr>
      <vt:lpstr>B4.12!Oblast_tisku</vt:lpstr>
      <vt:lpstr>B4.13!Oblast_tisku</vt:lpstr>
      <vt:lpstr>B4.14!Oblast_tisku</vt:lpstr>
      <vt:lpstr>B4.15!Oblast_tisku</vt:lpstr>
      <vt:lpstr>B4.16!Oblast_tisku</vt:lpstr>
      <vt:lpstr>B4.17!Oblast_tisku</vt:lpstr>
      <vt:lpstr>B4.18!Oblast_tisku</vt:lpstr>
      <vt:lpstr>B4.19!Oblast_tisku</vt:lpstr>
      <vt:lpstr>B4.2!Oblast_tisku</vt:lpstr>
      <vt:lpstr>B4.20!Oblast_tisku</vt:lpstr>
      <vt:lpstr>B4.21!Oblast_tisku</vt:lpstr>
      <vt:lpstr>B4.22!Oblast_tisku</vt:lpstr>
      <vt:lpstr>B4.3!Oblast_tisku</vt:lpstr>
      <vt:lpstr>B4.4!Oblast_tisku</vt:lpstr>
      <vt:lpstr>B4.5!Oblast_tisku</vt:lpstr>
      <vt:lpstr>B4.6!Oblast_tisku</vt:lpstr>
      <vt:lpstr>B4.7!Oblast_tisku</vt:lpstr>
      <vt:lpstr>B4.8!Oblast_tisku</vt:lpstr>
      <vt:lpstr>B4.9!Oblast_tisku</vt:lpstr>
      <vt:lpstr>'GB1'!Oblast_tisku</vt:lpstr>
      <vt:lpstr>'GB2'!Oblast_tisku</vt:lpstr>
      <vt:lpstr>'GB3'!Oblast_tisku</vt:lpstr>
      <vt:lpstr>'GB4'!Oblast_tisku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2013-11-13T13:56:17Z</cp:lastPrinted>
  <dcterms:created xsi:type="dcterms:W3CDTF">2000-10-16T14:33:05Z</dcterms:created>
  <dcterms:modified xsi:type="dcterms:W3CDTF">2025-06-12T11:35:14Z</dcterms:modified>
</cp:coreProperties>
</file>